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queryTables/queryTable1.xml" ContentType="application/vnd.openxmlformats-officedocument.spreadsheetml.query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eahmed\Downloads\"/>
    </mc:Choice>
  </mc:AlternateContent>
  <xr:revisionPtr revIDLastSave="0" documentId="13_ncr:1_{80A24579-7F11-4074-958D-46DC031B30CC}" xr6:coauthVersionLast="47" xr6:coauthVersionMax="47" xr10:uidLastSave="{00000000-0000-0000-0000-000000000000}"/>
  <bookViews>
    <workbookView xWindow="-110" yWindow="-110" windowWidth="19420" windowHeight="10300" tabRatio="582" xr2:uid="{4FFAFD05-0AD5-476B-9035-BE288F9E1D5E}"/>
  </bookViews>
  <sheets>
    <sheet name="Login" sheetId="19" r:id="rId1"/>
    <sheet name="Bio and Physics Lab Equipments" sheetId="1" r:id="rId2"/>
    <sheet name="PQR_Dept" sheetId="21" state="veryHidden" r:id="rId3"/>
    <sheet name="Sheet6" sheetId="15" state="veryHidden" r:id="rId4"/>
    <sheet name="Dropdown Lists" sheetId="16" state="veryHidden" r:id="rId5"/>
  </sheets>
  <externalReferences>
    <externalReference r:id="rId6"/>
    <externalReference r:id="rId7"/>
  </externalReferences>
  <definedNames>
    <definedName name="AdmissionStatus">#REF!</definedName>
    <definedName name="DegreeProgram">#REF!</definedName>
    <definedName name="Designation">#REF!</definedName>
    <definedName name="DvListSource1">[1]Sheet2!$D$1:$D$3</definedName>
    <definedName name="DvListSource2">[1]Sheet2!$G$1:$G$3</definedName>
    <definedName name="DY_NAME">OFFSET(#REF!,,,COUNTIF(#REF!, "?*"))</definedName>
    <definedName name="faculty_type">#REF!</definedName>
    <definedName name="Gender">#REF!</definedName>
    <definedName name="HEIs">#REF!</definedName>
    <definedName name="Highest_Degree">#REF!</definedName>
    <definedName name="q_combine_enroll_2013_21">#REF!</definedName>
    <definedName name="Qualification">'[2]list of Desig n Qualification'!$E$1:$E$5</definedName>
    <definedName name="QueryTable1" localSheetId="2" hidden="1">PQR_Dept!$A$1:$G$655</definedName>
    <definedName name="QueryTable1" localSheetId="2" hidden="1">PQR_Dept!$A$1:$G$655</definedName>
    <definedName name="RegistrationSession">#REF!</definedName>
    <definedName name="Specialization">#REF!</definedName>
    <definedName name="Summary">#REF!</definedName>
    <definedName name="SWATProgram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D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A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B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B1310" i="1"/>
  <c r="B1311" i="1"/>
  <c r="B1312" i="1"/>
  <c r="B1313" i="1"/>
  <c r="B1314" i="1"/>
  <c r="B1315" i="1"/>
  <c r="B1316" i="1"/>
  <c r="B1317" i="1"/>
  <c r="B1318" i="1"/>
  <c r="B1319" i="1"/>
  <c r="B1320" i="1"/>
  <c r="B1321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B1337" i="1"/>
  <c r="B1338" i="1"/>
  <c r="B1339" i="1"/>
  <c r="B1340" i="1"/>
  <c r="B1341" i="1"/>
  <c r="B1342" i="1"/>
  <c r="B1343" i="1"/>
  <c r="B1344" i="1"/>
  <c r="B1345" i="1"/>
  <c r="B1346" i="1"/>
  <c r="B1347" i="1"/>
  <c r="B1348" i="1"/>
  <c r="B1349" i="1"/>
  <c r="B1350" i="1"/>
  <c r="B1351" i="1"/>
  <c r="B1352" i="1"/>
  <c r="B1353" i="1"/>
  <c r="B1354" i="1"/>
  <c r="B1355" i="1"/>
  <c r="B1356" i="1"/>
  <c r="B1357" i="1"/>
  <c r="B1358" i="1"/>
  <c r="B1359" i="1"/>
  <c r="B1360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B1375" i="1"/>
  <c r="B1376" i="1"/>
  <c r="B1377" i="1"/>
  <c r="B1378" i="1"/>
  <c r="B1379" i="1"/>
  <c r="B1380" i="1"/>
  <c r="B1381" i="1"/>
  <c r="B1382" i="1"/>
  <c r="B1383" i="1"/>
  <c r="B1384" i="1"/>
  <c r="B1385" i="1"/>
  <c r="B1386" i="1"/>
  <c r="B1387" i="1"/>
  <c r="B1388" i="1"/>
  <c r="B1389" i="1"/>
  <c r="B1390" i="1"/>
  <c r="B1391" i="1"/>
  <c r="B1392" i="1"/>
  <c r="B1393" i="1"/>
  <c r="B1394" i="1"/>
  <c r="B1395" i="1"/>
  <c r="B1396" i="1"/>
  <c r="B1397" i="1"/>
  <c r="B1398" i="1"/>
  <c r="B1399" i="1"/>
  <c r="B1400" i="1"/>
  <c r="B1401" i="1"/>
  <c r="B1402" i="1"/>
  <c r="B1403" i="1"/>
  <c r="B1404" i="1"/>
  <c r="B1405" i="1"/>
  <c r="B1406" i="1"/>
  <c r="B1407" i="1"/>
  <c r="B1408" i="1"/>
  <c r="B1409" i="1"/>
  <c r="B1410" i="1"/>
  <c r="B1411" i="1"/>
  <c r="B1412" i="1"/>
  <c r="B1413" i="1"/>
  <c r="B1414" i="1"/>
  <c r="B1415" i="1"/>
  <c r="B1416" i="1"/>
  <c r="B1417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B1452" i="1"/>
  <c r="B1453" i="1"/>
  <c r="B1454" i="1"/>
  <c r="B1455" i="1"/>
  <c r="B1456" i="1"/>
  <c r="B1457" i="1"/>
  <c r="B1458" i="1"/>
  <c r="B1459" i="1"/>
  <c r="B1460" i="1"/>
  <c r="B1461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B1481" i="1"/>
  <c r="B1482" i="1"/>
  <c r="B1483" i="1"/>
  <c r="B1484" i="1"/>
  <c r="B1485" i="1"/>
  <c r="B1486" i="1"/>
  <c r="B1487" i="1"/>
  <c r="B1488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B1504" i="1"/>
  <c r="B1505" i="1"/>
  <c r="B1506" i="1"/>
  <c r="B1507" i="1"/>
  <c r="B1508" i="1"/>
  <c r="B1509" i="1"/>
  <c r="B1510" i="1"/>
  <c r="B1511" i="1"/>
  <c r="B1512" i="1"/>
  <c r="B1513" i="1"/>
  <c r="B1514" i="1"/>
  <c r="B1515" i="1"/>
  <c r="B1516" i="1"/>
  <c r="B1517" i="1"/>
  <c r="B1518" i="1"/>
  <c r="B1519" i="1"/>
  <c r="B1520" i="1"/>
  <c r="B1521" i="1"/>
  <c r="B1522" i="1"/>
  <c r="B1523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B1542" i="1"/>
  <c r="B1543" i="1"/>
  <c r="B1544" i="1"/>
  <c r="B1545" i="1"/>
  <c r="B1546" i="1"/>
  <c r="B1547" i="1"/>
  <c r="B1548" i="1"/>
  <c r="B1549" i="1"/>
  <c r="B1550" i="1"/>
  <c r="B1551" i="1"/>
  <c r="B1552" i="1"/>
  <c r="B1553" i="1"/>
  <c r="B1554" i="1"/>
  <c r="B1555" i="1"/>
  <c r="B1556" i="1"/>
  <c r="B1557" i="1"/>
  <c r="B1558" i="1"/>
  <c r="B1559" i="1"/>
  <c r="B1560" i="1"/>
  <c r="B1561" i="1"/>
  <c r="B1562" i="1"/>
  <c r="B1563" i="1"/>
  <c r="B1564" i="1"/>
  <c r="B1565" i="1"/>
  <c r="B1566" i="1"/>
  <c r="B1567" i="1"/>
  <c r="B1568" i="1"/>
  <c r="B1569" i="1"/>
  <c r="B1570" i="1"/>
  <c r="B1571" i="1"/>
  <c r="B1572" i="1"/>
  <c r="B1573" i="1"/>
  <c r="B1574" i="1"/>
  <c r="B1575" i="1"/>
  <c r="B1576" i="1"/>
  <c r="B1577" i="1"/>
  <c r="B1578" i="1"/>
  <c r="B1579" i="1"/>
  <c r="B1580" i="1"/>
  <c r="B1581" i="1"/>
  <c r="B1582" i="1"/>
  <c r="B1583" i="1"/>
  <c r="B1584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B1601" i="1"/>
  <c r="B1602" i="1"/>
  <c r="B1603" i="1"/>
  <c r="B1604" i="1"/>
  <c r="B1605" i="1"/>
  <c r="B1606" i="1"/>
  <c r="B1607" i="1"/>
  <c r="B1608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B1637" i="1"/>
  <c r="B1638" i="1"/>
  <c r="B1639" i="1"/>
  <c r="B1640" i="1"/>
  <c r="B1641" i="1"/>
  <c r="B1642" i="1"/>
  <c r="B1643" i="1"/>
  <c r="B1644" i="1"/>
  <c r="B1645" i="1"/>
  <c r="B1646" i="1"/>
  <c r="B1647" i="1"/>
  <c r="B1648" i="1"/>
  <c r="B1649" i="1"/>
  <c r="B1650" i="1"/>
  <c r="B1651" i="1"/>
  <c r="B1652" i="1"/>
  <c r="B1653" i="1"/>
  <c r="B1654" i="1"/>
  <c r="B1655" i="1"/>
  <c r="B1656" i="1"/>
  <c r="B1657" i="1"/>
  <c r="B1658" i="1"/>
  <c r="B1659" i="1"/>
  <c r="B1660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B1692" i="1"/>
  <c r="B1693" i="1"/>
  <c r="B1694" i="1"/>
  <c r="B1695" i="1"/>
  <c r="B1696" i="1"/>
  <c r="B1697" i="1"/>
  <c r="B1698" i="1"/>
  <c r="B1699" i="1"/>
  <c r="B1700" i="1"/>
  <c r="B1701" i="1"/>
  <c r="B1702" i="1"/>
  <c r="B1703" i="1"/>
  <c r="B1704" i="1"/>
  <c r="B1705" i="1"/>
  <c r="B1706" i="1"/>
  <c r="B1707" i="1"/>
  <c r="B1708" i="1"/>
  <c r="B1709" i="1"/>
  <c r="B1710" i="1"/>
  <c r="B1711" i="1"/>
  <c r="B1712" i="1"/>
  <c r="B1713" i="1"/>
  <c r="B1714" i="1"/>
  <c r="B1715" i="1"/>
  <c r="B1716" i="1"/>
  <c r="B1717" i="1"/>
  <c r="B1718" i="1"/>
  <c r="B1719" i="1"/>
  <c r="B1720" i="1"/>
  <c r="B1721" i="1"/>
  <c r="B1722" i="1"/>
  <c r="B1723" i="1"/>
  <c r="B1724" i="1"/>
  <c r="B1725" i="1"/>
  <c r="B1726" i="1"/>
  <c r="B1727" i="1"/>
  <c r="B1728" i="1"/>
  <c r="B1729" i="1"/>
  <c r="B1730" i="1"/>
  <c r="B1731" i="1"/>
  <c r="B1732" i="1"/>
  <c r="B1733" i="1"/>
  <c r="B1734" i="1"/>
  <c r="B1735" i="1"/>
  <c r="B1736" i="1"/>
  <c r="B1737" i="1"/>
  <c r="B1738" i="1"/>
  <c r="B1739" i="1"/>
  <c r="B1740" i="1"/>
  <c r="B1741" i="1"/>
  <c r="B1742" i="1"/>
  <c r="B1743" i="1"/>
  <c r="B1744" i="1"/>
  <c r="B1745" i="1"/>
  <c r="B1746" i="1"/>
  <c r="B1747" i="1"/>
  <c r="B1748" i="1"/>
  <c r="B1749" i="1"/>
  <c r="B1750" i="1"/>
  <c r="B1751" i="1"/>
  <c r="B1752" i="1"/>
  <c r="B1753" i="1"/>
  <c r="B1754" i="1"/>
  <c r="B1755" i="1"/>
  <c r="B1756" i="1"/>
  <c r="B1757" i="1"/>
  <c r="B1758" i="1"/>
  <c r="B1759" i="1"/>
  <c r="B1760" i="1"/>
  <c r="B1761" i="1"/>
  <c r="B1762" i="1"/>
  <c r="B1763" i="1"/>
  <c r="B1764" i="1"/>
  <c r="B1765" i="1"/>
  <c r="B1766" i="1"/>
  <c r="B1767" i="1"/>
  <c r="B1768" i="1"/>
  <c r="B1769" i="1"/>
  <c r="B1770" i="1"/>
  <c r="B1771" i="1"/>
  <c r="B1772" i="1"/>
  <c r="B1773" i="1"/>
  <c r="B1774" i="1"/>
  <c r="B1775" i="1"/>
  <c r="B1776" i="1"/>
  <c r="B1777" i="1"/>
  <c r="B1778" i="1"/>
  <c r="B1779" i="1"/>
  <c r="B1780" i="1"/>
  <c r="B1781" i="1"/>
  <c r="B1782" i="1"/>
  <c r="B1783" i="1"/>
  <c r="B1784" i="1"/>
  <c r="B1785" i="1"/>
  <c r="B1786" i="1"/>
  <c r="B1787" i="1"/>
  <c r="B1788" i="1"/>
  <c r="B1789" i="1"/>
  <c r="B1790" i="1"/>
  <c r="B1791" i="1"/>
  <c r="B1792" i="1"/>
  <c r="B1793" i="1"/>
  <c r="B1794" i="1"/>
  <c r="B1795" i="1"/>
  <c r="B1796" i="1"/>
  <c r="B1797" i="1"/>
  <c r="B1798" i="1"/>
  <c r="B1799" i="1"/>
  <c r="B1800" i="1"/>
  <c r="B1801" i="1"/>
  <c r="B1802" i="1"/>
  <c r="B1803" i="1"/>
  <c r="B1804" i="1"/>
  <c r="B1805" i="1"/>
  <c r="B1806" i="1"/>
  <c r="B1807" i="1"/>
  <c r="B1808" i="1"/>
  <c r="B1809" i="1"/>
  <c r="B1810" i="1"/>
  <c r="B1811" i="1"/>
  <c r="B1812" i="1"/>
  <c r="B1813" i="1"/>
  <c r="B1814" i="1"/>
  <c r="B1815" i="1"/>
  <c r="B1816" i="1"/>
  <c r="B1817" i="1"/>
  <c r="B1818" i="1"/>
  <c r="B1819" i="1"/>
  <c r="B1820" i="1"/>
  <c r="B1821" i="1"/>
  <c r="B1822" i="1"/>
  <c r="B1823" i="1"/>
  <c r="B1824" i="1"/>
  <c r="B1825" i="1"/>
  <c r="B1826" i="1"/>
  <c r="B1827" i="1"/>
  <c r="B1828" i="1"/>
  <c r="B1829" i="1"/>
  <c r="B1830" i="1"/>
  <c r="B1831" i="1"/>
  <c r="B1832" i="1"/>
  <c r="B1833" i="1"/>
  <c r="B1834" i="1"/>
  <c r="B1835" i="1"/>
  <c r="B1836" i="1"/>
  <c r="B1837" i="1"/>
  <c r="B1838" i="1"/>
  <c r="B1839" i="1"/>
  <c r="B1840" i="1"/>
  <c r="B1841" i="1"/>
  <c r="B1842" i="1"/>
  <c r="B1843" i="1"/>
  <c r="B1844" i="1"/>
  <c r="B1845" i="1"/>
  <c r="B1846" i="1"/>
  <c r="B1847" i="1"/>
  <c r="B1848" i="1"/>
  <c r="B1849" i="1"/>
  <c r="B1850" i="1"/>
  <c r="B1851" i="1"/>
  <c r="B1852" i="1"/>
  <c r="B1853" i="1"/>
  <c r="B1854" i="1"/>
  <c r="B1855" i="1"/>
  <c r="B1856" i="1"/>
  <c r="B1857" i="1"/>
  <c r="B1858" i="1"/>
  <c r="B1859" i="1"/>
  <c r="B1860" i="1"/>
  <c r="B1861" i="1"/>
  <c r="B1862" i="1"/>
  <c r="B1863" i="1"/>
  <c r="B1864" i="1"/>
  <c r="B1865" i="1"/>
  <c r="B1866" i="1"/>
  <c r="B1867" i="1"/>
  <c r="B1868" i="1"/>
  <c r="B1869" i="1"/>
  <c r="B1870" i="1"/>
  <c r="B1871" i="1"/>
  <c r="B1872" i="1"/>
  <c r="B1873" i="1"/>
  <c r="B1874" i="1"/>
  <c r="B1875" i="1"/>
  <c r="B1876" i="1"/>
  <c r="B1877" i="1"/>
  <c r="B1878" i="1"/>
  <c r="B1879" i="1"/>
  <c r="B1880" i="1"/>
  <c r="B1881" i="1"/>
  <c r="B1882" i="1"/>
  <c r="B1883" i="1"/>
  <c r="B1884" i="1"/>
  <c r="B1885" i="1"/>
  <c r="B1886" i="1"/>
  <c r="B1887" i="1"/>
  <c r="B1888" i="1"/>
  <c r="B1889" i="1"/>
  <c r="B1890" i="1"/>
  <c r="B1891" i="1"/>
  <c r="B1892" i="1"/>
  <c r="B1893" i="1"/>
  <c r="B1894" i="1"/>
  <c r="B1895" i="1"/>
  <c r="B1896" i="1"/>
  <c r="B1897" i="1"/>
  <c r="B1898" i="1"/>
  <c r="B1899" i="1"/>
  <c r="B1900" i="1"/>
  <c r="B1901" i="1"/>
  <c r="B1902" i="1"/>
  <c r="B1903" i="1"/>
  <c r="B1904" i="1"/>
  <c r="B1905" i="1"/>
  <c r="B1906" i="1"/>
  <c r="B1907" i="1"/>
  <c r="B1908" i="1"/>
  <c r="B1909" i="1"/>
  <c r="B1910" i="1"/>
  <c r="B1911" i="1"/>
  <c r="B1912" i="1"/>
  <c r="B1913" i="1"/>
  <c r="B1914" i="1"/>
  <c r="B1915" i="1"/>
  <c r="B1916" i="1"/>
  <c r="B1917" i="1"/>
  <c r="B1918" i="1"/>
  <c r="B1919" i="1"/>
  <c r="B1920" i="1"/>
  <c r="B1921" i="1"/>
  <c r="B1922" i="1"/>
  <c r="B1923" i="1"/>
  <c r="B1924" i="1"/>
  <c r="B1925" i="1"/>
  <c r="B1926" i="1"/>
  <c r="B1927" i="1"/>
  <c r="B1928" i="1"/>
  <c r="B1929" i="1"/>
  <c r="B1930" i="1"/>
  <c r="B1931" i="1"/>
  <c r="B1932" i="1"/>
  <c r="B1933" i="1"/>
  <c r="B1934" i="1"/>
  <c r="B1935" i="1"/>
  <c r="B1936" i="1"/>
  <c r="B1937" i="1"/>
  <c r="B1938" i="1"/>
  <c r="B1939" i="1"/>
  <c r="B1940" i="1"/>
  <c r="B1941" i="1"/>
  <c r="B1942" i="1"/>
  <c r="B1943" i="1"/>
  <c r="B1944" i="1"/>
  <c r="B1945" i="1"/>
  <c r="B1946" i="1"/>
  <c r="B1947" i="1"/>
  <c r="B1948" i="1"/>
  <c r="B1949" i="1"/>
  <c r="B1950" i="1"/>
  <c r="B1951" i="1"/>
  <c r="B1952" i="1"/>
  <c r="B1953" i="1"/>
  <c r="B1954" i="1"/>
  <c r="B1955" i="1"/>
  <c r="B1956" i="1"/>
  <c r="B1957" i="1"/>
  <c r="B1958" i="1"/>
  <c r="B1959" i="1"/>
  <c r="B1960" i="1"/>
  <c r="B1961" i="1"/>
  <c r="B1962" i="1"/>
  <c r="B1963" i="1"/>
  <c r="B1964" i="1"/>
  <c r="B1965" i="1"/>
  <c r="B1966" i="1"/>
  <c r="B1967" i="1"/>
  <c r="B1968" i="1"/>
  <c r="B1969" i="1"/>
  <c r="B1970" i="1"/>
  <c r="B1971" i="1"/>
  <c r="B1972" i="1"/>
  <c r="B1973" i="1"/>
  <c r="B1974" i="1"/>
  <c r="B1975" i="1"/>
  <c r="B1976" i="1"/>
  <c r="B1977" i="1"/>
  <c r="B1978" i="1"/>
  <c r="B1979" i="1"/>
  <c r="B1980" i="1"/>
  <c r="B1981" i="1"/>
  <c r="B1982" i="1"/>
  <c r="B1983" i="1"/>
  <c r="B1984" i="1"/>
  <c r="B1985" i="1"/>
  <c r="B1986" i="1"/>
  <c r="B1987" i="1"/>
  <c r="B1988" i="1"/>
  <c r="B1989" i="1"/>
  <c r="B1990" i="1"/>
  <c r="B1991" i="1"/>
  <c r="B1992" i="1"/>
  <c r="B1993" i="1"/>
  <c r="B1994" i="1"/>
  <c r="B1995" i="1"/>
  <c r="B1996" i="1"/>
  <c r="B1997" i="1"/>
  <c r="B1998" i="1"/>
  <c r="B1999" i="1"/>
  <c r="B2000" i="1"/>
  <c r="C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801" i="1"/>
  <c r="C1802" i="1"/>
  <c r="C1803" i="1"/>
  <c r="C1804" i="1"/>
  <c r="C1805" i="1"/>
  <c r="C1806" i="1"/>
  <c r="C1807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1831" i="1"/>
  <c r="C1832" i="1"/>
  <c r="C1833" i="1"/>
  <c r="C1834" i="1"/>
  <c r="C1835" i="1"/>
  <c r="C1836" i="1"/>
  <c r="C1837" i="1"/>
  <c r="C1838" i="1"/>
  <c r="C1839" i="1"/>
  <c r="C1840" i="1"/>
  <c r="C1841" i="1"/>
  <c r="C1842" i="1"/>
  <c r="C1843" i="1"/>
  <c r="C1844" i="1"/>
  <c r="C1845" i="1"/>
  <c r="C1846" i="1"/>
  <c r="C1847" i="1"/>
  <c r="C1848" i="1"/>
  <c r="C1849" i="1"/>
  <c r="C1850" i="1"/>
  <c r="C1851" i="1"/>
  <c r="C1852" i="1"/>
  <c r="C1853" i="1"/>
  <c r="C1854" i="1"/>
  <c r="C1855" i="1"/>
  <c r="C1856" i="1"/>
  <c r="C1857" i="1"/>
  <c r="C1858" i="1"/>
  <c r="C1859" i="1"/>
  <c r="C1860" i="1"/>
  <c r="C1861" i="1"/>
  <c r="C1862" i="1"/>
  <c r="C1863" i="1"/>
  <c r="C1864" i="1"/>
  <c r="C1865" i="1"/>
  <c r="C1866" i="1"/>
  <c r="C1867" i="1"/>
  <c r="C1868" i="1"/>
  <c r="C1869" i="1"/>
  <c r="C1870" i="1"/>
  <c r="C1871" i="1"/>
  <c r="C1872" i="1"/>
  <c r="C1873" i="1"/>
  <c r="C1874" i="1"/>
  <c r="C1875" i="1"/>
  <c r="C1876" i="1"/>
  <c r="C1877" i="1"/>
  <c r="C1878" i="1"/>
  <c r="C1879" i="1"/>
  <c r="C1880" i="1"/>
  <c r="C1881" i="1"/>
  <c r="C1882" i="1"/>
  <c r="C1883" i="1"/>
  <c r="C1884" i="1"/>
  <c r="C1885" i="1"/>
  <c r="C1886" i="1"/>
  <c r="C1887" i="1"/>
  <c r="C1888" i="1"/>
  <c r="C1889" i="1"/>
  <c r="C1890" i="1"/>
  <c r="C1891" i="1"/>
  <c r="C1892" i="1"/>
  <c r="C1893" i="1"/>
  <c r="C1894" i="1"/>
  <c r="C1895" i="1"/>
  <c r="C1896" i="1"/>
  <c r="C1897" i="1"/>
  <c r="C1898" i="1"/>
  <c r="C1899" i="1"/>
  <c r="C1900" i="1"/>
  <c r="C1901" i="1"/>
  <c r="C1902" i="1"/>
  <c r="C1903" i="1"/>
  <c r="C1904" i="1"/>
  <c r="C1905" i="1"/>
  <c r="C1906" i="1"/>
  <c r="C1907" i="1"/>
  <c r="C1908" i="1"/>
  <c r="C1909" i="1"/>
  <c r="C1910" i="1"/>
  <c r="C1911" i="1"/>
  <c r="C1912" i="1"/>
  <c r="C1913" i="1"/>
  <c r="C1914" i="1"/>
  <c r="C1915" i="1"/>
  <c r="C1916" i="1"/>
  <c r="C1917" i="1"/>
  <c r="C1918" i="1"/>
  <c r="C1919" i="1"/>
  <c r="C1920" i="1"/>
  <c r="C1921" i="1"/>
  <c r="C1922" i="1"/>
  <c r="C1923" i="1"/>
  <c r="C1924" i="1"/>
  <c r="C1925" i="1"/>
  <c r="C1926" i="1"/>
  <c r="C1927" i="1"/>
  <c r="C1928" i="1"/>
  <c r="C1929" i="1"/>
  <c r="C1930" i="1"/>
  <c r="C1931" i="1"/>
  <c r="C1932" i="1"/>
  <c r="C1933" i="1"/>
  <c r="C1934" i="1"/>
  <c r="C1935" i="1"/>
  <c r="C1936" i="1"/>
  <c r="C1937" i="1"/>
  <c r="C1938" i="1"/>
  <c r="C1939" i="1"/>
  <c r="C1940" i="1"/>
  <c r="C1941" i="1"/>
  <c r="C1942" i="1"/>
  <c r="C1943" i="1"/>
  <c r="C1944" i="1"/>
  <c r="C1945" i="1"/>
  <c r="C1946" i="1"/>
  <c r="C1947" i="1"/>
  <c r="C1948" i="1"/>
  <c r="C1949" i="1"/>
  <c r="C1950" i="1"/>
  <c r="C1951" i="1"/>
  <c r="C1952" i="1"/>
  <c r="C1953" i="1"/>
  <c r="C1954" i="1"/>
  <c r="C1955" i="1"/>
  <c r="C1956" i="1"/>
  <c r="C1957" i="1"/>
  <c r="C1958" i="1"/>
  <c r="C1959" i="1"/>
  <c r="C1960" i="1"/>
  <c r="C1961" i="1"/>
  <c r="C1962" i="1"/>
  <c r="C1963" i="1"/>
  <c r="C1964" i="1"/>
  <c r="C1965" i="1"/>
  <c r="C1966" i="1"/>
  <c r="C1967" i="1"/>
  <c r="C1968" i="1"/>
  <c r="C1969" i="1"/>
  <c r="C1970" i="1"/>
  <c r="C1971" i="1"/>
  <c r="C1972" i="1"/>
  <c r="C1973" i="1"/>
  <c r="C1974" i="1"/>
  <c r="C1975" i="1"/>
  <c r="C1976" i="1"/>
  <c r="C1977" i="1"/>
  <c r="C1978" i="1"/>
  <c r="C1979" i="1"/>
  <c r="C1980" i="1"/>
  <c r="C1981" i="1"/>
  <c r="C1982" i="1"/>
  <c r="C1983" i="1"/>
  <c r="C1984" i="1"/>
  <c r="C1985" i="1"/>
  <c r="C1986" i="1"/>
  <c r="C1987" i="1"/>
  <c r="C1988" i="1"/>
  <c r="C1989" i="1"/>
  <c r="C1990" i="1"/>
  <c r="C1991" i="1"/>
  <c r="C1992" i="1"/>
  <c r="C1993" i="1"/>
  <c r="C1994" i="1"/>
  <c r="C1995" i="1"/>
  <c r="C1996" i="1"/>
  <c r="C1997" i="1"/>
  <c r="C1998" i="1"/>
  <c r="C1999" i="1"/>
  <c r="C2000" i="1"/>
  <c r="H2" i="21"/>
  <c r="H3" i="21"/>
  <c r="H4" i="21"/>
  <c r="H5" i="21"/>
  <c r="H6" i="21"/>
  <c r="H7" i="21"/>
  <c r="H8" i="21"/>
  <c r="H9" i="21"/>
  <c r="H10" i="21"/>
  <c r="H11" i="21"/>
  <c r="H12" i="21"/>
  <c r="H13" i="21"/>
  <c r="H14" i="21"/>
  <c r="H15" i="21"/>
  <c r="H16" i="21"/>
  <c r="H17" i="21"/>
  <c r="H18" i="21"/>
  <c r="H19" i="21"/>
  <c r="H20" i="21"/>
  <c r="H21" i="21"/>
  <c r="H22" i="21"/>
  <c r="H23" i="21"/>
  <c r="H24" i="21"/>
  <c r="H25" i="21"/>
  <c r="H26" i="21"/>
  <c r="H27" i="21"/>
  <c r="H28" i="21"/>
  <c r="H29" i="21"/>
  <c r="H30" i="21"/>
  <c r="H31" i="21"/>
  <c r="H32" i="21"/>
  <c r="H33" i="21"/>
  <c r="H34" i="21"/>
  <c r="H35" i="21"/>
  <c r="H36" i="21"/>
  <c r="H37" i="21"/>
  <c r="H38" i="21"/>
  <c r="H39" i="21"/>
  <c r="H40" i="21"/>
  <c r="H41" i="21"/>
  <c r="H42" i="21"/>
  <c r="H43" i="21"/>
  <c r="H44" i="21"/>
  <c r="H45" i="21"/>
  <c r="H46" i="21"/>
  <c r="H47" i="21"/>
  <c r="H48" i="21"/>
  <c r="H49" i="21"/>
  <c r="H50" i="21"/>
  <c r="H51" i="21"/>
  <c r="H52" i="21"/>
  <c r="H53" i="21"/>
  <c r="H54" i="21"/>
  <c r="H55" i="21"/>
  <c r="H56" i="21"/>
  <c r="H57" i="21"/>
  <c r="H58" i="21"/>
  <c r="H59" i="21"/>
  <c r="H60" i="21"/>
  <c r="H61" i="21"/>
  <c r="H62" i="21"/>
  <c r="H63" i="21"/>
  <c r="H64" i="21"/>
  <c r="H65" i="21"/>
  <c r="H66" i="21"/>
  <c r="H67" i="21"/>
  <c r="H68" i="21"/>
  <c r="H69" i="21"/>
  <c r="H70" i="21"/>
  <c r="H71" i="21"/>
  <c r="H72" i="21"/>
  <c r="H73" i="21"/>
  <c r="H74" i="21"/>
  <c r="H75" i="21"/>
  <c r="H76" i="21"/>
  <c r="H77" i="21"/>
  <c r="H78" i="21"/>
  <c r="H79" i="21"/>
  <c r="H80" i="21"/>
  <c r="H81" i="21"/>
  <c r="H82" i="21"/>
  <c r="H83" i="21"/>
  <c r="H84" i="21"/>
  <c r="H85" i="21"/>
  <c r="H86" i="21"/>
  <c r="H87" i="21"/>
  <c r="H88" i="21"/>
  <c r="H89" i="21"/>
  <c r="H90" i="21"/>
  <c r="H91" i="21"/>
  <c r="H92" i="21"/>
  <c r="H93" i="21"/>
  <c r="H94" i="21"/>
  <c r="H95" i="21"/>
  <c r="H96" i="21"/>
  <c r="H97" i="21"/>
  <c r="H98" i="21"/>
  <c r="H99" i="21"/>
  <c r="H100" i="21"/>
  <c r="H101" i="21"/>
  <c r="H102" i="21"/>
  <c r="H103" i="21"/>
  <c r="H104" i="21"/>
  <c r="H105" i="21"/>
  <c r="H106" i="21"/>
  <c r="H107" i="21"/>
  <c r="H108" i="21"/>
  <c r="H109" i="21"/>
  <c r="H110" i="21"/>
  <c r="H111" i="21"/>
  <c r="H112" i="21"/>
  <c r="H113" i="21"/>
  <c r="H114" i="21"/>
  <c r="H115" i="21"/>
  <c r="H116" i="21"/>
  <c r="H117" i="21"/>
  <c r="H118" i="21"/>
  <c r="H119" i="21"/>
  <c r="H120" i="21"/>
  <c r="H121" i="21"/>
  <c r="H122" i="21"/>
  <c r="H123" i="21"/>
  <c r="H124" i="21"/>
  <c r="H125" i="21"/>
  <c r="H126" i="21"/>
  <c r="H127" i="21"/>
  <c r="H128" i="21"/>
  <c r="H129" i="21"/>
  <c r="H130" i="21"/>
  <c r="H131" i="21"/>
  <c r="H132" i="21"/>
  <c r="H133" i="21"/>
  <c r="H134" i="21"/>
  <c r="H135" i="21"/>
  <c r="H136" i="21"/>
  <c r="H137" i="21"/>
  <c r="H138" i="21"/>
  <c r="H139" i="21"/>
  <c r="H140" i="21"/>
  <c r="H141" i="21"/>
  <c r="H142" i="21"/>
  <c r="H143" i="21"/>
  <c r="H144" i="21"/>
  <c r="H145" i="21"/>
  <c r="H146" i="21"/>
  <c r="H147" i="21"/>
  <c r="H148" i="21"/>
  <c r="H149" i="21"/>
  <c r="H150" i="21"/>
  <c r="H151" i="21"/>
  <c r="H152" i="21"/>
  <c r="H153" i="21"/>
  <c r="H154" i="21"/>
  <c r="H155" i="21"/>
  <c r="H156" i="21"/>
  <c r="H157" i="21"/>
  <c r="H158" i="21"/>
  <c r="H159" i="21"/>
  <c r="H160" i="21"/>
  <c r="H161" i="21"/>
  <c r="H162" i="21"/>
  <c r="H163" i="21"/>
  <c r="H164" i="21"/>
  <c r="H165" i="21"/>
  <c r="H166" i="21"/>
  <c r="H167" i="21"/>
  <c r="H168" i="21"/>
  <c r="H169" i="21"/>
  <c r="H170" i="21"/>
  <c r="H171" i="21"/>
  <c r="H172" i="21"/>
  <c r="H173" i="21"/>
  <c r="H174" i="21"/>
  <c r="H175" i="21"/>
  <c r="H176" i="21"/>
  <c r="H177" i="21"/>
  <c r="H178" i="21"/>
  <c r="H179" i="21"/>
  <c r="H180" i="21"/>
  <c r="H181" i="21"/>
  <c r="H182" i="21"/>
  <c r="H183" i="21"/>
  <c r="H184" i="21"/>
  <c r="H185" i="21"/>
  <c r="H186" i="21"/>
  <c r="H187" i="21"/>
  <c r="H188" i="21"/>
  <c r="H189" i="21"/>
  <c r="H190" i="21"/>
  <c r="H191" i="21"/>
  <c r="H192" i="21"/>
  <c r="H193" i="21"/>
  <c r="H194" i="21"/>
  <c r="H195" i="21"/>
  <c r="H196" i="21"/>
  <c r="H197" i="21"/>
  <c r="H198" i="21"/>
  <c r="H199" i="21"/>
  <c r="H200" i="21"/>
  <c r="H201" i="21"/>
  <c r="H202" i="21"/>
  <c r="H203" i="21"/>
  <c r="H204" i="21"/>
  <c r="H205" i="21"/>
  <c r="H206" i="21"/>
  <c r="H207" i="21"/>
  <c r="H208" i="21"/>
  <c r="H209" i="21"/>
  <c r="H210" i="21"/>
  <c r="H211" i="21"/>
  <c r="H212" i="21"/>
  <c r="H213" i="21"/>
  <c r="H214" i="21"/>
  <c r="H215" i="21"/>
  <c r="H216" i="21"/>
  <c r="H217" i="21"/>
  <c r="H218" i="21"/>
  <c r="H219" i="21"/>
  <c r="H220" i="21"/>
  <c r="H221" i="21"/>
  <c r="H222" i="21"/>
  <c r="H223" i="21"/>
  <c r="H224" i="21"/>
  <c r="H225" i="21"/>
  <c r="H226" i="21"/>
  <c r="H227" i="21"/>
  <c r="H228" i="21"/>
  <c r="H229" i="21"/>
  <c r="H230" i="21"/>
  <c r="H231" i="21"/>
  <c r="H232" i="21"/>
  <c r="H233" i="21"/>
  <c r="H234" i="21"/>
  <c r="H235" i="21"/>
  <c r="H236" i="21"/>
  <c r="H237" i="21"/>
  <c r="H238" i="21"/>
  <c r="H239" i="21"/>
  <c r="H240" i="21"/>
  <c r="H241" i="21"/>
  <c r="H242" i="21"/>
  <c r="H243" i="21"/>
  <c r="H244" i="21"/>
  <c r="H245" i="21"/>
  <c r="H246" i="21"/>
  <c r="H247" i="21"/>
  <c r="H248" i="21"/>
  <c r="H249" i="21"/>
  <c r="H250" i="21"/>
  <c r="H251" i="21"/>
  <c r="H252" i="21"/>
  <c r="H253" i="21"/>
  <c r="H254" i="21"/>
  <c r="H255" i="21"/>
  <c r="H256" i="21"/>
  <c r="H257" i="21"/>
  <c r="H258" i="21"/>
  <c r="H259" i="21"/>
  <c r="H260" i="21"/>
  <c r="H261" i="21"/>
  <c r="H262" i="21"/>
  <c r="H263" i="21"/>
  <c r="H264" i="21"/>
  <c r="H265" i="21"/>
  <c r="H266" i="21"/>
  <c r="H267" i="21"/>
  <c r="H268" i="21"/>
  <c r="H269" i="21"/>
  <c r="H270" i="21"/>
  <c r="H271" i="21"/>
  <c r="H272" i="21"/>
  <c r="H273" i="21"/>
  <c r="H274" i="21"/>
  <c r="H275" i="21"/>
  <c r="H276" i="21"/>
  <c r="H277" i="21"/>
  <c r="H278" i="21"/>
  <c r="H279" i="21"/>
  <c r="H280" i="21"/>
  <c r="H281" i="21"/>
  <c r="H282" i="21"/>
  <c r="H283" i="21"/>
  <c r="H284" i="21"/>
  <c r="H285" i="21"/>
  <c r="H286" i="21"/>
  <c r="H287" i="21"/>
  <c r="H288" i="21"/>
  <c r="H289" i="21"/>
  <c r="H290" i="21"/>
  <c r="H291" i="21"/>
  <c r="H292" i="21"/>
  <c r="H293" i="21"/>
  <c r="H294" i="21"/>
  <c r="H295" i="21"/>
  <c r="H296" i="21"/>
  <c r="H297" i="21"/>
  <c r="H298" i="21"/>
  <c r="H299" i="21"/>
  <c r="H300" i="21"/>
  <c r="H301" i="21"/>
  <c r="H302" i="21"/>
  <c r="H303" i="21"/>
  <c r="H304" i="21"/>
  <c r="H305" i="21"/>
  <c r="H306" i="21"/>
  <c r="H307" i="21"/>
  <c r="H308" i="21"/>
  <c r="H309" i="21"/>
  <c r="H310" i="21"/>
  <c r="H311" i="21"/>
  <c r="H312" i="21"/>
  <c r="H313" i="21"/>
  <c r="H314" i="21"/>
  <c r="H315" i="21"/>
  <c r="H316" i="21"/>
  <c r="H317" i="21"/>
  <c r="H318" i="21"/>
  <c r="H319" i="21"/>
  <c r="H320" i="21"/>
  <c r="H321" i="21"/>
  <c r="H322" i="21"/>
  <c r="H323" i="21"/>
  <c r="H324" i="21"/>
  <c r="H325" i="21"/>
  <c r="H326" i="21"/>
  <c r="H327" i="21"/>
  <c r="H328" i="21"/>
  <c r="H329" i="21"/>
  <c r="H330" i="21"/>
  <c r="H331" i="21"/>
  <c r="H332" i="21"/>
  <c r="H333" i="21"/>
  <c r="H334" i="21"/>
  <c r="H335" i="21"/>
  <c r="H336" i="21"/>
  <c r="H337" i="21"/>
  <c r="H338" i="21"/>
  <c r="H339" i="21"/>
  <c r="H340" i="21"/>
  <c r="H341" i="21"/>
  <c r="H342" i="21"/>
  <c r="H343" i="21"/>
  <c r="H344" i="21"/>
  <c r="H345" i="21"/>
  <c r="H346" i="21"/>
  <c r="H347" i="21"/>
  <c r="H348" i="21"/>
  <c r="H349" i="21"/>
  <c r="H350" i="21"/>
  <c r="H351" i="21"/>
  <c r="H352" i="21"/>
  <c r="H353" i="21"/>
  <c r="H354" i="21"/>
  <c r="H355" i="21"/>
  <c r="H356" i="21"/>
  <c r="H357" i="21"/>
  <c r="H358" i="21"/>
  <c r="H359" i="21"/>
  <c r="H360" i="21"/>
  <c r="H361" i="21"/>
  <c r="H362" i="21"/>
  <c r="H363" i="21"/>
  <c r="H364" i="21"/>
  <c r="H365" i="21"/>
  <c r="H366" i="21"/>
  <c r="H367" i="21"/>
  <c r="H368" i="21"/>
  <c r="H369" i="21"/>
  <c r="H370" i="21"/>
  <c r="H371" i="21"/>
  <c r="H372" i="21"/>
  <c r="H373" i="21"/>
  <c r="H374" i="21"/>
  <c r="H375" i="21"/>
  <c r="H376" i="21"/>
  <c r="H377" i="21"/>
  <c r="H378" i="21"/>
  <c r="H379" i="21"/>
  <c r="H380" i="21"/>
  <c r="H381" i="21"/>
  <c r="H382" i="21"/>
  <c r="H383" i="21"/>
  <c r="H384" i="21"/>
  <c r="H385" i="21"/>
  <c r="H386" i="21"/>
  <c r="H387" i="21"/>
  <c r="H388" i="21"/>
  <c r="H389" i="21"/>
  <c r="H390" i="21"/>
  <c r="H391" i="21"/>
  <c r="H392" i="21"/>
  <c r="H393" i="21"/>
  <c r="H394" i="21"/>
  <c r="H395" i="21"/>
  <c r="H396" i="21"/>
  <c r="H397" i="21"/>
  <c r="H398" i="21"/>
  <c r="H399" i="21"/>
  <c r="H400" i="21"/>
  <c r="H401" i="21"/>
  <c r="H402" i="21"/>
  <c r="H403" i="21"/>
  <c r="H404" i="21"/>
  <c r="H405" i="21"/>
  <c r="H406" i="21"/>
  <c r="H407" i="21"/>
  <c r="H408" i="21"/>
  <c r="H409" i="21"/>
  <c r="H410" i="21"/>
  <c r="H411" i="21"/>
  <c r="H412" i="21"/>
  <c r="H413" i="21"/>
  <c r="H414" i="21"/>
  <c r="H415" i="21"/>
  <c r="H416" i="21"/>
  <c r="H417" i="21"/>
  <c r="H418" i="21"/>
  <c r="H419" i="21"/>
  <c r="H420" i="21"/>
  <c r="H421" i="21"/>
  <c r="H422" i="21"/>
  <c r="H423" i="21"/>
  <c r="H424" i="21"/>
  <c r="H425" i="21"/>
  <c r="H426" i="21"/>
  <c r="H427" i="21"/>
  <c r="H428" i="21"/>
  <c r="H429" i="21"/>
  <c r="H430" i="21"/>
  <c r="H431" i="21"/>
  <c r="H432" i="21"/>
  <c r="H433" i="21"/>
  <c r="H434" i="21"/>
  <c r="H435" i="21"/>
  <c r="H436" i="21"/>
  <c r="H437" i="21"/>
  <c r="H438" i="21"/>
  <c r="H439" i="21"/>
  <c r="H440" i="21"/>
  <c r="H441" i="21"/>
  <c r="H442" i="21"/>
  <c r="H443" i="21"/>
  <c r="H444" i="21"/>
  <c r="H445" i="21"/>
  <c r="H446" i="21"/>
  <c r="H447" i="21"/>
  <c r="H448" i="21"/>
  <c r="H449" i="21"/>
  <c r="H450" i="21"/>
  <c r="H451" i="21"/>
  <c r="H452" i="21"/>
  <c r="H453" i="21"/>
  <c r="H454" i="21"/>
  <c r="H455" i="21"/>
  <c r="H456" i="21"/>
  <c r="H457" i="21"/>
  <c r="H458" i="21"/>
  <c r="H459" i="21"/>
  <c r="H460" i="21"/>
  <c r="H461" i="21"/>
  <c r="H462" i="21"/>
  <c r="H463" i="21"/>
  <c r="H464" i="21"/>
  <c r="H465" i="21"/>
  <c r="H466" i="21"/>
  <c r="H467" i="21"/>
  <c r="H468" i="21"/>
  <c r="H469" i="21"/>
  <c r="H470" i="21"/>
  <c r="H471" i="21"/>
  <c r="H472" i="21"/>
  <c r="H473" i="21"/>
  <c r="H474" i="21"/>
  <c r="H475" i="21"/>
  <c r="H476" i="21"/>
  <c r="H477" i="21"/>
  <c r="H478" i="21"/>
  <c r="H479" i="21"/>
  <c r="H480" i="21"/>
  <c r="H481" i="21"/>
  <c r="H482" i="21"/>
  <c r="H483" i="21"/>
  <c r="H484" i="21"/>
  <c r="H485" i="21"/>
  <c r="H486" i="21"/>
  <c r="H487" i="21"/>
  <c r="H488" i="21"/>
  <c r="H489" i="21"/>
  <c r="H490" i="21"/>
  <c r="H491" i="21"/>
  <c r="H492" i="21"/>
  <c r="H493" i="21"/>
  <c r="H494" i="21"/>
  <c r="H495" i="21"/>
  <c r="H496" i="21"/>
  <c r="H497" i="21"/>
  <c r="H498" i="21"/>
  <c r="H499" i="21"/>
  <c r="H500" i="21"/>
  <c r="H501" i="21"/>
  <c r="H502" i="21"/>
  <c r="H503" i="21"/>
  <c r="H504" i="21"/>
  <c r="H505" i="21"/>
  <c r="H506" i="21"/>
  <c r="H507" i="21"/>
  <c r="H508" i="21"/>
  <c r="H509" i="21"/>
  <c r="H510" i="21"/>
  <c r="H511" i="21"/>
  <c r="H512" i="21"/>
  <c r="H513" i="21"/>
  <c r="H514" i="21"/>
  <c r="H515" i="21"/>
  <c r="H516" i="21"/>
  <c r="H517" i="21"/>
  <c r="H518" i="21"/>
  <c r="H519" i="21"/>
  <c r="H520" i="21"/>
  <c r="H521" i="21"/>
  <c r="H522" i="21"/>
  <c r="H523" i="21"/>
  <c r="H524" i="21"/>
  <c r="H525" i="21"/>
  <c r="H526" i="21"/>
  <c r="H527" i="21"/>
  <c r="H528" i="21"/>
  <c r="H529" i="21"/>
  <c r="H530" i="21"/>
  <c r="H531" i="21"/>
  <c r="H532" i="21"/>
  <c r="H533" i="21"/>
  <c r="H534" i="21"/>
  <c r="H535" i="21"/>
  <c r="H536" i="21"/>
  <c r="H537" i="21"/>
  <c r="H538" i="21"/>
  <c r="H539" i="21"/>
  <c r="H540" i="21"/>
  <c r="H541" i="21"/>
  <c r="H542" i="21"/>
  <c r="H543" i="21"/>
  <c r="H544" i="21"/>
  <c r="H545" i="21"/>
  <c r="H546" i="21"/>
  <c r="H547" i="21"/>
  <c r="H548" i="21"/>
  <c r="H549" i="21"/>
  <c r="H550" i="21"/>
  <c r="H551" i="21"/>
  <c r="H552" i="21"/>
  <c r="H553" i="21"/>
  <c r="H554" i="21"/>
  <c r="H555" i="21"/>
  <c r="H556" i="21"/>
  <c r="H557" i="21"/>
  <c r="H558" i="21"/>
  <c r="H559" i="21"/>
  <c r="H560" i="21"/>
  <c r="H561" i="21"/>
  <c r="H562" i="21"/>
  <c r="H563" i="21"/>
  <c r="H564" i="21"/>
  <c r="H565" i="21"/>
  <c r="H566" i="21"/>
  <c r="H567" i="21"/>
  <c r="H568" i="21"/>
  <c r="H569" i="21"/>
  <c r="H570" i="21"/>
  <c r="H571" i="21"/>
  <c r="H572" i="21"/>
  <c r="H573" i="21"/>
  <c r="H574" i="21"/>
  <c r="H575" i="21"/>
  <c r="H576" i="21"/>
  <c r="H577" i="21"/>
  <c r="H578" i="21"/>
  <c r="H579" i="21"/>
  <c r="H580" i="21"/>
  <c r="H581" i="21"/>
  <c r="H582" i="21"/>
  <c r="H583" i="21"/>
  <c r="H584" i="21"/>
  <c r="H585" i="21"/>
  <c r="H586" i="21"/>
  <c r="H587" i="21"/>
  <c r="H588" i="21"/>
  <c r="H589" i="21"/>
  <c r="H590" i="21"/>
  <c r="H591" i="21"/>
  <c r="H592" i="21"/>
  <c r="H593" i="21"/>
  <c r="H594" i="21"/>
  <c r="H595" i="21"/>
  <c r="H596" i="21"/>
  <c r="H597" i="21"/>
  <c r="H598" i="21"/>
  <c r="H599" i="21"/>
  <c r="H600" i="21"/>
  <c r="H601" i="21"/>
  <c r="H602" i="21"/>
  <c r="H603" i="21"/>
  <c r="H604" i="21"/>
  <c r="H605" i="21"/>
  <c r="H606" i="21"/>
  <c r="H607" i="21"/>
  <c r="H608" i="21"/>
  <c r="H609" i="21"/>
  <c r="H610" i="21"/>
  <c r="H611" i="21"/>
  <c r="H612" i="21"/>
  <c r="H613" i="21"/>
  <c r="H614" i="21"/>
  <c r="H615" i="21"/>
  <c r="H616" i="21"/>
  <c r="H617" i="21"/>
  <c r="H618" i="21"/>
  <c r="H619" i="21"/>
  <c r="H620" i="21"/>
  <c r="H621" i="21"/>
  <c r="H622" i="21"/>
  <c r="H623" i="21"/>
  <c r="H624" i="21"/>
  <c r="H625" i="21"/>
  <c r="H626" i="21"/>
  <c r="H627" i="21"/>
  <c r="H628" i="21"/>
  <c r="H629" i="21"/>
  <c r="H630" i="21"/>
  <c r="H631" i="21"/>
  <c r="H632" i="21"/>
  <c r="H633" i="21"/>
  <c r="H634" i="21"/>
  <c r="H635" i="21"/>
  <c r="H636" i="21"/>
  <c r="H637" i="21"/>
  <c r="H638" i="21"/>
  <c r="H639" i="21"/>
  <c r="H640" i="21"/>
  <c r="H641" i="21"/>
  <c r="H642" i="21"/>
  <c r="H643" i="21"/>
  <c r="H644" i="21"/>
  <c r="H645" i="21"/>
  <c r="H646" i="21"/>
  <c r="H647" i="21"/>
  <c r="H648" i="21"/>
  <c r="H649" i="21"/>
  <c r="H650" i="21"/>
  <c r="H651" i="21"/>
  <c r="H652" i="21"/>
  <c r="H653" i="21"/>
  <c r="H654" i="21"/>
  <c r="H655" i="21"/>
  <c r="H271" i="15" l="1"/>
  <c r="H270" i="15"/>
  <c r="H269" i="15"/>
  <c r="H268" i="15"/>
  <c r="H267" i="15"/>
  <c r="H266" i="15"/>
  <c r="H265" i="15"/>
  <c r="H264" i="15"/>
  <c r="H263" i="15"/>
  <c r="H262" i="15"/>
  <c r="H261" i="15"/>
  <c r="H260" i="15"/>
  <c r="H259" i="15"/>
  <c r="H258" i="15"/>
  <c r="H257" i="15"/>
  <c r="H256" i="15"/>
  <c r="H255" i="15"/>
  <c r="H254" i="15"/>
  <c r="H253" i="15"/>
  <c r="H252" i="15"/>
  <c r="H251" i="15"/>
  <c r="H250" i="15"/>
  <c r="H249" i="15"/>
  <c r="H248" i="15"/>
  <c r="H247" i="15"/>
  <c r="H246" i="15"/>
  <c r="H245" i="15"/>
  <c r="H244" i="15"/>
  <c r="H243" i="15"/>
  <c r="H242" i="15"/>
  <c r="H241" i="15"/>
  <c r="H240" i="15"/>
  <c r="H239" i="15"/>
  <c r="H238" i="15"/>
  <c r="H237" i="15"/>
  <c r="H236" i="15"/>
  <c r="H235" i="15"/>
  <c r="H234" i="15"/>
  <c r="H233" i="15"/>
  <c r="H232" i="15"/>
  <c r="H231" i="15"/>
  <c r="H230" i="15"/>
  <c r="H229" i="15"/>
  <c r="H228" i="15"/>
  <c r="H227" i="15"/>
  <c r="H226" i="15"/>
  <c r="H225" i="15"/>
  <c r="H224" i="15"/>
  <c r="H223" i="15"/>
  <c r="H222" i="15"/>
  <c r="H221" i="15"/>
  <c r="H220" i="15"/>
  <c r="H219" i="15"/>
  <c r="H218" i="15"/>
  <c r="H217" i="15"/>
  <c r="H216" i="15"/>
  <c r="H215" i="15"/>
  <c r="H214" i="15"/>
  <c r="H213" i="15"/>
  <c r="H212" i="15"/>
  <c r="H211" i="15"/>
  <c r="H210" i="15"/>
  <c r="H209" i="15"/>
  <c r="H208" i="15"/>
  <c r="H207" i="15"/>
  <c r="H206" i="15"/>
  <c r="H205" i="15"/>
  <c r="H204" i="15"/>
  <c r="H203" i="15"/>
  <c r="H202" i="15"/>
  <c r="H201" i="15"/>
  <c r="H200" i="15"/>
  <c r="H199" i="15"/>
  <c r="H198" i="15"/>
  <c r="H197" i="15"/>
  <c r="H196" i="15"/>
  <c r="H195" i="15"/>
  <c r="H194" i="15"/>
  <c r="H193" i="15"/>
  <c r="H192" i="15"/>
  <c r="H191" i="15"/>
  <c r="H190" i="15"/>
  <c r="H189" i="15"/>
  <c r="H188" i="15"/>
  <c r="H187" i="15"/>
  <c r="H186" i="15"/>
  <c r="H185" i="15"/>
  <c r="H184" i="15"/>
  <c r="H183" i="15"/>
  <c r="H182" i="15"/>
  <c r="H181" i="15"/>
  <c r="H180" i="15"/>
  <c r="H179" i="15"/>
  <c r="H178" i="15"/>
  <c r="H177" i="15"/>
  <c r="H176" i="15"/>
  <c r="H175" i="15"/>
  <c r="H174" i="15"/>
  <c r="H173" i="15"/>
  <c r="H172" i="15"/>
  <c r="H171" i="15"/>
  <c r="H170" i="15"/>
  <c r="H169" i="15"/>
  <c r="H168" i="15"/>
  <c r="H167" i="15"/>
  <c r="H166" i="15"/>
  <c r="H165" i="15"/>
  <c r="H164" i="15"/>
  <c r="H163" i="15"/>
  <c r="H162" i="15"/>
  <c r="H161" i="15"/>
  <c r="H160" i="15"/>
  <c r="H159" i="15"/>
  <c r="H158" i="15"/>
  <c r="H157" i="15"/>
  <c r="H156" i="15"/>
  <c r="H155" i="15"/>
  <c r="H154" i="15"/>
  <c r="H153" i="15"/>
  <c r="H152" i="15"/>
  <c r="H151" i="15"/>
  <c r="H150" i="15"/>
  <c r="H149" i="15"/>
  <c r="H148" i="15"/>
  <c r="H147" i="15"/>
  <c r="H146" i="15"/>
  <c r="H145" i="15"/>
  <c r="H144" i="15"/>
  <c r="H143" i="15"/>
  <c r="H142" i="15"/>
  <c r="H141" i="15"/>
  <c r="H140" i="15"/>
  <c r="H139" i="15"/>
  <c r="H138" i="15"/>
  <c r="H137" i="15"/>
  <c r="H136" i="15"/>
  <c r="H135" i="15"/>
  <c r="H134" i="15"/>
  <c r="H133" i="15"/>
  <c r="H132" i="15"/>
  <c r="H131" i="15"/>
  <c r="H130" i="15"/>
  <c r="H129" i="15"/>
  <c r="H128" i="15"/>
  <c r="H127" i="15"/>
  <c r="H126" i="15"/>
  <c r="H125" i="15"/>
  <c r="H124" i="15"/>
  <c r="H123" i="15"/>
  <c r="H122" i="15"/>
  <c r="H121" i="15"/>
  <c r="H120" i="15"/>
  <c r="H119" i="15"/>
  <c r="H118" i="15"/>
  <c r="H117" i="15"/>
  <c r="H116" i="15"/>
  <c r="H115" i="15"/>
  <c r="H114" i="15"/>
  <c r="H113" i="15"/>
  <c r="H112" i="15"/>
  <c r="H111" i="15"/>
  <c r="H110" i="15"/>
  <c r="H109" i="15"/>
  <c r="H108" i="15"/>
  <c r="H107" i="15"/>
  <c r="H106" i="15"/>
  <c r="H105" i="15"/>
  <c r="H104" i="15"/>
  <c r="H103" i="15"/>
  <c r="H102" i="15"/>
  <c r="H101" i="15"/>
  <c r="H100" i="15"/>
  <c r="H99" i="15"/>
  <c r="H98" i="15"/>
  <c r="H97" i="15"/>
  <c r="H96" i="15"/>
  <c r="H95" i="15"/>
  <c r="H94" i="15"/>
  <c r="H93" i="15"/>
  <c r="H92" i="15"/>
  <c r="H91" i="15"/>
  <c r="H90" i="15"/>
  <c r="H89" i="15"/>
  <c r="H88" i="15"/>
  <c r="H87" i="15"/>
  <c r="H86" i="15"/>
  <c r="H85" i="15"/>
  <c r="H84" i="15"/>
  <c r="H83" i="15"/>
  <c r="H82" i="15"/>
  <c r="H81" i="15"/>
  <c r="H80" i="15"/>
  <c r="H79" i="15"/>
  <c r="H78" i="15"/>
  <c r="H77" i="15"/>
  <c r="H76" i="15"/>
  <c r="H75" i="15"/>
  <c r="H74" i="15"/>
  <c r="H73" i="15"/>
  <c r="H72" i="15"/>
  <c r="H71" i="15"/>
  <c r="H70" i="15"/>
  <c r="H69" i="15"/>
  <c r="H68" i="15"/>
  <c r="H67" i="15"/>
  <c r="H66" i="15"/>
  <c r="H65" i="15"/>
  <c r="H64" i="15"/>
  <c r="H63" i="15"/>
  <c r="H62" i="15"/>
  <c r="H61" i="15"/>
  <c r="H60" i="15"/>
  <c r="H59" i="15"/>
  <c r="H58" i="15"/>
  <c r="H57" i="15"/>
  <c r="H56" i="15"/>
  <c r="H55" i="15"/>
  <c r="H54" i="15"/>
  <c r="H53" i="15"/>
  <c r="H52" i="15"/>
  <c r="H51" i="15"/>
  <c r="H50" i="15"/>
  <c r="H49" i="15"/>
  <c r="H48" i="15"/>
  <c r="H47" i="15"/>
  <c r="H46" i="15"/>
  <c r="H45" i="15"/>
  <c r="H44" i="15"/>
  <c r="H43" i="15"/>
  <c r="H42" i="15"/>
  <c r="H41" i="15"/>
  <c r="H40" i="15"/>
  <c r="H39" i="15"/>
  <c r="H38" i="15"/>
  <c r="H37" i="15"/>
  <c r="H36" i="15"/>
  <c r="H35" i="15"/>
  <c r="H34" i="15"/>
  <c r="H33" i="15"/>
  <c r="H32" i="15"/>
  <c r="H31" i="15"/>
  <c r="H30" i="15"/>
  <c r="H29" i="15"/>
  <c r="H28" i="15"/>
  <c r="H27" i="15"/>
  <c r="H26" i="15"/>
  <c r="H25" i="15"/>
  <c r="H24" i="15"/>
  <c r="H23" i="15"/>
  <c r="H22" i="15"/>
  <c r="H21" i="15"/>
  <c r="H20" i="15"/>
  <c r="H19" i="15"/>
  <c r="H18" i="15"/>
  <c r="H17" i="15"/>
  <c r="H16" i="15"/>
  <c r="H15" i="15"/>
  <c r="H14" i="15"/>
  <c r="H13" i="15"/>
  <c r="H12" i="15"/>
  <c r="H11" i="15"/>
  <c r="H10" i="15"/>
  <c r="H9" i="15"/>
  <c r="H8" i="15"/>
  <c r="H3" i="15"/>
  <c r="H4" i="15"/>
  <c r="H5" i="15"/>
  <c r="H6" i="15"/>
  <c r="H7" i="15"/>
  <c r="J2" i="15"/>
  <c r="H2" i="15" l="1"/>
  <c r="K2" i="15" s="1"/>
  <c r="A3" i="16" l="1"/>
  <c r="A15" i="16"/>
  <c r="A27" i="16"/>
  <c r="A39" i="16"/>
  <c r="A51" i="16"/>
  <c r="A63" i="16"/>
  <c r="A75" i="16"/>
  <c r="A87" i="16"/>
  <c r="A99" i="16"/>
  <c r="A111" i="16"/>
  <c r="A123" i="16"/>
  <c r="A135" i="16"/>
  <c r="A147" i="16"/>
  <c r="A159" i="16"/>
  <c r="A171" i="16"/>
  <c r="A183" i="16"/>
  <c r="A195" i="16"/>
  <c r="A207" i="16"/>
  <c r="A219" i="16"/>
  <c r="A231" i="16"/>
  <c r="A243" i="16"/>
  <c r="A255" i="16"/>
  <c r="A267" i="16"/>
  <c r="A279" i="16"/>
  <c r="A291" i="16"/>
  <c r="A303" i="16"/>
  <c r="A315" i="16"/>
  <c r="A327" i="16"/>
  <c r="A339" i="16"/>
  <c r="A351" i="16"/>
  <c r="A363" i="16"/>
  <c r="A375" i="16"/>
  <c r="A387" i="16"/>
  <c r="A399" i="16"/>
  <c r="A411" i="16"/>
  <c r="A423" i="16"/>
  <c r="A435" i="16"/>
  <c r="A447" i="16"/>
  <c r="A459" i="16"/>
  <c r="A471" i="16"/>
  <c r="A483" i="16"/>
  <c r="A495" i="16"/>
  <c r="A507" i="16"/>
  <c r="A519" i="16"/>
  <c r="A531" i="16"/>
  <c r="A543" i="16"/>
  <c r="A555" i="16"/>
  <c r="A567" i="16"/>
  <c r="A579" i="16"/>
  <c r="A591" i="16"/>
  <c r="A603" i="16"/>
  <c r="A615" i="16"/>
  <c r="A627" i="16"/>
  <c r="A639" i="16"/>
  <c r="A651" i="16"/>
  <c r="A663" i="16"/>
  <c r="A675" i="16"/>
  <c r="A687" i="16"/>
  <c r="A699" i="16"/>
  <c r="A711" i="16"/>
  <c r="A723" i="16"/>
  <c r="A735" i="16"/>
  <c r="A747" i="16"/>
  <c r="A759" i="16"/>
  <c r="A771" i="16"/>
  <c r="A783" i="16"/>
  <c r="A795" i="16"/>
  <c r="A807" i="16"/>
  <c r="A819" i="16"/>
  <c r="A831" i="16"/>
  <c r="A843" i="16"/>
  <c r="A855" i="16"/>
  <c r="A867" i="16"/>
  <c r="A879" i="16"/>
  <c r="A891" i="16"/>
  <c r="A903" i="16"/>
  <c r="A915" i="16"/>
  <c r="A927" i="16"/>
  <c r="A939" i="16"/>
  <c r="A951" i="16"/>
  <c r="A963" i="16"/>
  <c r="A975" i="16"/>
  <c r="A987" i="16"/>
  <c r="A999" i="16"/>
  <c r="A652" i="16"/>
  <c r="A4" i="16"/>
  <c r="A16" i="16"/>
  <c r="A28" i="16"/>
  <c r="A40" i="16"/>
  <c r="A52" i="16"/>
  <c r="A64" i="16"/>
  <c r="A76" i="16"/>
  <c r="A88" i="16"/>
  <c r="A100" i="16"/>
  <c r="A112" i="16"/>
  <c r="A124" i="16"/>
  <c r="A136" i="16"/>
  <c r="A148" i="16"/>
  <c r="A160" i="16"/>
  <c r="A172" i="16"/>
  <c r="A184" i="16"/>
  <c r="A196" i="16"/>
  <c r="A208" i="16"/>
  <c r="A220" i="16"/>
  <c r="A232" i="16"/>
  <c r="A244" i="16"/>
  <c r="A256" i="16"/>
  <c r="A268" i="16"/>
  <c r="A280" i="16"/>
  <c r="A292" i="16"/>
  <c r="A304" i="16"/>
  <c r="A316" i="16"/>
  <c r="A328" i="16"/>
  <c r="A340" i="16"/>
  <c r="A352" i="16"/>
  <c r="A364" i="16"/>
  <c r="A376" i="16"/>
  <c r="A388" i="16"/>
  <c r="A400" i="16"/>
  <c r="A412" i="16"/>
  <c r="A424" i="16"/>
  <c r="A436" i="16"/>
  <c r="A448" i="16"/>
  <c r="A460" i="16"/>
  <c r="A472" i="16"/>
  <c r="A484" i="16"/>
  <c r="A496" i="16"/>
  <c r="A508" i="16"/>
  <c r="A520" i="16"/>
  <c r="A532" i="16"/>
  <c r="A544" i="16"/>
  <c r="A556" i="16"/>
  <c r="A568" i="16"/>
  <c r="A580" i="16"/>
  <c r="A592" i="16"/>
  <c r="A604" i="16"/>
  <c r="A616" i="16"/>
  <c r="A628" i="16"/>
  <c r="A640" i="16"/>
  <c r="A664" i="16"/>
  <c r="A676" i="16"/>
  <c r="A688" i="16"/>
  <c r="A700" i="16"/>
  <c r="A712" i="16"/>
  <c r="A724" i="16"/>
  <c r="A736" i="16"/>
  <c r="A748" i="16"/>
  <c r="A772" i="16"/>
  <c r="A784" i="16"/>
  <c r="A796" i="16"/>
  <c r="A808" i="16"/>
  <c r="A820" i="16"/>
  <c r="A832" i="16"/>
  <c r="A844" i="16"/>
  <c r="A856" i="16"/>
  <c r="A868" i="16"/>
  <c r="A880" i="16"/>
  <c r="A892" i="16"/>
  <c r="A904" i="16"/>
  <c r="A916" i="16"/>
  <c r="A928" i="16"/>
  <c r="A940" i="16"/>
  <c r="A5" i="16"/>
  <c r="A6" i="16"/>
  <c r="A7" i="16"/>
  <c r="A8" i="16"/>
  <c r="A9" i="16"/>
  <c r="A10" i="16"/>
  <c r="A11" i="16"/>
  <c r="A12" i="16"/>
  <c r="A13" i="16"/>
  <c r="A25" i="16"/>
  <c r="A37" i="16"/>
  <c r="A49" i="16"/>
  <c r="A61" i="16"/>
  <c r="A73" i="16"/>
  <c r="A85" i="16"/>
  <c r="A97" i="16"/>
  <c r="A109" i="16"/>
  <c r="A121" i="16"/>
  <c r="A133" i="16"/>
  <c r="A145" i="16"/>
  <c r="A157" i="16"/>
  <c r="A169" i="16"/>
  <c r="A181" i="16"/>
  <c r="A193" i="16"/>
  <c r="A205" i="16"/>
  <c r="A217" i="16"/>
  <c r="A229" i="16"/>
  <c r="A241" i="16"/>
  <c r="A253" i="16"/>
  <c r="A265" i="16"/>
  <c r="A277" i="16"/>
  <c r="A289" i="16"/>
  <c r="A301" i="16"/>
  <c r="A313" i="16"/>
  <c r="A325" i="16"/>
  <c r="A337" i="16"/>
  <c r="A349" i="16"/>
  <c r="A361" i="16"/>
  <c r="A373" i="16"/>
  <c r="A385" i="16"/>
  <c r="A397" i="16"/>
  <c r="A409" i="16"/>
  <c r="A421" i="16"/>
  <c r="A433" i="16"/>
  <c r="A445" i="16"/>
  <c r="A457" i="16"/>
  <c r="A469" i="16"/>
  <c r="A481" i="16"/>
  <c r="A493" i="16"/>
  <c r="A505" i="16"/>
  <c r="A517" i="16"/>
  <c r="A529" i="16"/>
  <c r="A541" i="16"/>
  <c r="A553" i="16"/>
  <c r="A565" i="16"/>
  <c r="A577" i="16"/>
  <c r="A589" i="16"/>
  <c r="A601" i="16"/>
  <c r="A613" i="16"/>
  <c r="A625" i="16"/>
  <c r="A637" i="16"/>
  <c r="A649" i="16"/>
  <c r="A661" i="16"/>
  <c r="A673" i="16"/>
  <c r="A685" i="16"/>
  <c r="A697" i="16"/>
  <c r="A709" i="16"/>
  <c r="A721" i="16"/>
  <c r="A733" i="16"/>
  <c r="A745" i="16"/>
  <c r="A757" i="16"/>
  <c r="A769" i="16"/>
  <c r="A781" i="16"/>
  <c r="A793" i="16"/>
  <c r="A805" i="16"/>
  <c r="A817" i="16"/>
  <c r="A829" i="16"/>
  <c r="A841" i="16"/>
  <c r="A853" i="16"/>
  <c r="A865" i="16"/>
  <c r="A877" i="16"/>
  <c r="A889" i="16"/>
  <c r="A901" i="16"/>
  <c r="A913" i="16"/>
  <c r="A925" i="16"/>
  <c r="A937" i="16"/>
  <c r="A949" i="16"/>
  <c r="A961" i="16"/>
  <c r="A973" i="16"/>
  <c r="A985" i="16"/>
  <c r="A997" i="16"/>
  <c r="A14" i="16"/>
  <c r="A26" i="16"/>
  <c r="A2" i="16"/>
  <c r="A18" i="16"/>
  <c r="A34" i="16"/>
  <c r="A50" i="16"/>
  <c r="A67" i="16"/>
  <c r="A82" i="16"/>
  <c r="A98" i="16"/>
  <c r="A115" i="16"/>
  <c r="A130" i="16"/>
  <c r="A146" i="16"/>
  <c r="A163" i="16"/>
  <c r="A178" i="16"/>
  <c r="A194" i="16"/>
  <c r="A211" i="16"/>
  <c r="A226" i="16"/>
  <c r="A242" i="16"/>
  <c r="A259" i="16"/>
  <c r="A274" i="16"/>
  <c r="A290" i="16"/>
  <c r="A307" i="16"/>
  <c r="A322" i="16"/>
  <c r="A338" i="16"/>
  <c r="A355" i="16"/>
  <c r="A370" i="16"/>
  <c r="A386" i="16"/>
  <c r="A403" i="16"/>
  <c r="A418" i="16"/>
  <c r="A434" i="16"/>
  <c r="A451" i="16"/>
  <c r="A466" i="16"/>
  <c r="A482" i="16"/>
  <c r="A499" i="16"/>
  <c r="A514" i="16"/>
  <c r="A530" i="16"/>
  <c r="A547" i="16"/>
  <c r="A562" i="16"/>
  <c r="A578" i="16"/>
  <c r="A595" i="16"/>
  <c r="A610" i="16"/>
  <c r="A626" i="16"/>
  <c r="A643" i="16"/>
  <c r="A658" i="16"/>
  <c r="A674" i="16"/>
  <c r="A691" i="16"/>
  <c r="A706" i="16"/>
  <c r="A722" i="16"/>
  <c r="A739" i="16"/>
  <c r="A754" i="16"/>
  <c r="A768" i="16"/>
  <c r="A786" i="16"/>
  <c r="A801" i="16"/>
  <c r="A816" i="16"/>
  <c r="A834" i="16"/>
  <c r="A849" i="16"/>
  <c r="A864" i="16"/>
  <c r="A882" i="16"/>
  <c r="A897" i="16"/>
  <c r="A912" i="16"/>
  <c r="A930" i="16"/>
  <c r="A945" i="16"/>
  <c r="A959" i="16"/>
  <c r="A974" i="16"/>
  <c r="A989" i="16"/>
  <c r="A106" i="16"/>
  <c r="A154" i="16"/>
  <c r="A250" i="16"/>
  <c r="A346" i="16"/>
  <c r="A442" i="16"/>
  <c r="A475" i="16"/>
  <c r="A538" i="16"/>
  <c r="A586" i="16"/>
  <c r="A650" i="16"/>
  <c r="A19" i="16"/>
  <c r="A35" i="16"/>
  <c r="A53" i="16"/>
  <c r="A68" i="16"/>
  <c r="A83" i="16"/>
  <c r="A101" i="16"/>
  <c r="A116" i="16"/>
  <c r="A131" i="16"/>
  <c r="A149" i="16"/>
  <c r="A164" i="16"/>
  <c r="A179" i="16"/>
  <c r="A197" i="16"/>
  <c r="A212" i="16"/>
  <c r="A227" i="16"/>
  <c r="A245" i="16"/>
  <c r="A260" i="16"/>
  <c r="A275" i="16"/>
  <c r="A293" i="16"/>
  <c r="A308" i="16"/>
  <c r="A323" i="16"/>
  <c r="A341" i="16"/>
  <c r="A356" i="16"/>
  <c r="A371" i="16"/>
  <c r="A389" i="16"/>
  <c r="A404" i="16"/>
  <c r="A419" i="16"/>
  <c r="A437" i="16"/>
  <c r="A452" i="16"/>
  <c r="A467" i="16"/>
  <c r="A485" i="16"/>
  <c r="A500" i="16"/>
  <c r="A515" i="16"/>
  <c r="A533" i="16"/>
  <c r="A548" i="16"/>
  <c r="A563" i="16"/>
  <c r="A581" i="16"/>
  <c r="A596" i="16"/>
  <c r="A611" i="16"/>
  <c r="A629" i="16"/>
  <c r="A644" i="16"/>
  <c r="A659" i="16"/>
  <c r="A677" i="16"/>
  <c r="A692" i="16"/>
  <c r="A707" i="16"/>
  <c r="A725" i="16"/>
  <c r="A740" i="16"/>
  <c r="A755" i="16"/>
  <c r="A770" i="16"/>
  <c r="A787" i="16"/>
  <c r="A802" i="16"/>
  <c r="A818" i="16"/>
  <c r="A835" i="16"/>
  <c r="A850" i="16"/>
  <c r="A866" i="16"/>
  <c r="A883" i="16"/>
  <c r="A898" i="16"/>
  <c r="A914" i="16"/>
  <c r="A931" i="16"/>
  <c r="A946" i="16"/>
  <c r="A960" i="16"/>
  <c r="A976" i="16"/>
  <c r="A990" i="16"/>
  <c r="A372" i="16"/>
  <c r="A534" i="16"/>
  <c r="A582" i="16"/>
  <c r="A612" i="16"/>
  <c r="A645" i="16"/>
  <c r="A678" i="16"/>
  <c r="A708" i="16"/>
  <c r="A741" i="16"/>
  <c r="A773" i="16"/>
  <c r="A803" i="16"/>
  <c r="A851" i="16"/>
  <c r="A884" i="16"/>
  <c r="A917" i="16"/>
  <c r="A947" i="16"/>
  <c r="A962" i="16"/>
  <c r="A991" i="16"/>
  <c r="A43" i="16"/>
  <c r="A122" i="16"/>
  <c r="A202" i="16"/>
  <c r="A298" i="16"/>
  <c r="A410" i="16"/>
  <c r="A506" i="16"/>
  <c r="A602" i="16"/>
  <c r="A20" i="16"/>
  <c r="A36" i="16"/>
  <c r="A54" i="16"/>
  <c r="A69" i="16"/>
  <c r="A84" i="16"/>
  <c r="A102" i="16"/>
  <c r="A117" i="16"/>
  <c r="A132" i="16"/>
  <c r="A150" i="16"/>
  <c r="A165" i="16"/>
  <c r="A180" i="16"/>
  <c r="A198" i="16"/>
  <c r="A213" i="16"/>
  <c r="A228" i="16"/>
  <c r="A246" i="16"/>
  <c r="A261" i="16"/>
  <c r="A276" i="16"/>
  <c r="A294" i="16"/>
  <c r="A309" i="16"/>
  <c r="A324" i="16"/>
  <c r="A342" i="16"/>
  <c r="A357" i="16"/>
  <c r="A390" i="16"/>
  <c r="A405" i="16"/>
  <c r="A420" i="16"/>
  <c r="A438" i="16"/>
  <c r="A453" i="16"/>
  <c r="A468" i="16"/>
  <c r="A486" i="16"/>
  <c r="A501" i="16"/>
  <c r="A516" i="16"/>
  <c r="A549" i="16"/>
  <c r="A564" i="16"/>
  <c r="A597" i="16"/>
  <c r="A630" i="16"/>
  <c r="A660" i="16"/>
  <c r="A693" i="16"/>
  <c r="A726" i="16"/>
  <c r="A756" i="16"/>
  <c r="A788" i="16"/>
  <c r="A821" i="16"/>
  <c r="A836" i="16"/>
  <c r="A869" i="16"/>
  <c r="A899" i="16"/>
  <c r="A932" i="16"/>
  <c r="A977" i="16"/>
  <c r="A91" i="16"/>
  <c r="A170" i="16"/>
  <c r="A266" i="16"/>
  <c r="A331" i="16"/>
  <c r="A427" i="16"/>
  <c r="A554" i="16"/>
  <c r="A667" i="16"/>
  <c r="A21" i="16"/>
  <c r="A38" i="16"/>
  <c r="A55" i="16"/>
  <c r="A70" i="16"/>
  <c r="A86" i="16"/>
  <c r="A103" i="16"/>
  <c r="A118" i="16"/>
  <c r="A134" i="16"/>
  <c r="A151" i="16"/>
  <c r="A166" i="16"/>
  <c r="A182" i="16"/>
  <c r="A199" i="16"/>
  <c r="A214" i="16"/>
  <c r="A230" i="16"/>
  <c r="A247" i="16"/>
  <c r="A262" i="16"/>
  <c r="A278" i="16"/>
  <c r="A295" i="16"/>
  <c r="A310" i="16"/>
  <c r="A326" i="16"/>
  <c r="A343" i="16"/>
  <c r="A358" i="16"/>
  <c r="A374" i="16"/>
  <c r="A391" i="16"/>
  <c r="A406" i="16"/>
  <c r="A422" i="16"/>
  <c r="A439" i="16"/>
  <c r="A454" i="16"/>
  <c r="A470" i="16"/>
  <c r="A487" i="16"/>
  <c r="A502" i="16"/>
  <c r="A518" i="16"/>
  <c r="A535" i="16"/>
  <c r="A550" i="16"/>
  <c r="A566" i="16"/>
  <c r="A583" i="16"/>
  <c r="A598" i="16"/>
  <c r="A614" i="16"/>
  <c r="A631" i="16"/>
  <c r="A646" i="16"/>
  <c r="A662" i="16"/>
  <c r="A679" i="16"/>
  <c r="A694" i="16"/>
  <c r="A710" i="16"/>
  <c r="A727" i="16"/>
  <c r="A742" i="16"/>
  <c r="A758" i="16"/>
  <c r="A774" i="16"/>
  <c r="A789" i="16"/>
  <c r="A804" i="16"/>
  <c r="A822" i="16"/>
  <c r="A837" i="16"/>
  <c r="A852" i="16"/>
  <c r="A870" i="16"/>
  <c r="A885" i="16"/>
  <c r="A900" i="16"/>
  <c r="A918" i="16"/>
  <c r="A933" i="16"/>
  <c r="A948" i="16"/>
  <c r="A964" i="16"/>
  <c r="A978" i="16"/>
  <c r="A992" i="16"/>
  <c r="A58" i="16"/>
  <c r="A187" i="16"/>
  <c r="A314" i="16"/>
  <c r="A394" i="16"/>
  <c r="A523" i="16"/>
  <c r="A634" i="16"/>
  <c r="A22" i="16"/>
  <c r="A41" i="16"/>
  <c r="A56" i="16"/>
  <c r="A71" i="16"/>
  <c r="A89" i="16"/>
  <c r="A104" i="16"/>
  <c r="A119" i="16"/>
  <c r="A137" i="16"/>
  <c r="A152" i="16"/>
  <c r="A167" i="16"/>
  <c r="A185" i="16"/>
  <c r="A200" i="16"/>
  <c r="A215" i="16"/>
  <c r="A233" i="16"/>
  <c r="A248" i="16"/>
  <c r="A263" i="16"/>
  <c r="A281" i="16"/>
  <c r="A296" i="16"/>
  <c r="A311" i="16"/>
  <c r="A329" i="16"/>
  <c r="A344" i="16"/>
  <c r="A359" i="16"/>
  <c r="A377" i="16"/>
  <c r="A392" i="16"/>
  <c r="A407" i="16"/>
  <c r="A425" i="16"/>
  <c r="A440" i="16"/>
  <c r="A455" i="16"/>
  <c r="A473" i="16"/>
  <c r="A488" i="16"/>
  <c r="A503" i="16"/>
  <c r="A521" i="16"/>
  <c r="A536" i="16"/>
  <c r="A551" i="16"/>
  <c r="A569" i="16"/>
  <c r="A584" i="16"/>
  <c r="A599" i="16"/>
  <c r="A617" i="16"/>
  <c r="A632" i="16"/>
  <c r="A647" i="16"/>
  <c r="A665" i="16"/>
  <c r="A680" i="16"/>
  <c r="A695" i="16"/>
  <c r="A713" i="16"/>
  <c r="A728" i="16"/>
  <c r="A743" i="16"/>
  <c r="A760" i="16"/>
  <c r="A775" i="16"/>
  <c r="A790" i="16"/>
  <c r="A806" i="16"/>
  <c r="A823" i="16"/>
  <c r="A838" i="16"/>
  <c r="A854" i="16"/>
  <c r="A871" i="16"/>
  <c r="A886" i="16"/>
  <c r="A902" i="16"/>
  <c r="A919" i="16"/>
  <c r="A934" i="16"/>
  <c r="A950" i="16"/>
  <c r="A965" i="16"/>
  <c r="A979" i="16"/>
  <c r="A993" i="16"/>
  <c r="A74" i="16"/>
  <c r="A235" i="16"/>
  <c r="A362" i="16"/>
  <c r="A458" i="16"/>
  <c r="A571" i="16"/>
  <c r="A682" i="16"/>
  <c r="A23" i="16"/>
  <c r="A42" i="16"/>
  <c r="A57" i="16"/>
  <c r="A72" i="16"/>
  <c r="A90" i="16"/>
  <c r="A105" i="16"/>
  <c r="A120" i="16"/>
  <c r="A138" i="16"/>
  <c r="A153" i="16"/>
  <c r="A168" i="16"/>
  <c r="A186" i="16"/>
  <c r="A201" i="16"/>
  <c r="A216" i="16"/>
  <c r="A234" i="16"/>
  <c r="A249" i="16"/>
  <c r="A264" i="16"/>
  <c r="A282" i="16"/>
  <c r="A297" i="16"/>
  <c r="A312" i="16"/>
  <c r="A330" i="16"/>
  <c r="A345" i="16"/>
  <c r="A360" i="16"/>
  <c r="A378" i="16"/>
  <c r="A393" i="16"/>
  <c r="A408" i="16"/>
  <c r="A426" i="16"/>
  <c r="A441" i="16"/>
  <c r="A456" i="16"/>
  <c r="A474" i="16"/>
  <c r="A489" i="16"/>
  <c r="A504" i="16"/>
  <c r="A522" i="16"/>
  <c r="A537" i="16"/>
  <c r="A552" i="16"/>
  <c r="A570" i="16"/>
  <c r="A585" i="16"/>
  <c r="A600" i="16"/>
  <c r="A618" i="16"/>
  <c r="A633" i="16"/>
  <c r="A648" i="16"/>
  <c r="A666" i="16"/>
  <c r="A681" i="16"/>
  <c r="A696" i="16"/>
  <c r="A714" i="16"/>
  <c r="A729" i="16"/>
  <c r="A744" i="16"/>
  <c r="A761" i="16"/>
  <c r="A776" i="16"/>
  <c r="A791" i="16"/>
  <c r="A809" i="16"/>
  <c r="A824" i="16"/>
  <c r="A839" i="16"/>
  <c r="A857" i="16"/>
  <c r="A872" i="16"/>
  <c r="A887" i="16"/>
  <c r="A905" i="16"/>
  <c r="A920" i="16"/>
  <c r="A935" i="16"/>
  <c r="A952" i="16"/>
  <c r="A966" i="16"/>
  <c r="A980" i="16"/>
  <c r="A994" i="16"/>
  <c r="A24" i="16"/>
  <c r="A139" i="16"/>
  <c r="A218" i="16"/>
  <c r="A283" i="16"/>
  <c r="A379" i="16"/>
  <c r="A490" i="16"/>
  <c r="A619" i="16"/>
  <c r="A698" i="16"/>
  <c r="A29" i="16"/>
  <c r="A62" i="16"/>
  <c r="A96" i="16"/>
  <c r="A141" i="16"/>
  <c r="A176" i="16"/>
  <c r="A221" i="16"/>
  <c r="A254" i="16"/>
  <c r="A288" i="16"/>
  <c r="A333" i="16"/>
  <c r="A368" i="16"/>
  <c r="A413" i="16"/>
  <c r="A446" i="16"/>
  <c r="A480" i="16"/>
  <c r="A525" i="16"/>
  <c r="A560" i="16"/>
  <c r="A605" i="16"/>
  <c r="A638" i="16"/>
  <c r="A672" i="16"/>
  <c r="A716" i="16"/>
  <c r="A749" i="16"/>
  <c r="A778" i="16"/>
  <c r="A811" i="16"/>
  <c r="A842" i="16"/>
  <c r="A874" i="16"/>
  <c r="A907" i="16"/>
  <c r="A938" i="16"/>
  <c r="A968" i="16"/>
  <c r="A996" i="16"/>
  <c r="A350" i="16"/>
  <c r="A161" i="16"/>
  <c r="A273" i="16"/>
  <c r="A465" i="16"/>
  <c r="A622" i="16"/>
  <c r="A764" i="16"/>
  <c r="A827" i="16"/>
  <c r="A955" i="16"/>
  <c r="A47" i="16"/>
  <c r="A239" i="16"/>
  <c r="A511" i="16"/>
  <c r="A668" i="16"/>
  <c r="A765" i="16"/>
  <c r="A828" i="16"/>
  <c r="A984" i="16"/>
  <c r="A173" i="16"/>
  <c r="A365" i="16"/>
  <c r="A512" i="16"/>
  <c r="A704" i="16"/>
  <c r="A895" i="16"/>
  <c r="A59" i="16"/>
  <c r="A251" i="16"/>
  <c r="A558" i="16"/>
  <c r="A800" i="16"/>
  <c r="A929" i="16"/>
  <c r="A95" i="16"/>
  <c r="A332" i="16"/>
  <c r="A636" i="16"/>
  <c r="A873" i="16"/>
  <c r="A30" i="16"/>
  <c r="A65" i="16"/>
  <c r="A107" i="16"/>
  <c r="A142" i="16"/>
  <c r="A177" i="16"/>
  <c r="A222" i="16"/>
  <c r="A257" i="16"/>
  <c r="A299" i="16"/>
  <c r="A334" i="16"/>
  <c r="A369" i="16"/>
  <c r="A414" i="16"/>
  <c r="A449" i="16"/>
  <c r="A491" i="16"/>
  <c r="A526" i="16"/>
  <c r="A561" i="16"/>
  <c r="A606" i="16"/>
  <c r="A641" i="16"/>
  <c r="A683" i="16"/>
  <c r="A717" i="16"/>
  <c r="A750" i="16"/>
  <c r="A779" i="16"/>
  <c r="A812" i="16"/>
  <c r="A845" i="16"/>
  <c r="A875" i="16"/>
  <c r="A908" i="16"/>
  <c r="A941" i="16"/>
  <c r="A969" i="16"/>
  <c r="A998" i="16"/>
  <c r="A272" i="16"/>
  <c r="A126" i="16"/>
  <c r="A238" i="16"/>
  <c r="A430" i="16"/>
  <c r="A587" i="16"/>
  <c r="A797" i="16"/>
  <c r="A204" i="16"/>
  <c r="A354" i="16"/>
  <c r="A546" i="16"/>
  <c r="A703" i="16"/>
  <c r="A798" i="16"/>
  <c r="A861" i="16"/>
  <c r="A128" i="16"/>
  <c r="A320" i="16"/>
  <c r="A557" i="16"/>
  <c r="A737" i="16"/>
  <c r="A926" i="16"/>
  <c r="A94" i="16"/>
  <c r="A286" i="16"/>
  <c r="A513" i="16"/>
  <c r="A738" i="16"/>
  <c r="A896" i="16"/>
  <c r="A140" i="16"/>
  <c r="A287" i="16"/>
  <c r="A524" i="16"/>
  <c r="A777" i="16"/>
  <c r="A995" i="16"/>
  <c r="A31" i="16"/>
  <c r="A66" i="16"/>
  <c r="A108" i="16"/>
  <c r="A143" i="16"/>
  <c r="A188" i="16"/>
  <c r="A223" i="16"/>
  <c r="A258" i="16"/>
  <c r="A300" i="16"/>
  <c r="A335" i="16"/>
  <c r="A380" i="16"/>
  <c r="A415" i="16"/>
  <c r="A450" i="16"/>
  <c r="A492" i="16"/>
  <c r="A527" i="16"/>
  <c r="A572" i="16"/>
  <c r="A607" i="16"/>
  <c r="A642" i="16"/>
  <c r="A684" i="16"/>
  <c r="A718" i="16"/>
  <c r="A751" i="16"/>
  <c r="A780" i="16"/>
  <c r="A813" i="16"/>
  <c r="A846" i="16"/>
  <c r="A876" i="16"/>
  <c r="A909" i="16"/>
  <c r="A942" i="16"/>
  <c r="A970" i="16"/>
  <c r="A528" i="16"/>
  <c r="A782" i="16"/>
  <c r="A847" i="16"/>
  <c r="A910" i="16"/>
  <c r="A971" i="16"/>
  <c r="A80" i="16"/>
  <c r="A158" i="16"/>
  <c r="A237" i="16"/>
  <c r="A429" i="16"/>
  <c r="A509" i="16"/>
  <c r="A576" i="16"/>
  <c r="A656" i="16"/>
  <c r="A763" i="16"/>
  <c r="A859" i="16"/>
  <c r="A922" i="16"/>
  <c r="A982" i="16"/>
  <c r="A203" i="16"/>
  <c r="A395" i="16"/>
  <c r="A545" i="16"/>
  <c r="A732" i="16"/>
  <c r="A893" i="16"/>
  <c r="A983" i="16"/>
  <c r="A92" i="16"/>
  <c r="A319" i="16"/>
  <c r="A431" i="16"/>
  <c r="A623" i="16"/>
  <c r="A924" i="16"/>
  <c r="A206" i="16"/>
  <c r="A285" i="16"/>
  <c r="A432" i="16"/>
  <c r="A590" i="16"/>
  <c r="A669" i="16"/>
  <c r="A799" i="16"/>
  <c r="A862" i="16"/>
  <c r="A957" i="16"/>
  <c r="A129" i="16"/>
  <c r="A366" i="16"/>
  <c r="A443" i="16"/>
  <c r="A635" i="16"/>
  <c r="A670" i="16"/>
  <c r="A833" i="16"/>
  <c r="A175" i="16"/>
  <c r="A402" i="16"/>
  <c r="A594" i="16"/>
  <c r="A715" i="16"/>
  <c r="A810" i="16"/>
  <c r="A906" i="16"/>
  <c r="A32" i="16"/>
  <c r="A77" i="16"/>
  <c r="A110" i="16"/>
  <c r="A144" i="16"/>
  <c r="A189" i="16"/>
  <c r="A224" i="16"/>
  <c r="A269" i="16"/>
  <c r="A302" i="16"/>
  <c r="A336" i="16"/>
  <c r="A381" i="16"/>
  <c r="A416" i="16"/>
  <c r="A461" i="16"/>
  <c r="A494" i="16"/>
  <c r="A573" i="16"/>
  <c r="A608" i="16"/>
  <c r="A653" i="16"/>
  <c r="A686" i="16"/>
  <c r="A719" i="16"/>
  <c r="A752" i="16"/>
  <c r="A814" i="16"/>
  <c r="A878" i="16"/>
  <c r="A943" i="16"/>
  <c r="A826" i="16"/>
  <c r="A33" i="16"/>
  <c r="A78" i="16"/>
  <c r="A113" i="16"/>
  <c r="A155" i="16"/>
  <c r="A190" i="16"/>
  <c r="A225" i="16"/>
  <c r="A270" i="16"/>
  <c r="A305" i="16"/>
  <c r="A347" i="16"/>
  <c r="A382" i="16"/>
  <c r="A417" i="16"/>
  <c r="A462" i="16"/>
  <c r="A497" i="16"/>
  <c r="A539" i="16"/>
  <c r="A574" i="16"/>
  <c r="A609" i="16"/>
  <c r="A654" i="16"/>
  <c r="A689" i="16"/>
  <c r="A720" i="16"/>
  <c r="A753" i="16"/>
  <c r="A785" i="16"/>
  <c r="A815" i="16"/>
  <c r="A848" i="16"/>
  <c r="A881" i="16"/>
  <c r="A911" i="16"/>
  <c r="A944" i="16"/>
  <c r="A972" i="16"/>
  <c r="A317" i="16"/>
  <c r="A731" i="16"/>
  <c r="A46" i="16"/>
  <c r="A353" i="16"/>
  <c r="A657" i="16"/>
  <c r="A923" i="16"/>
  <c r="A162" i="16"/>
  <c r="A396" i="16"/>
  <c r="A588" i="16"/>
  <c r="A894" i="16"/>
  <c r="A93" i="16"/>
  <c r="A398" i="16"/>
  <c r="A624" i="16"/>
  <c r="A830" i="16"/>
  <c r="A209" i="16"/>
  <c r="A478" i="16"/>
  <c r="A767" i="16"/>
  <c r="A958" i="16"/>
  <c r="A60" i="16"/>
  <c r="A252" i="16"/>
  <c r="A479" i="16"/>
  <c r="A746" i="16"/>
  <c r="A967" i="16"/>
  <c r="A44" i="16"/>
  <c r="A79" i="16"/>
  <c r="A114" i="16"/>
  <c r="A156" i="16"/>
  <c r="A191" i="16"/>
  <c r="A236" i="16"/>
  <c r="A271" i="16"/>
  <c r="A306" i="16"/>
  <c r="A348" i="16"/>
  <c r="A383" i="16"/>
  <c r="A428" i="16"/>
  <c r="A463" i="16"/>
  <c r="A498" i="16"/>
  <c r="A540" i="16"/>
  <c r="A575" i="16"/>
  <c r="A620" i="16"/>
  <c r="A655" i="16"/>
  <c r="A690" i="16"/>
  <c r="A730" i="16"/>
  <c r="A762" i="16"/>
  <c r="A792" i="16"/>
  <c r="A825" i="16"/>
  <c r="A858" i="16"/>
  <c r="A888" i="16"/>
  <c r="A921" i="16"/>
  <c r="A953" i="16"/>
  <c r="A981" i="16"/>
  <c r="A45" i="16"/>
  <c r="A125" i="16"/>
  <c r="A192" i="16"/>
  <c r="A384" i="16"/>
  <c r="A464" i="16"/>
  <c r="A542" i="16"/>
  <c r="A621" i="16"/>
  <c r="A701" i="16"/>
  <c r="A794" i="16"/>
  <c r="A890" i="16"/>
  <c r="A954" i="16"/>
  <c r="A81" i="16"/>
  <c r="A318" i="16"/>
  <c r="A510" i="16"/>
  <c r="A702" i="16"/>
  <c r="A860" i="16"/>
  <c r="A127" i="16"/>
  <c r="A284" i="16"/>
  <c r="A476" i="16"/>
  <c r="A734" i="16"/>
  <c r="A956" i="16"/>
  <c r="A48" i="16"/>
  <c r="A240" i="16"/>
  <c r="A477" i="16"/>
  <c r="A766" i="16"/>
  <c r="A986" i="16"/>
  <c r="A174" i="16"/>
  <c r="A321" i="16"/>
  <c r="A401" i="16"/>
  <c r="A593" i="16"/>
  <c r="A705" i="16"/>
  <c r="A863" i="16"/>
  <c r="A988" i="16"/>
  <c r="A17" i="16"/>
  <c r="A210" i="16"/>
  <c r="A367" i="16"/>
  <c r="A444" i="16"/>
  <c r="A559" i="16"/>
  <c r="A671" i="16"/>
  <c r="A840" i="16"/>
  <c r="A936" i="1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3C3E14E-E7A3-48C2-8B62-78F11C420BC1}" keepAlive="1" name="pbiazure://api.powerbi.com 05ad1567-c6a2-44e3-8481-fb7c91da6e46 Model2" type="5" refreshedVersion="8" background="1" refreshOnLoad="1" saveData="1">
    <dbPr connection="Provider=MSOLAP.8;Integrated Security=ClaimsToken;Persist Security Info=True;Initial Catalog=sobe_wowvirtualserver-05ad1567-c6a2-44e3-8481-fb7c91da6e46;Data Source=pbiazure://api.powerbi.com;MDX Compatibility=1;Safety Options=2;MDX Missing Member Mode=Error;Identity Provider=https://login.microsoftonline.com/common, https://analysis.windows.net/powerbi/api, 929d0ec0-7a41-4b1e-bc7c-b754a28bddcc;Update Isolation Level=2" command="DEFINE_x000d__x000a__x0009_VAR __DS0FilterTable = _x000d__x000a__x0009__x0009_FILTER(_x000d__x000a__x0009__x0009__x0009_KEEPFILTERS(VALUES('PQR_Department'[DEPARTMENT NAME])),_x000d__x000a__x0009__x0009__x0009_OR(_x000d__x000a__x0009__x0009__x0009__x0009_SEARCH(&quot;Bio&quot;, 'PQR_Department'[DEPARTMENT NAME], 1, 0) &gt;= 1,_x000d__x000a__x0009__x0009__x0009__x0009_SEARCH(&quot;Physics&quot;, 'PQR_Department'[DEPARTMENT NAME], 1, 0) &gt;= 1_x000d__x000a__x0009__x0009__x0009_)_x000d__x000a__x0009__x0009_)_x000d__x000a__x000d__x000a__x0009_VAR __DS0Core = _x000d__x000a__x0009__x0009_CALCULATETABLE(_x000d__x000a__x0009__x0009__x0009_SUMMARIZE(_x000d__x000a__x0009__x0009__x0009__x0009_'PQR_Department',_x000d__x000a__x0009__x0009__x0009__x0009_'PQR_Department'[UNIVERSITY ID],_x000d__x000a__x0009__x0009__x0009__x0009_'PQR_Department'[UNIVERSITY NAME],_x000d__x000a__x0009__x0009__x0009__x0009_'PQR_Department'[CAMPUS TYPE],_x000d__x000a__x0009__x0009__x0009__x0009_'PQR_Department'[CAMPUS NAME],_x000d__x000a__x0009__x0009__x0009__x0009_'PQR_Department'[CAMPUS CITY],_x000d__x000a__x0009__x0009__x0009__x0009_'PQR_Department'[DEPARTMENT NAME],_x000d__x000a__x0009__x0009__x0009__x0009_'PQR_Department'[UNIVERSITY DEPARTMENT ID]_x000d__x000a__x0009__x0009__x0009_),_x000d__x000a__x0009__x0009__x0009_KEEPFILTERS(__DS0FilterTable)_x000d__x000a__x0009__x0009_)_x000d__x000a__x000d__x000a__x0009_VAR __DS0BodyLimited = _x000d__x000a__x0009__x0009_TOPN(_x000d__x000a__x0009__x0009__x0009_500000,_x000d__x000a__x0009__x0009__x0009___DS0Core,_x000d__x000a__x0009__x0009__x0009_'PQR_Department'[UNIVERSITY ID],_x000d__x000a__x0009__x0009__x0009_1,_x000d__x000a__x0009__x0009__x0009_'PQR_Department'[UNIVERSITY NAME],_x000d__x000a__x0009__x0009__x0009_1,_x000d__x000a__x0009__x0009__x0009_'PQR_Department'[CAMPUS TYPE],_x000d__x000a__x0009__x0009__x0009_1,_x000d__x000a__x0009__x0009__x0009_'PQR_Department'[CAMPUS NAME],_x000d__x000a__x0009__x0009__x0009_1,_x000d__x000a__x0009__x0009__x0009_'PQR_Department'[CAMPUS CITY],_x000d__x000a__x0009__x0009__x0009_1,_x000d__x000a__x0009__x0009__x0009_'PQR_Department'[DEPARTMENT NAME],_x000d__x000a__x0009__x0009__x0009_1,_x000d__x000a__x0009__x0009__x0009_'PQR_Department'[UNIVERSITY DEPARTMENT ID],_x000d__x000a__x0009__x0009__x0009_1_x000d__x000a__x0009__x0009_)_x000d__x000a__x000d__x000a_EVALUATE_x000d__x000a__x0009___DS0BodyLimited_x000d__x000a__x000d__x000a_ORDER BY_x000d__x000a__x0009_'PQR_Department'[UNIVERSITY ID],_x000d__x000a__x0009_'PQR_Department'[UNIVERSITY NAME],_x000d__x000a__x0009_'PQR_Department'[CAMPUS TYPE],_x000d__x000a__x0009_'PQR_Department'[CAMPUS NAME],_x000d__x000a__x0009_'PQR_Department'[CAMPUS CITY],_x000d__x000a__x0009_'PQR_Department'[DEPARTMENT NAME],_x000d__x000a__x0009_'PQR_Department'[UNIVERSITY DEPARTMENT ID]" commandType="4"/>
  </connection>
  <connection id="2" xr16:uid="{0EB997A8-A19B-4011-8E03-C1CFAFBDAA0C}" keepAlive="1" name="Query - PQR_Dept" description="Connection to the 'PQR_Dept' query in the workbook." type="5" refreshedVersion="8" saveData="1">
    <dbPr connection="Provider=Microsoft.Mashup.OleDb.1;Data Source=$Workbook$;Location=PQR_Dept;Extended Properties=&quot;&quot;" command="SELECT * FROM [PQR_Dept]"/>
  </connection>
  <connection id="3" xr16:uid="{12595BE6-3745-46AF-AE1D-0EBF622353AC}" keepAlive="1" name="Query - PQR_Dept (2)" description="Connection to the 'PQR_Dept (2)' query in the workbook." type="5" refreshedVersion="8" saveData="1">
    <dbPr connection="Provider=Microsoft.Mashup.OleDb.1;Data Source=$Workbook$;Location=&quot;PQR_Dept (2)&quot;;Extended Properties=&quot;&quot;" command="SELECT * FROM [PQR_Dept (2)]"/>
  </connection>
</connections>
</file>

<file path=xl/sharedStrings.xml><?xml version="1.0" encoding="utf-8"?>
<sst xmlns="http://schemas.openxmlformats.org/spreadsheetml/2006/main" count="5696" uniqueCount="2330">
  <si>
    <t>Password</t>
  </si>
  <si>
    <t>Click here to Login</t>
  </si>
  <si>
    <t>UNIVERSITY_ID</t>
  </si>
  <si>
    <t>UNIVERSITY_NAME</t>
  </si>
  <si>
    <t>CAMPUS_TYPE</t>
  </si>
  <si>
    <t>CAMPUS_CITY</t>
  </si>
  <si>
    <t>DEPARTMENT_NAME</t>
  </si>
  <si>
    <t>UNIVERSITY_DEPARTMENT_ID</t>
  </si>
  <si>
    <t>University Comments</t>
  </si>
  <si>
    <t>PQR_Department[UNIVERSITY ID]</t>
  </si>
  <si>
    <t>PQR_Department[UNIVERSITY NAME]</t>
  </si>
  <si>
    <t>PQR_Department[CAMPUS TYPE]</t>
  </si>
  <si>
    <t>PQR_Department[CAMPUS NAME]</t>
  </si>
  <si>
    <t>PQR_Department[CAMPUS CITY]</t>
  </si>
  <si>
    <t>PQR_Department[DEPARTMENT NAME]</t>
  </si>
  <si>
    <t>PQR_Department[UNIVERSITY DEPARTMENT ID]</t>
  </si>
  <si>
    <t>Dept ID</t>
  </si>
  <si>
    <t>10</t>
  </si>
  <si>
    <t>Bahria University, Islamabad</t>
  </si>
  <si>
    <t>Constituent College</t>
  </si>
  <si>
    <t>Karachi</t>
  </si>
  <si>
    <t>Institute of Professional Psychology</t>
  </si>
  <si>
    <t>Biotechnology</t>
  </si>
  <si>
    <t>575</t>
  </si>
  <si>
    <t>Lahore</t>
  </si>
  <si>
    <t>Main Campus</t>
  </si>
  <si>
    <t>Islamabad</t>
  </si>
  <si>
    <t>Bahria University Islamabad Campus</t>
  </si>
  <si>
    <t>Microbiology</t>
  </si>
  <si>
    <t>568</t>
  </si>
  <si>
    <t>Sub Campus</t>
  </si>
  <si>
    <t>City University of Science and Information Technology, Peshawar</t>
  </si>
  <si>
    <t>Peshawar</t>
  </si>
  <si>
    <t>Gandhara University, Peshawar</t>
  </si>
  <si>
    <t>Ghulam Ishaq Khan Institute of Engineering Sciences &amp; Technology, Topi</t>
  </si>
  <si>
    <t>103</t>
  </si>
  <si>
    <t>Gomal University, D.I. Khan</t>
  </si>
  <si>
    <t>Approved Study Centres</t>
  </si>
  <si>
    <t>Bannu</t>
  </si>
  <si>
    <t>Bhakkar</t>
  </si>
  <si>
    <t>Charsadda</t>
  </si>
  <si>
    <t>Faisalabad</t>
  </si>
  <si>
    <t>Jhang</t>
  </si>
  <si>
    <t>Karak</t>
  </si>
  <si>
    <t>Khanewal</t>
  </si>
  <si>
    <t>Khushab</t>
  </si>
  <si>
    <t>Kohat</t>
  </si>
  <si>
    <t>Lakki Marwat</t>
  </si>
  <si>
    <t>Mardan</t>
  </si>
  <si>
    <t>Mianwali</t>
  </si>
  <si>
    <t>Multan</t>
  </si>
  <si>
    <t>Nowshera</t>
  </si>
  <si>
    <t>Sahiwal</t>
  </si>
  <si>
    <t>Sargodha</t>
  </si>
  <si>
    <t>Swat</t>
  </si>
  <si>
    <t>Vehari</t>
  </si>
  <si>
    <t>New Campus</t>
  </si>
  <si>
    <t>Dera Ismail Khan</t>
  </si>
  <si>
    <t>Biological Sciences</t>
  </si>
  <si>
    <t>1831</t>
  </si>
  <si>
    <t>Department of Biological Sciences</t>
  </si>
  <si>
    <t>11763</t>
  </si>
  <si>
    <t>Gomal Center of Biochemistry &amp; Biotechnology</t>
  </si>
  <si>
    <t>1877</t>
  </si>
  <si>
    <t>Institute of Microbiology</t>
  </si>
  <si>
    <t>16173</t>
  </si>
  <si>
    <t>Institute of physics and Electronics</t>
  </si>
  <si>
    <t>16787</t>
  </si>
  <si>
    <t>Physics</t>
  </si>
  <si>
    <t>1845</t>
  </si>
  <si>
    <t>City Campus</t>
  </si>
  <si>
    <t>Tank Campus</t>
  </si>
  <si>
    <t>Department of Physics</t>
  </si>
  <si>
    <t>50903</t>
  </si>
  <si>
    <t>104</t>
  </si>
  <si>
    <t>Hazara University, Dodhial, Mansehra</t>
  </si>
  <si>
    <t>Mansehra</t>
  </si>
  <si>
    <t>2916</t>
  </si>
  <si>
    <t>Garden Campus</t>
  </si>
  <si>
    <t>BioChemistry</t>
  </si>
  <si>
    <t>7626</t>
  </si>
  <si>
    <t>BioInformatics</t>
  </si>
  <si>
    <t>2011</t>
  </si>
  <si>
    <t>Biotechnology &amp; Genetic Engineering</t>
  </si>
  <si>
    <t>15643</t>
  </si>
  <si>
    <t>BIOTECHNOLOGY AND GENETIC ENGINEERING</t>
  </si>
  <si>
    <t>16196</t>
  </si>
  <si>
    <t>2025</t>
  </si>
  <si>
    <t>2026</t>
  </si>
  <si>
    <t>Haripur</t>
  </si>
  <si>
    <t>Havelian Campus</t>
  </si>
  <si>
    <t>Abbottabad</t>
  </si>
  <si>
    <t>7358</t>
  </si>
  <si>
    <t>Institute of Management Science, Peshawar (IMS)</t>
  </si>
  <si>
    <t>107</t>
  </si>
  <si>
    <t>Kohat University of Science and Technology, Kohat</t>
  </si>
  <si>
    <t>2516</t>
  </si>
  <si>
    <t>16141</t>
  </si>
  <si>
    <t>Department of Microbiology</t>
  </si>
  <si>
    <t>2513</t>
  </si>
  <si>
    <t>2523</t>
  </si>
  <si>
    <t>Microbiology bs hons</t>
  </si>
  <si>
    <t>16143</t>
  </si>
  <si>
    <t>Northern University, Nowshera</t>
  </si>
  <si>
    <t>11</t>
  </si>
  <si>
    <t>COMSATS University Islamabad</t>
  </si>
  <si>
    <t>Biosciences</t>
  </si>
  <si>
    <t>942</t>
  </si>
  <si>
    <t>941</t>
  </si>
  <si>
    <t>Physics Department</t>
  </si>
  <si>
    <t>14935</t>
  </si>
  <si>
    <t>COMSATS Institute of Information Technology, Abbottabad..</t>
  </si>
  <si>
    <t>13690</t>
  </si>
  <si>
    <t>COMSATS Institute of Information Technology, Lahore.</t>
  </si>
  <si>
    <t>2242</t>
  </si>
  <si>
    <t>COMSATS Institute of Information Technology, Sahiwal.</t>
  </si>
  <si>
    <t>2117</t>
  </si>
  <si>
    <t>COMSATS Institute of Information Technology, Vehari.</t>
  </si>
  <si>
    <t>51880</t>
  </si>
  <si>
    <t>Wah Cantonment</t>
  </si>
  <si>
    <t>University of Engineering &amp; Technology, Peshawar</t>
  </si>
  <si>
    <t>111</t>
  </si>
  <si>
    <t>Pakistan Military Academy, Abbottabad (PMA)</t>
  </si>
  <si>
    <t>Pakistan Military Academy</t>
  </si>
  <si>
    <t>9898</t>
  </si>
  <si>
    <t>Preston University, Kohat</t>
  </si>
  <si>
    <t>Islamabad Campus</t>
  </si>
  <si>
    <t>Qurtaba University of Science and Information Technology, D.I. Khan</t>
  </si>
  <si>
    <t>114</t>
  </si>
  <si>
    <t>Sarhad University of Science and Information Technology, Peshawar</t>
  </si>
  <si>
    <t>Muzaffarabad</t>
  </si>
  <si>
    <t>Bunair</t>
  </si>
  <si>
    <t>Chakdara</t>
  </si>
  <si>
    <t>Kotli</t>
  </si>
  <si>
    <t>Rawlakot</t>
  </si>
  <si>
    <t>Gilgit</t>
  </si>
  <si>
    <t>Swabi</t>
  </si>
  <si>
    <t>Quetta</t>
  </si>
  <si>
    <t>Hajeera</t>
  </si>
  <si>
    <t>Takht Bhai</t>
  </si>
  <si>
    <t>Department of Biotechnology</t>
  </si>
  <si>
    <t>3980</t>
  </si>
  <si>
    <t>Department of Biotechnology and Microbiology</t>
  </si>
  <si>
    <t>3981</t>
  </si>
  <si>
    <t>Institute of Biological Sciences</t>
  </si>
  <si>
    <t>15958</t>
  </si>
  <si>
    <t>Private Sector Partners</t>
  </si>
  <si>
    <t>115</t>
  </si>
  <si>
    <t>University of Malakand, Chakdara, Dir, Malakand</t>
  </si>
  <si>
    <t>Chakdara Main Campus</t>
  </si>
  <si>
    <t>4656</t>
  </si>
  <si>
    <t>4672</t>
  </si>
  <si>
    <t>N/A</t>
  </si>
  <si>
    <t>Departmant of Biotechnology</t>
  </si>
  <si>
    <t>4119</t>
  </si>
  <si>
    <t>Department of Biochemistry</t>
  </si>
  <si>
    <t>13520</t>
  </si>
  <si>
    <t>4127</t>
  </si>
  <si>
    <t>116</t>
  </si>
  <si>
    <t>University of Peshawar, Peshawar</t>
  </si>
  <si>
    <t>Islamia College, Peshawar</t>
  </si>
  <si>
    <t>University of Peshawar</t>
  </si>
  <si>
    <t>Centre of Biotechnology</t>
  </si>
  <si>
    <t>2621</t>
  </si>
  <si>
    <t>Centre of Biotechnology and Microbiology</t>
  </si>
  <si>
    <t>3914</t>
  </si>
  <si>
    <t>Centre of Microbiology</t>
  </si>
  <si>
    <t>2622</t>
  </si>
  <si>
    <t>Centre of Plant Biodiversity</t>
  </si>
  <si>
    <t>2624</t>
  </si>
  <si>
    <t>3022</t>
  </si>
  <si>
    <t>117</t>
  </si>
  <si>
    <t>University of Science &amp; Technology, Bannu</t>
  </si>
  <si>
    <t>4962</t>
  </si>
  <si>
    <t>4973</t>
  </si>
  <si>
    <t>Al-Khair University, AJ&amp;K</t>
  </si>
  <si>
    <t>119</t>
  </si>
  <si>
    <t>Mohi-ud-Din Islamic University, AJK</t>
  </si>
  <si>
    <t>Tarar Khal</t>
  </si>
  <si>
    <t>Department of Bio Technology</t>
  </si>
  <si>
    <t>6940</t>
  </si>
  <si>
    <t>120</t>
  </si>
  <si>
    <t>University of Azad Jammu &amp; Kashmir, Muzaffarabad, Azad Kashmir, Muzaffarabad</t>
  </si>
  <si>
    <t>5066</t>
  </si>
  <si>
    <t>Department o f Physics</t>
  </si>
  <si>
    <t>4878</t>
  </si>
  <si>
    <t>Mirpur</t>
  </si>
  <si>
    <t>121</t>
  </si>
  <si>
    <t>Abasyn University, Peshawar</t>
  </si>
  <si>
    <t>Abasyn University Islamabad campus</t>
  </si>
  <si>
    <t>Microbiology &amp; Biotechnology</t>
  </si>
  <si>
    <t>7356</t>
  </si>
  <si>
    <t>Health &amp; Biological Sciences</t>
  </si>
  <si>
    <t>28541</t>
  </si>
  <si>
    <t>1337</t>
  </si>
  <si>
    <t>Khyber Medical University, Peshawar</t>
  </si>
  <si>
    <t>124</t>
  </si>
  <si>
    <t>College of Physicians &amp; Surgeons Pakistan</t>
  </si>
  <si>
    <t>12027</t>
  </si>
  <si>
    <t>11819</t>
  </si>
  <si>
    <t>127</t>
  </si>
  <si>
    <t>University of Wah, Wah</t>
  </si>
  <si>
    <t>1013</t>
  </si>
  <si>
    <t>1020</t>
  </si>
  <si>
    <t>129</t>
  </si>
  <si>
    <t>HITEC University, Taxila</t>
  </si>
  <si>
    <t>Taxila</t>
  </si>
  <si>
    <t>Department of Biomedical Engineering</t>
  </si>
  <si>
    <t>28204</t>
  </si>
  <si>
    <t>Foundation University, Islamabad</t>
  </si>
  <si>
    <t>130</t>
  </si>
  <si>
    <t>Abdul Wali Khan University, Mardan</t>
  </si>
  <si>
    <t>Govt Degree College Lund Khwar</t>
  </si>
  <si>
    <t>39359</t>
  </si>
  <si>
    <t>University College for Women</t>
  </si>
  <si>
    <t>7337</t>
  </si>
  <si>
    <t>7338</t>
  </si>
  <si>
    <t>4996</t>
  </si>
  <si>
    <t>7914</t>
  </si>
  <si>
    <t>2480</t>
  </si>
  <si>
    <t>5039</t>
  </si>
  <si>
    <t>5048</t>
  </si>
  <si>
    <t>Shankar Campus</t>
  </si>
  <si>
    <t>5065</t>
  </si>
  <si>
    <t>Institute of Business Management, Karachi</t>
  </si>
  <si>
    <t>Al-Hamd Islamic University, Quetta</t>
  </si>
  <si>
    <t>Pakistan Institute of Fashion and Design, Lahore</t>
  </si>
  <si>
    <t>134</t>
  </si>
  <si>
    <t>4512</t>
  </si>
  <si>
    <t>Institute of Space Technology, Islamabad (IST)</t>
  </si>
  <si>
    <t>143</t>
  </si>
  <si>
    <t>Mirpur University of Science and Technology (MUST), AJ&amp;K</t>
  </si>
  <si>
    <t>2556</t>
  </si>
  <si>
    <t>2565</t>
  </si>
  <si>
    <t>144</t>
  </si>
  <si>
    <t>Institute of Southern Punjab, Multan</t>
  </si>
  <si>
    <t>145</t>
  </si>
  <si>
    <t>Sindh Institute of Medical Sciences, Karachi</t>
  </si>
  <si>
    <t>Centre of Biomedical Ethics and Culture</t>
  </si>
  <si>
    <t>10719</t>
  </si>
  <si>
    <t>Iqra National University, Peshawar</t>
  </si>
  <si>
    <t>Sindh Madresatul Islam University, Karachi</t>
  </si>
  <si>
    <t>149</t>
  </si>
  <si>
    <t>University of Swat, Swat</t>
  </si>
  <si>
    <t>Centre for Biotechnology and Microbiology</t>
  </si>
  <si>
    <t>2805</t>
  </si>
  <si>
    <t>Centre for Plant Sciences and Biodiversity</t>
  </si>
  <si>
    <t>2802</t>
  </si>
  <si>
    <t>Shangla</t>
  </si>
  <si>
    <t>15</t>
  </si>
  <si>
    <t>International Islamic University, Islamabad</t>
  </si>
  <si>
    <t>International Islamic University, Islamabad, New Campus</t>
  </si>
  <si>
    <t>2755</t>
  </si>
  <si>
    <t>Bioinformatics and Biotechnology</t>
  </si>
  <si>
    <t>14715</t>
  </si>
  <si>
    <t>14697</t>
  </si>
  <si>
    <t>2754</t>
  </si>
  <si>
    <t>2756</t>
  </si>
  <si>
    <t>Global Institute, Lahore</t>
  </si>
  <si>
    <t>16</t>
  </si>
  <si>
    <t>National University of Computer and Emerging Sciences, Islamabad</t>
  </si>
  <si>
    <t>Karachi Campus</t>
  </si>
  <si>
    <t>52</t>
  </si>
  <si>
    <t>176</t>
  </si>
  <si>
    <t>160</t>
  </si>
  <si>
    <t>NFC Institute of Engineering &amp; Technology, Multan</t>
  </si>
  <si>
    <t>Biomedical Engineering</t>
  </si>
  <si>
    <t>12996</t>
  </si>
  <si>
    <t>39087</t>
  </si>
  <si>
    <t>161</t>
  </si>
  <si>
    <t>University of Haripur, Haripur</t>
  </si>
  <si>
    <t>Department of Biology</t>
  </si>
  <si>
    <t>15817</t>
  </si>
  <si>
    <t>4016</t>
  </si>
  <si>
    <t>16814</t>
  </si>
  <si>
    <t>Lahore Leads University, Lahore</t>
  </si>
  <si>
    <t>164</t>
  </si>
  <si>
    <t>University of Swabi, Swabi</t>
  </si>
  <si>
    <t>11388</t>
  </si>
  <si>
    <t>14806</t>
  </si>
  <si>
    <t>11392</t>
  </si>
  <si>
    <t>11229</t>
  </si>
  <si>
    <t>Dawood University of Engineering &amp; Technology, Karachi</t>
  </si>
  <si>
    <t>166</t>
  </si>
  <si>
    <t>Shaheed Zulfiqar Ali Bhutto Medical University, Islamabad</t>
  </si>
  <si>
    <t>Department of Molecular Biology</t>
  </si>
  <si>
    <t>10265</t>
  </si>
  <si>
    <t>167</t>
  </si>
  <si>
    <t>Shifa Tameer-e-Millat University, Islamabad</t>
  </si>
  <si>
    <t>Department of Biosciences</t>
  </si>
  <si>
    <t>50494</t>
  </si>
  <si>
    <t>Indus University, Karachi</t>
  </si>
  <si>
    <t>169</t>
  </si>
  <si>
    <t>University of Poonch, Rawalakot</t>
  </si>
  <si>
    <t>7324</t>
  </si>
  <si>
    <t>17</t>
  </si>
  <si>
    <t>Pakistan Institute of Engineering &amp; Applied Sciences, Islamabad (PIEAS)</t>
  </si>
  <si>
    <t>National Institute for Biotechnology and Genetic Engineering College</t>
  </si>
  <si>
    <t>39601</t>
  </si>
  <si>
    <t>National Institute of Lasers and Optronics College</t>
  </si>
  <si>
    <t>Department of Lasers and Semi Conductor Physics</t>
  </si>
  <si>
    <t>39213</t>
  </si>
  <si>
    <t>Nuclear Institute for Agriculture and Biological Sciences College</t>
  </si>
  <si>
    <t>39600</t>
  </si>
  <si>
    <t>Department of Physics and Applied Mathematics</t>
  </si>
  <si>
    <t>1237</t>
  </si>
  <si>
    <t>17476</t>
  </si>
  <si>
    <t>Federal Urdu University of Arts, Sciences &amp; Technology</t>
  </si>
  <si>
    <t>Gulshan-e-Iqbal Campus</t>
  </si>
  <si>
    <t>7834</t>
  </si>
  <si>
    <t>Bio-Technology</t>
  </si>
  <si>
    <t>11533</t>
  </si>
  <si>
    <t>BS Physics (Electronics)</t>
  </si>
  <si>
    <t>14889</t>
  </si>
  <si>
    <t>8058</t>
  </si>
  <si>
    <t>5864</t>
  </si>
  <si>
    <t>Applied Physics</t>
  </si>
  <si>
    <t>5342</t>
  </si>
  <si>
    <t>Aga Khan University, Karachi</t>
  </si>
  <si>
    <t>DHA Suffa University, Karachi</t>
  </si>
  <si>
    <t>17497</t>
  </si>
  <si>
    <t>Balochistan University of Information Technology, Engineering and Management Sciences,Quetta</t>
  </si>
  <si>
    <t>10729</t>
  </si>
  <si>
    <t>Takatu Campus</t>
  </si>
  <si>
    <t>Biotechnology &amp; Informatics</t>
  </si>
  <si>
    <t>1010</t>
  </si>
  <si>
    <t>Department of    Biotechnology</t>
  </si>
  <si>
    <t>1011</t>
  </si>
  <si>
    <t>Microbiology &amp; Pathology</t>
  </si>
  <si>
    <t>1004</t>
  </si>
  <si>
    <t>988</t>
  </si>
  <si>
    <t>17499</t>
  </si>
  <si>
    <t>Karakurum International University, Gilgit, Gilgit Baltistan</t>
  </si>
  <si>
    <t>40165</t>
  </si>
  <si>
    <t>961</t>
  </si>
  <si>
    <t>Ghizer Campus</t>
  </si>
  <si>
    <t>39243</t>
  </si>
  <si>
    <t>Hunza Campus</t>
  </si>
  <si>
    <t>14830</t>
  </si>
  <si>
    <t>Skardu</t>
  </si>
  <si>
    <t>Nawabshah</t>
  </si>
  <si>
    <t>Ali Institute of Education</t>
  </si>
  <si>
    <t>17720</t>
  </si>
  <si>
    <t>Bacha Khan University, Charsadda</t>
  </si>
  <si>
    <t>2123</t>
  </si>
  <si>
    <t>Department of Geology and Geophysics</t>
  </si>
  <si>
    <t>2216</t>
  </si>
  <si>
    <t>17125</t>
  </si>
  <si>
    <t>Institute of Biotechnology and Microbiology</t>
  </si>
  <si>
    <t>39862</t>
  </si>
  <si>
    <t>Benazir Bhutto Shaheed University Lyari, Karachi</t>
  </si>
  <si>
    <t>Commecs Institute of Business &amp; Emerging Sciences, Karachi</t>
  </si>
  <si>
    <t>Gambat Institute of Medical Sciences, Khairpur</t>
  </si>
  <si>
    <t>17724</t>
  </si>
  <si>
    <t>Ghazi University, Dera Ghazi Khan</t>
  </si>
  <si>
    <t>10733</t>
  </si>
  <si>
    <t>17725</t>
  </si>
  <si>
    <t>Government College Women University, Faisalabad</t>
  </si>
  <si>
    <t>Bio Chemistry</t>
  </si>
  <si>
    <t>1203</t>
  </si>
  <si>
    <t>1195</t>
  </si>
  <si>
    <t>17726</t>
  </si>
  <si>
    <t>Government College for Women University, Sialkot</t>
  </si>
  <si>
    <t>Sialkot</t>
  </si>
  <si>
    <t>2157</t>
  </si>
  <si>
    <t>17727</t>
  </si>
  <si>
    <t>Government Sadiq College Women University, Bahawalpur</t>
  </si>
  <si>
    <t>Bahawalpur</t>
  </si>
  <si>
    <t>38637</t>
  </si>
  <si>
    <t>1314</t>
  </si>
  <si>
    <t>Habib University, Karachi</t>
  </si>
  <si>
    <t>Information Technology University, Lahore</t>
  </si>
  <si>
    <t>17730</t>
  </si>
  <si>
    <t>Jinnah Sindh Medical University, Karachi</t>
  </si>
  <si>
    <t>Physiology,Anatomy, Pharmacology,Community Medicine, Microbiology, Biochemistry,Forensic</t>
  </si>
  <si>
    <t>2806</t>
  </si>
  <si>
    <t>Karachi School of Business &amp; Leadership, Karachi</t>
  </si>
  <si>
    <t>17732</t>
  </si>
  <si>
    <t>Khwaja Fareed University of Engineering and Information Technology, Rahim Yar Khan</t>
  </si>
  <si>
    <t>Rahim Yar Khan</t>
  </si>
  <si>
    <t>14084</t>
  </si>
  <si>
    <t>17733</t>
  </si>
  <si>
    <t>Khushal Khan Khattak University, Karak</t>
  </si>
  <si>
    <t>Khushal Khan University-Main Campus</t>
  </si>
  <si>
    <t>Computer science &amp; Bio informatics</t>
  </si>
  <si>
    <t>2517</t>
  </si>
  <si>
    <t>Material Physics and Nanotechnology</t>
  </si>
  <si>
    <t>3669</t>
  </si>
  <si>
    <t>2528</t>
  </si>
  <si>
    <t>17734</t>
  </si>
  <si>
    <t>The University of Agriculture, Peshawar</t>
  </si>
  <si>
    <t>NWFP Agriculture University Peshawar</t>
  </si>
  <si>
    <t>Agricultural Chemistry &amp; Biochemistry</t>
  </si>
  <si>
    <t>38975</t>
  </si>
  <si>
    <t>Institute of Biotechnology and Genetic Engineering</t>
  </si>
  <si>
    <t>2463</t>
  </si>
  <si>
    <t>17735</t>
  </si>
  <si>
    <t>Lahore Garrison University, Lahore</t>
  </si>
  <si>
    <t>Biology</t>
  </si>
  <si>
    <t>1223</t>
  </si>
  <si>
    <t>1245</t>
  </si>
  <si>
    <t>1172</t>
  </si>
  <si>
    <t>17736</t>
  </si>
  <si>
    <t>Muhammad Nawaz Shareef University of Agriculture, Multan</t>
  </si>
  <si>
    <t>MNSUAM-Main Campus</t>
  </si>
  <si>
    <t>Department of Biochemistry and Biotechnology</t>
  </si>
  <si>
    <t>27689</t>
  </si>
  <si>
    <t>Department of Pathobiology</t>
  </si>
  <si>
    <t>27693</t>
  </si>
  <si>
    <t>Institute of Plant Breeding &amp; Biotechnology</t>
  </si>
  <si>
    <t>12859</t>
  </si>
  <si>
    <t>17737</t>
  </si>
  <si>
    <t>Nur International University, Lahore</t>
  </si>
  <si>
    <t>12878</t>
  </si>
  <si>
    <t>17738</t>
  </si>
  <si>
    <t>Qarshi University, Lahore</t>
  </si>
  <si>
    <t>28237</t>
  </si>
  <si>
    <t>Shaheed Benazir Bhutto Dewan University, Karachi</t>
  </si>
  <si>
    <t>17740</t>
  </si>
  <si>
    <t>Shaheed Benazir Bhutto University Shaheed, Benazirabad</t>
  </si>
  <si>
    <t>Shaheed Benazir Bhutto University Shaheed Benazirabad, Main Campus</t>
  </si>
  <si>
    <t>28217</t>
  </si>
  <si>
    <t>Molecular Biology and Genetics</t>
  </si>
  <si>
    <t>28413</t>
  </si>
  <si>
    <t>17741</t>
  </si>
  <si>
    <t>Shaheed Benazir Bhutto University, Sheringal, Dir</t>
  </si>
  <si>
    <t>Dir</t>
  </si>
  <si>
    <t>5208</t>
  </si>
  <si>
    <t>17742</t>
  </si>
  <si>
    <t>Shaheed Benazir Bhutto Women University, Peshawar</t>
  </si>
  <si>
    <t>3760</t>
  </si>
  <si>
    <t>3759</t>
  </si>
  <si>
    <t>52236</t>
  </si>
  <si>
    <t>3758</t>
  </si>
  <si>
    <t>3757</t>
  </si>
  <si>
    <t>Shaheed Mohtarma Benazir Bhutto Medical University, Larkana</t>
  </si>
  <si>
    <t>Shaheed Zulfiqar Ali Bhutto University of Law, Karachi</t>
  </si>
  <si>
    <t>17745</t>
  </si>
  <si>
    <t>The Women University, Multan</t>
  </si>
  <si>
    <t>Biochemistry and Biotechnology</t>
  </si>
  <si>
    <t>11546</t>
  </si>
  <si>
    <t>Molecular Genetics and Microbiology</t>
  </si>
  <si>
    <t>2807</t>
  </si>
  <si>
    <t>2833</t>
  </si>
  <si>
    <t>University of FATA, Kohat</t>
  </si>
  <si>
    <t>17747</t>
  </si>
  <si>
    <t>University of Kotli Azad Jammu and Kashmir</t>
  </si>
  <si>
    <t>11366</t>
  </si>
  <si>
    <t>11310</t>
  </si>
  <si>
    <t>University of Turbat, Turbat</t>
  </si>
  <si>
    <t>Turbat</t>
  </si>
  <si>
    <t>17749</t>
  </si>
  <si>
    <t>Women University of Azad Jammu and Kashmir Bagh</t>
  </si>
  <si>
    <t>7783</t>
  </si>
  <si>
    <t>7800</t>
  </si>
  <si>
    <t>17752</t>
  </si>
  <si>
    <t>Capital University of Science and Technology, Islamabad</t>
  </si>
  <si>
    <t>3055</t>
  </si>
  <si>
    <t>Bioinformatics and Biosciences</t>
  </si>
  <si>
    <t>3056</t>
  </si>
  <si>
    <t>17757</t>
  </si>
  <si>
    <t>Women University,  Swabi</t>
  </si>
  <si>
    <t>28023</t>
  </si>
  <si>
    <t>28026</t>
  </si>
  <si>
    <t>Health Biotechnology</t>
  </si>
  <si>
    <t>28013</t>
  </si>
  <si>
    <t>28018</t>
  </si>
  <si>
    <t>17758</t>
  </si>
  <si>
    <t>Abbottabad University of Science &amp; Technology (AUST), Abbottabad</t>
  </si>
  <si>
    <t>Department of Bio-Chemistry</t>
  </si>
  <si>
    <t>51497</t>
  </si>
  <si>
    <t>11539</t>
  </si>
  <si>
    <t>11716</t>
  </si>
  <si>
    <t>17764</t>
  </si>
  <si>
    <t>National University of Medical Sciences, Rawalpindi</t>
  </si>
  <si>
    <t>Rawalpindi</t>
  </si>
  <si>
    <t>Army Medical College</t>
  </si>
  <si>
    <t>9718</t>
  </si>
  <si>
    <t>11398</t>
  </si>
  <si>
    <t>11437</t>
  </si>
  <si>
    <t>NUMS</t>
  </si>
  <si>
    <t>13291</t>
  </si>
  <si>
    <t>Muhammad Nawaz Sharif University of Engineering &amp; Technology, Multan, Punjab, Pakistan</t>
  </si>
  <si>
    <t>17772</t>
  </si>
  <si>
    <t>Women University, Mardan</t>
  </si>
  <si>
    <t>13312</t>
  </si>
  <si>
    <t>11385</t>
  </si>
  <si>
    <t>12716</t>
  </si>
  <si>
    <t>Fatima Jinnah Medical University, Lahore</t>
  </si>
  <si>
    <t>University of Loralai</t>
  </si>
  <si>
    <t>17778</t>
  </si>
  <si>
    <t>University of Baltistan, Skardu</t>
  </si>
  <si>
    <t>12624</t>
  </si>
  <si>
    <t>17783</t>
  </si>
  <si>
    <t>Shaheed Benazir Bhutto University of Veterinary And Animal Sciences Sakrand</t>
  </si>
  <si>
    <t>Sakrand</t>
  </si>
  <si>
    <t>38709</t>
  </si>
  <si>
    <t>department of Veterinary Microbiology</t>
  </si>
  <si>
    <t>28429</t>
  </si>
  <si>
    <t>Brains Institute Peshawar</t>
  </si>
  <si>
    <t>University of Engineering and Technology Mardan</t>
  </si>
  <si>
    <t>17816</t>
  </si>
  <si>
    <t>University of Okara</t>
  </si>
  <si>
    <t>Okara</t>
  </si>
  <si>
    <t>13330</t>
  </si>
  <si>
    <t>Department of Bioinformatics</t>
  </si>
  <si>
    <t>13350</t>
  </si>
  <si>
    <t>28586</t>
  </si>
  <si>
    <t>13329</t>
  </si>
  <si>
    <t>Department of Microbiology and Molecular Genetics</t>
  </si>
  <si>
    <t>13351</t>
  </si>
  <si>
    <t>13331</t>
  </si>
  <si>
    <t>13434</t>
  </si>
  <si>
    <t>17817</t>
  </si>
  <si>
    <t>University of Sahiwal, Sahiwal</t>
  </si>
  <si>
    <t>University of Sahiwal Main Campus, Sahiwal</t>
  </si>
  <si>
    <t>14516</t>
  </si>
  <si>
    <t>Nishtar Medical University, Multan</t>
  </si>
  <si>
    <t>Sindh Institute of Management &amp; Technology, Karachi</t>
  </si>
  <si>
    <t>17820</t>
  </si>
  <si>
    <t>University of Sialkot, Sialkot</t>
  </si>
  <si>
    <t>Biochemistry and Molecular Biology</t>
  </si>
  <si>
    <t>13074</t>
  </si>
  <si>
    <t>15416</t>
  </si>
  <si>
    <t>13073</t>
  </si>
  <si>
    <t>13070</t>
  </si>
  <si>
    <t>17821</t>
  </si>
  <si>
    <t>Salim Habib University, Karachi</t>
  </si>
  <si>
    <t>16612</t>
  </si>
  <si>
    <t>16611</t>
  </si>
  <si>
    <t>Institute for Art and Culture</t>
  </si>
  <si>
    <t>MY University, Islamabad</t>
  </si>
  <si>
    <t>National University of Technology (NUTECH), Islamabad</t>
  </si>
  <si>
    <t>Punjab Tianjin University of Technology, Lahore</t>
  </si>
  <si>
    <t>17828</t>
  </si>
  <si>
    <t>Cholistan University of Veterinary and Animal Sciences, Bahawalpur</t>
  </si>
  <si>
    <t>Bio-Sciences</t>
  </si>
  <si>
    <t>54055</t>
  </si>
  <si>
    <t>13401</t>
  </si>
  <si>
    <t>Physiology and Bio-Chemistry</t>
  </si>
  <si>
    <t>13389</t>
  </si>
  <si>
    <t>The Namal University, Mianwali</t>
  </si>
  <si>
    <t>17830</t>
  </si>
  <si>
    <t>University of Buner</t>
  </si>
  <si>
    <t>13377</t>
  </si>
  <si>
    <t>17831</t>
  </si>
  <si>
    <t>The University of Lakki Marwat</t>
  </si>
  <si>
    <t>52736</t>
  </si>
  <si>
    <t>The Bolan University of Medical and Health Sciences, Quetta</t>
  </si>
  <si>
    <t>Sir Syed (CASE) Institute of Technology, Islamabad</t>
  </si>
  <si>
    <t>17834</t>
  </si>
  <si>
    <t>University of Chitral</t>
  </si>
  <si>
    <t>Chitral</t>
  </si>
  <si>
    <t>17836</t>
  </si>
  <si>
    <t>Government College University, Hyderabad</t>
  </si>
  <si>
    <t>Hyderabad</t>
  </si>
  <si>
    <t>16831</t>
  </si>
  <si>
    <t>17839</t>
  </si>
  <si>
    <t>Sohail University, Karachi</t>
  </si>
  <si>
    <t>Biomedical and Biological Sciences</t>
  </si>
  <si>
    <t>13301</t>
  </si>
  <si>
    <t>13306</t>
  </si>
  <si>
    <t>17843</t>
  </si>
  <si>
    <t>University of Narowal, Narowal</t>
  </si>
  <si>
    <t>Narowal</t>
  </si>
  <si>
    <t>28515</t>
  </si>
  <si>
    <t>38814</t>
  </si>
  <si>
    <t>13608</t>
  </si>
  <si>
    <t>17846</t>
  </si>
  <si>
    <t>Rawalpindi Medical University (RMU), Rawalpindi</t>
  </si>
  <si>
    <t>RMU</t>
  </si>
  <si>
    <t>40062</t>
  </si>
  <si>
    <t>17848</t>
  </si>
  <si>
    <t>Health Services Academy (HSA), Islamabad</t>
  </si>
  <si>
    <t>51603</t>
  </si>
  <si>
    <t>University of Home Economics, Lahore</t>
  </si>
  <si>
    <t>17852</t>
  </si>
  <si>
    <t>Rawalpindi Women University, Rawalpindi</t>
  </si>
  <si>
    <t>RWU Rwp-Main Campus</t>
  </si>
  <si>
    <t>27998</t>
  </si>
  <si>
    <t>17855</t>
  </si>
  <si>
    <t>Pak Austria Fachhochschule Institute of Applied Sciences and Technology, Haripur</t>
  </si>
  <si>
    <t>Department of Biomedical Sciences</t>
  </si>
  <si>
    <t>27654</t>
  </si>
  <si>
    <t>Begum Nusrat Bhutto Women University, Sukkur</t>
  </si>
  <si>
    <t>Mir Chakar Khan Rind University</t>
  </si>
  <si>
    <t>The Green International University, Lahore</t>
  </si>
  <si>
    <t>University of Art and Culture, Jamshoro</t>
  </si>
  <si>
    <t>Jamshoro</t>
  </si>
  <si>
    <t>17864</t>
  </si>
  <si>
    <t>University of Chakwal, Chakwal</t>
  </si>
  <si>
    <t>Main Campus-University of Chakwal</t>
  </si>
  <si>
    <t>Chakwal</t>
  </si>
  <si>
    <t>39909</t>
  </si>
  <si>
    <t>17865</t>
  </si>
  <si>
    <t>University of Jhang</t>
  </si>
  <si>
    <t>College of Arts and Sciences</t>
  </si>
  <si>
    <t>54903</t>
  </si>
  <si>
    <t>50932</t>
  </si>
  <si>
    <t>50935</t>
  </si>
  <si>
    <t>50934</t>
  </si>
  <si>
    <t>17866</t>
  </si>
  <si>
    <t>Times Institute Multan</t>
  </si>
  <si>
    <t>15777</t>
  </si>
  <si>
    <t>Karachi Institute of Technology and Entrepreneurship (KITE), Karachi</t>
  </si>
  <si>
    <t>17868</t>
  </si>
  <si>
    <t>Kohsar University, Murree</t>
  </si>
  <si>
    <t>Kohsar University-Main Campus</t>
  </si>
  <si>
    <t>Murree</t>
  </si>
  <si>
    <t>39318</t>
  </si>
  <si>
    <t>39319</t>
  </si>
  <si>
    <t>39320</t>
  </si>
  <si>
    <t>39321</t>
  </si>
  <si>
    <t>39328</t>
  </si>
  <si>
    <t>17869</t>
  </si>
  <si>
    <t>University of Mianwali, Mianwali</t>
  </si>
  <si>
    <t>Main Campus-University of Mianwali</t>
  </si>
  <si>
    <t>15109</t>
  </si>
  <si>
    <t>15116</t>
  </si>
  <si>
    <t>The University of Agriculture, D. I. Khan</t>
  </si>
  <si>
    <t>Usman Institute of Technology University Karachi</t>
  </si>
  <si>
    <t>National Skills University Islamabad</t>
  </si>
  <si>
    <t>17876</t>
  </si>
  <si>
    <t>University of Modern Sciences, Tando Muhammad Khan</t>
  </si>
  <si>
    <t>UMS- Main Campus</t>
  </si>
  <si>
    <t>Tando Muhammad Khan</t>
  </si>
  <si>
    <t>38699</t>
  </si>
  <si>
    <t>Ibadat International University, Islamabad</t>
  </si>
  <si>
    <t>Lahore Institute of Science and Technology</t>
  </si>
  <si>
    <t>The Sindh Institute of Physical Medicine and Rehabilitation, Karachi</t>
  </si>
  <si>
    <t>17884</t>
  </si>
  <si>
    <t>The Grand Asian University, Sialkot</t>
  </si>
  <si>
    <t>GAUS-Main Campus</t>
  </si>
  <si>
    <t>50407</t>
  </si>
  <si>
    <t>50408</t>
  </si>
  <si>
    <t>Millennium Institute of Technology &amp; Entrepreneurship, Karachi</t>
  </si>
  <si>
    <t>Ghazi National Institute of Engineering and Sciences, Dera Ghazi Khan</t>
  </si>
  <si>
    <t>Dera Ghazi Khan</t>
  </si>
  <si>
    <t>Aror University of Art, Architecture, Design and Heritage, Sukkur</t>
  </si>
  <si>
    <t>Alkaram International Institute, Bhera</t>
  </si>
  <si>
    <t>University of Chenab, Gujrat</t>
  </si>
  <si>
    <t>Gujrat</t>
  </si>
  <si>
    <t>179416</t>
  </si>
  <si>
    <t>International Institute of Science, Arts and Technology, Gujranwala</t>
  </si>
  <si>
    <t>IISAT Gujranwala</t>
  </si>
  <si>
    <t>Gujranwala</t>
  </si>
  <si>
    <t>55092</t>
  </si>
  <si>
    <t>179431</t>
  </si>
  <si>
    <t>Emerson University, Multan</t>
  </si>
  <si>
    <t>Emerson University-Main Campus</t>
  </si>
  <si>
    <t>38830</t>
  </si>
  <si>
    <t>38833</t>
  </si>
  <si>
    <t>Emaan Institute of Management &amp; Sciences, Karachi</t>
  </si>
  <si>
    <t>University of Engineering &amp; Applied Sciences, Swat</t>
  </si>
  <si>
    <t>University of Gwadar</t>
  </si>
  <si>
    <t>The Benazir Bhutto Shaheed University of Technology and Skill Development, Khairpur</t>
  </si>
  <si>
    <t>Khairpur</t>
  </si>
  <si>
    <t>The Shaikh Ayaz University, Shikarpur</t>
  </si>
  <si>
    <t>University of Sufism and Modern Sciences, Bhitshah</t>
  </si>
  <si>
    <t>179748</t>
  </si>
  <si>
    <t>Thal University, Bhakkar</t>
  </si>
  <si>
    <t>TU-Main Campus</t>
  </si>
  <si>
    <t>54400</t>
  </si>
  <si>
    <t>53665</t>
  </si>
  <si>
    <t>Pakistan Global Institute</t>
  </si>
  <si>
    <t>Malir University of Science and Technology</t>
  </si>
  <si>
    <t>Mir Chakar Khan Rind University of Technology</t>
  </si>
  <si>
    <t>Shaheed Allah Buksh Soomro University of Art, Design and Heritages, Jamshoro</t>
  </si>
  <si>
    <t>179895</t>
  </si>
  <si>
    <t>Rashid Latif Khan University, Lahore</t>
  </si>
  <si>
    <t>RLKU-Main Campus</t>
  </si>
  <si>
    <t>Department of Physical and Biological Sciences</t>
  </si>
  <si>
    <t>40113</t>
  </si>
  <si>
    <t>The University of Agriculture, Swat</t>
  </si>
  <si>
    <t>179919</t>
  </si>
  <si>
    <t>National University of Pakistan</t>
  </si>
  <si>
    <t>NUP-Main Campus</t>
  </si>
  <si>
    <t>52822</t>
  </si>
  <si>
    <t>179931</t>
  </si>
  <si>
    <t>Baba Guru Nanak University, Nankana Sahib</t>
  </si>
  <si>
    <t>BGNU-Main Campus</t>
  </si>
  <si>
    <t>Nankana Sahib</t>
  </si>
  <si>
    <t>50674</t>
  </si>
  <si>
    <t>Pakistan Institute of Development Economics (PIDE), Islamabad</t>
  </si>
  <si>
    <t>Al-Kawthar University, Karachi</t>
  </si>
  <si>
    <t>The University of Larkano, Larkana</t>
  </si>
  <si>
    <t>19</t>
  </si>
  <si>
    <t>Quaid-i-Azam University, Islamabad</t>
  </si>
  <si>
    <t>2560</t>
  </si>
  <si>
    <t>2662</t>
  </si>
  <si>
    <t>4295</t>
  </si>
  <si>
    <t>4294</t>
  </si>
  <si>
    <t>2661</t>
  </si>
  <si>
    <t>2559</t>
  </si>
  <si>
    <t>National Center for Bioinformatics</t>
  </si>
  <si>
    <t>2885</t>
  </si>
  <si>
    <t>2877</t>
  </si>
  <si>
    <t>2</t>
  </si>
  <si>
    <t>Bahauddin Zakariya University, Multan</t>
  </si>
  <si>
    <t>BZU Main Campus Multan</t>
  </si>
  <si>
    <t>2461</t>
  </si>
  <si>
    <t>Institute of Molecular Biology &amp; Biotechnology</t>
  </si>
  <si>
    <t>2460</t>
  </si>
  <si>
    <t>Institute of Pure &amp; Applied Biology</t>
  </si>
  <si>
    <t>2458</t>
  </si>
  <si>
    <t>Institute of Pure and Applied Biology</t>
  </si>
  <si>
    <t>11379</t>
  </si>
  <si>
    <t>2456</t>
  </si>
  <si>
    <t>Layyah</t>
  </si>
  <si>
    <t>Sahiwal Campus</t>
  </si>
  <si>
    <t>Riphah International University, Islamabad</t>
  </si>
  <si>
    <t>21</t>
  </si>
  <si>
    <t>National University of Sciences &amp; Technology, Rawalpindi/Islamabad (NUST)</t>
  </si>
  <si>
    <t>Basic Medical Sciences Biochemistry</t>
  </si>
  <si>
    <t>5218</t>
  </si>
  <si>
    <t>Basic Medical Sciences Microbiology</t>
  </si>
  <si>
    <t>5237</t>
  </si>
  <si>
    <t>Atta Ur Rahman School of Applied Biosciences</t>
  </si>
  <si>
    <t>Bio Technology</t>
  </si>
  <si>
    <t>27956</t>
  </si>
  <si>
    <t>Healthcare Biotechnology</t>
  </si>
  <si>
    <t>1551</t>
  </si>
  <si>
    <t>Industrial Biotechnology</t>
  </si>
  <si>
    <t>1553</t>
  </si>
  <si>
    <t>Plant Biotechnology</t>
  </si>
  <si>
    <t>1552</t>
  </si>
  <si>
    <t>Centre for Advanced Mathematics and Physics</t>
  </si>
  <si>
    <t>9607</t>
  </si>
  <si>
    <t>School of Mechanical &amp; Manufacturing Engineering</t>
  </si>
  <si>
    <t>1579</t>
  </si>
  <si>
    <t>Biomedical Sciences</t>
  </si>
  <si>
    <t>1580</t>
  </si>
  <si>
    <t>School of Natural Sciences</t>
  </si>
  <si>
    <t>1555</t>
  </si>
  <si>
    <t>National Defence University, Islamabad (NDU)</t>
  </si>
  <si>
    <t>Beaconhouse National University, Lahore</t>
  </si>
  <si>
    <t>National College of Business Administration &amp; Economics, Lahore</t>
  </si>
  <si>
    <t>25</t>
  </si>
  <si>
    <t>Fatima Jinnah Women University, Rawalpindi</t>
  </si>
  <si>
    <t>Fatima Jinnah Women University (Main Campus)</t>
  </si>
  <si>
    <t>28534</t>
  </si>
  <si>
    <t>14142</t>
  </si>
  <si>
    <t>13403</t>
  </si>
  <si>
    <t>2152</t>
  </si>
  <si>
    <t>26</t>
  </si>
  <si>
    <t>Forman Christian College, Lahore</t>
  </si>
  <si>
    <t>College</t>
  </si>
  <si>
    <t>Forman Christian College, A Chartered University</t>
  </si>
  <si>
    <t>1202</t>
  </si>
  <si>
    <t>1530</t>
  </si>
  <si>
    <t>3837</t>
  </si>
  <si>
    <t>3862</t>
  </si>
  <si>
    <t>The GIFT University, Gujranwala</t>
  </si>
  <si>
    <t>28</t>
  </si>
  <si>
    <t>Government College University, Faisalabad</t>
  </si>
  <si>
    <t>1629</t>
  </si>
  <si>
    <t>7035</t>
  </si>
  <si>
    <t>BIOINFORMATICS &amp; BIOTECHNOLOGY</t>
  </si>
  <si>
    <t>1622</t>
  </si>
  <si>
    <t>1630</t>
  </si>
  <si>
    <t>1592</t>
  </si>
  <si>
    <t>Chiniot</t>
  </si>
  <si>
    <t>Layyah Campus</t>
  </si>
  <si>
    <t>12051</t>
  </si>
  <si>
    <t>11922</t>
  </si>
  <si>
    <t>29</t>
  </si>
  <si>
    <t>Government College University, Lahore</t>
  </si>
  <si>
    <t>Centre for Advanced Studies in Physics</t>
  </si>
  <si>
    <t>2648</t>
  </si>
  <si>
    <t>38952</t>
  </si>
  <si>
    <t>Institute of Industrial Biotechnology</t>
  </si>
  <si>
    <t>2132</t>
  </si>
  <si>
    <t>14397</t>
  </si>
  <si>
    <t>2406</t>
  </si>
  <si>
    <t>3</t>
  </si>
  <si>
    <t>Shaheed Zulfikar Ali Bhutto Institute of Science &amp; Technology (SZABIST) University, Karachi</t>
  </si>
  <si>
    <t>9333</t>
  </si>
  <si>
    <t>Hajvery University, Lahore</t>
  </si>
  <si>
    <t>Sheikhupura</t>
  </si>
  <si>
    <t>31</t>
  </si>
  <si>
    <t>Imperial College of Business Studies, Lahore</t>
  </si>
  <si>
    <t>Department of Biomedical Engineering Technology</t>
  </si>
  <si>
    <t>16889</t>
  </si>
  <si>
    <t>Institute of Management Sciences, Lahore</t>
  </si>
  <si>
    <t>33</t>
  </si>
  <si>
    <t>Islamia University, Bahawalpur</t>
  </si>
  <si>
    <t>Baghdad-ul-Jadeed Campus</t>
  </si>
  <si>
    <t>Biochemistry &amp; Biotechnology</t>
  </si>
  <si>
    <t>1929</t>
  </si>
  <si>
    <t>53046</t>
  </si>
  <si>
    <t>40023</t>
  </si>
  <si>
    <t>9899</t>
  </si>
  <si>
    <t>1913</t>
  </si>
  <si>
    <t>Bahawal Nagar Campus</t>
  </si>
  <si>
    <t>Bahawalnagar</t>
  </si>
  <si>
    <t>Khawaja Farid Campus</t>
  </si>
  <si>
    <t>Department and Programe title Bachelor of Science (Physics, Mathematic A, Mathematics B) is missing</t>
  </si>
  <si>
    <t>11076</t>
  </si>
  <si>
    <t>34</t>
  </si>
  <si>
    <t>King Edward Medical University, Lahore</t>
  </si>
  <si>
    <t>1445</t>
  </si>
  <si>
    <t>1448</t>
  </si>
  <si>
    <t>35</t>
  </si>
  <si>
    <t>Kinnaird College for Women, Lahore</t>
  </si>
  <si>
    <t>Kinnaird College For Women</t>
  </si>
  <si>
    <t>3110</t>
  </si>
  <si>
    <t>3107</t>
  </si>
  <si>
    <t>3128</t>
  </si>
  <si>
    <t>36</t>
  </si>
  <si>
    <t>Lahore College for Women University, Lahore</t>
  </si>
  <si>
    <t>3099</t>
  </si>
  <si>
    <t>2987</t>
  </si>
  <si>
    <t>Lahore School of Economics, Lahore</t>
  </si>
  <si>
    <t>38</t>
  </si>
  <si>
    <t>Lahore University of Management Sciences (LUMS), Lahore</t>
  </si>
  <si>
    <t>1397</t>
  </si>
  <si>
    <t>1401</t>
  </si>
  <si>
    <t>39</t>
  </si>
  <si>
    <t>Minhaj University, Lahore</t>
  </si>
  <si>
    <t>School of Biochemistry.</t>
  </si>
  <si>
    <t>16703</t>
  </si>
  <si>
    <t>School Of Physics</t>
  </si>
  <si>
    <t>1863</t>
  </si>
  <si>
    <t>School of Physics.</t>
  </si>
  <si>
    <t>40221</t>
  </si>
  <si>
    <t>National University of Modern Languages, Islamabad (NUML)</t>
  </si>
  <si>
    <t>National College of Arts, Lahore (NCA)</t>
  </si>
  <si>
    <t>National Textile University, Faisalabad</t>
  </si>
  <si>
    <t>The Superior University, Lahore</t>
  </si>
  <si>
    <t>43</t>
  </si>
  <si>
    <t>University of Management &amp; Technology, Lahore</t>
  </si>
  <si>
    <t>5487</t>
  </si>
  <si>
    <t>44</t>
  </si>
  <si>
    <t>University of Agriculture, Faisalabad</t>
  </si>
  <si>
    <t>Burewala</t>
  </si>
  <si>
    <t>1379</t>
  </si>
  <si>
    <t>Centre of Agricultural Biochemistry and Biotechnology</t>
  </si>
  <si>
    <t>1745</t>
  </si>
  <si>
    <t>Chemistry and Biochemistry Faculty of Sciences</t>
  </si>
  <si>
    <t>13273</t>
  </si>
  <si>
    <t>5416</t>
  </si>
  <si>
    <t>1744</t>
  </si>
  <si>
    <t>Institute of Microbiology UAF</t>
  </si>
  <si>
    <t>13286</t>
  </si>
  <si>
    <t>1381</t>
  </si>
  <si>
    <t>Toba Tek Singh</t>
  </si>
  <si>
    <t>45</t>
  </si>
  <si>
    <t>Pir Mehr Ali Shah Arid Agriculture, University Rawalpindi</t>
  </si>
  <si>
    <t>Pir Mehr Ali Shah Arid Agriculture University, Rawalpindi.</t>
  </si>
  <si>
    <t>4877</t>
  </si>
  <si>
    <t>15160</t>
  </si>
  <si>
    <t>39805</t>
  </si>
  <si>
    <t>Pathobiology</t>
  </si>
  <si>
    <t>2234</t>
  </si>
  <si>
    <t>University Institute of Biochemistry and Biotechnology</t>
  </si>
  <si>
    <t>15161</t>
  </si>
  <si>
    <t>46</t>
  </si>
  <si>
    <t>University of Education, Lahore</t>
  </si>
  <si>
    <t>Division of Science &amp; Technology</t>
  </si>
  <si>
    <t>1267</t>
  </si>
  <si>
    <t>Uniersity of Education, Dera Ghazi Khan Campus</t>
  </si>
  <si>
    <t>Department  of Physics</t>
  </si>
  <si>
    <t>1277</t>
  </si>
  <si>
    <t>Jauharabad</t>
  </si>
  <si>
    <t>Jhelum</t>
  </si>
  <si>
    <t>Kasur</t>
  </si>
  <si>
    <t>University of Education, Faisalabad Campus</t>
  </si>
  <si>
    <t>9748</t>
  </si>
  <si>
    <t>University of Education, Jauharabad Campus</t>
  </si>
  <si>
    <t>50461</t>
  </si>
  <si>
    <t>University of Education, Multan Campus</t>
  </si>
  <si>
    <t>12427</t>
  </si>
  <si>
    <t>University of Education, Okara Campus</t>
  </si>
  <si>
    <t>5407</t>
  </si>
  <si>
    <t>University of Education, Vehari Campus</t>
  </si>
  <si>
    <t>12442</t>
  </si>
  <si>
    <t>47</t>
  </si>
  <si>
    <t>University of Engineering &amp; Technology, Lahore</t>
  </si>
  <si>
    <t>Lahore Main Campus</t>
  </si>
  <si>
    <t>4186</t>
  </si>
  <si>
    <t>KSK Campus</t>
  </si>
  <si>
    <t>4270</t>
  </si>
  <si>
    <t>Food Engineering and Biotechnology</t>
  </si>
  <si>
    <t>53906</t>
  </si>
  <si>
    <t>Narowal Campus</t>
  </si>
  <si>
    <t>15407</t>
  </si>
  <si>
    <t>48</t>
  </si>
  <si>
    <t>University of Engineering &amp; Technology, Taxila</t>
  </si>
  <si>
    <t>Biomedical Engineering Technology</t>
  </si>
  <si>
    <t>15746</t>
  </si>
  <si>
    <t>49</t>
  </si>
  <si>
    <t>University of Faisalabad, Faisalabad</t>
  </si>
  <si>
    <t>Department of Mathematics, Physics &amp; Statistics</t>
  </si>
  <si>
    <t>53489</t>
  </si>
  <si>
    <t>5</t>
  </si>
  <si>
    <t>University of Karachi, Karachi</t>
  </si>
  <si>
    <t>University of Karachi</t>
  </si>
  <si>
    <t>Centre of Excellence in Marine Biology</t>
  </si>
  <si>
    <t>6550</t>
  </si>
  <si>
    <t>Department of Applied Physics</t>
  </si>
  <si>
    <t>6529</t>
  </si>
  <si>
    <t>6534</t>
  </si>
  <si>
    <t>6347</t>
  </si>
  <si>
    <t>6543</t>
  </si>
  <si>
    <t>8312</t>
  </si>
  <si>
    <t>Dr AQ Khan Institute of Biotechnology and Genetic Engineering</t>
  </si>
  <si>
    <t>8243</t>
  </si>
  <si>
    <t>Institute of Space and Planetary Astrophysics</t>
  </si>
  <si>
    <t>8477</t>
  </si>
  <si>
    <t>50</t>
  </si>
  <si>
    <t>University of Gujrat, Gujrat</t>
  </si>
  <si>
    <t>G. T. Road Campus</t>
  </si>
  <si>
    <t>11930</t>
  </si>
  <si>
    <t>Biochemistry and Moleculer Biology</t>
  </si>
  <si>
    <t>4066</t>
  </si>
  <si>
    <t>4071</t>
  </si>
  <si>
    <t>UOG Lahore  Sub Campus  under PPP arrangement</t>
  </si>
  <si>
    <t>6755</t>
  </si>
  <si>
    <t>UOG Sialkot  Sub Campus  under PPP arrangement</t>
  </si>
  <si>
    <t>6244</t>
  </si>
  <si>
    <t>6256</t>
  </si>
  <si>
    <t>6281</t>
  </si>
  <si>
    <t>UOG M. B. Din Sub Campus</t>
  </si>
  <si>
    <t>Mandi Bahauddin</t>
  </si>
  <si>
    <t>BS in Physics</t>
  </si>
  <si>
    <t>50722</t>
  </si>
  <si>
    <t>BS in Physics (Lateral Entry)</t>
  </si>
  <si>
    <t>50790</t>
  </si>
  <si>
    <t>UOG Narowal Sub Campus</t>
  </si>
  <si>
    <t>17080</t>
  </si>
  <si>
    <t>UOG Rawalpindi Sub Campus</t>
  </si>
  <si>
    <t>15883</t>
  </si>
  <si>
    <t>UOG Sialkot Sub-Campus (PPP)</t>
  </si>
  <si>
    <t>27441</t>
  </si>
  <si>
    <t>51</t>
  </si>
  <si>
    <t>University of Health Sciences, Lahore</t>
  </si>
  <si>
    <t>Jinnah Campus, University of Health Sciences, Lahore, Kala Shah Kaku</t>
  </si>
  <si>
    <t>Department of Human Genetics &amp; Molecular Biology, UHS</t>
  </si>
  <si>
    <t>15757</t>
  </si>
  <si>
    <t>Institute of Biomedical &amp; Allied Health Sciences, UHS</t>
  </si>
  <si>
    <t>15756</t>
  </si>
  <si>
    <t>University of Lahore, Lahore</t>
  </si>
  <si>
    <t>8035</t>
  </si>
  <si>
    <t>5260</t>
  </si>
  <si>
    <t>University of Lahore Gujrat Campus</t>
  </si>
  <si>
    <t>13581</t>
  </si>
  <si>
    <t>University of Lahore, Sargodha</t>
  </si>
  <si>
    <t>12550</t>
  </si>
  <si>
    <t>12630</t>
  </si>
  <si>
    <t>53</t>
  </si>
  <si>
    <t>University of the Punjab, Lahore</t>
  </si>
  <si>
    <t>University of the Punjab, Quaid-e-Azam Campus</t>
  </si>
  <si>
    <t>Centre for Applied Molecular Biology</t>
  </si>
  <si>
    <t>1077</t>
  </si>
  <si>
    <t>Centre for High Energy Physics</t>
  </si>
  <si>
    <t>1091</t>
  </si>
  <si>
    <t>Centre of Excellence in Molecular Biology</t>
  </si>
  <si>
    <t>1079</t>
  </si>
  <si>
    <t>Centre of Excellence in Solid State Physics</t>
  </si>
  <si>
    <t>1094</t>
  </si>
  <si>
    <t>Department of MicroBiology &amp; Molecular Genetics</t>
  </si>
  <si>
    <t>1081</t>
  </si>
  <si>
    <t>1099</t>
  </si>
  <si>
    <t>Institute of Biochemistry &amp; Biotechnology</t>
  </si>
  <si>
    <t>1086</t>
  </si>
  <si>
    <t>Institute of Microbiology &amp; Molecular Genetics</t>
  </si>
  <si>
    <t>50526</t>
  </si>
  <si>
    <t>603</t>
  </si>
  <si>
    <t>School of Biochemistry &amp; Biotechnology</t>
  </si>
  <si>
    <t>50524</t>
  </si>
  <si>
    <t>School of Biological Sciences</t>
  </si>
  <si>
    <t>1087</t>
  </si>
  <si>
    <t>54</t>
  </si>
  <si>
    <t>University of Sargodha, Sargodha</t>
  </si>
  <si>
    <t>Jinnah Campus</t>
  </si>
  <si>
    <t>12726</t>
  </si>
  <si>
    <t>7135</t>
  </si>
  <si>
    <t>7196</t>
  </si>
  <si>
    <t>5710</t>
  </si>
  <si>
    <t>Lahore Sub Campus, University of Sargodha</t>
  </si>
  <si>
    <t>15200</t>
  </si>
  <si>
    <t>10992</t>
  </si>
  <si>
    <t>Lyallpur  Sub Campus, University of Sargodha</t>
  </si>
  <si>
    <t>11006</t>
  </si>
  <si>
    <t>Women  Sub Campus, University of Sargodha</t>
  </si>
  <si>
    <t>11015</t>
  </si>
  <si>
    <t>Bhakkar Sub Campus</t>
  </si>
  <si>
    <t>12846</t>
  </si>
  <si>
    <t>Mianwali Sub Campus</t>
  </si>
  <si>
    <t>13482</t>
  </si>
  <si>
    <t>11861</t>
  </si>
  <si>
    <t>55</t>
  </si>
  <si>
    <t>University of South Asia, Lahore</t>
  </si>
  <si>
    <t>9856</t>
  </si>
  <si>
    <t>56</t>
  </si>
  <si>
    <t>University of Veterinary and Animal Sciences, Lahore</t>
  </si>
  <si>
    <t>College of Veterinary and Animal Sciences</t>
  </si>
  <si>
    <t>2683</t>
  </si>
  <si>
    <t>2679</t>
  </si>
  <si>
    <t>Khan Bahadur Chaudhary  Mushtaq  Ahmad College of Veterinary and Animal Sciences,  Narowal</t>
  </si>
  <si>
    <t>51378</t>
  </si>
  <si>
    <t>2562</t>
  </si>
  <si>
    <t>2561</t>
  </si>
  <si>
    <t>16961</t>
  </si>
  <si>
    <t>2546</t>
  </si>
  <si>
    <t>Ravi Campus</t>
  </si>
  <si>
    <t>Pattoki</t>
  </si>
  <si>
    <t>16569</t>
  </si>
  <si>
    <t>57</t>
  </si>
  <si>
    <t>Virtual University of Pakistan, Lahore</t>
  </si>
  <si>
    <t>Virtual University of Paksitan</t>
  </si>
  <si>
    <t>1500</t>
  </si>
  <si>
    <t>1503</t>
  </si>
  <si>
    <t>1505</t>
  </si>
  <si>
    <t>Shuhada-e-Army Public School University of Technology, Nowshera</t>
  </si>
  <si>
    <t>59</t>
  </si>
  <si>
    <t>Baqai Medical University, Karachi</t>
  </si>
  <si>
    <t>Baqai Dental College</t>
  </si>
  <si>
    <t>Doctor of Philosophy in Oral Biology</t>
  </si>
  <si>
    <t>6656</t>
  </si>
  <si>
    <t>Master of Philosophy in Oral Biology</t>
  </si>
  <si>
    <t>6671</t>
  </si>
  <si>
    <t>Baqai Institute of Information Technology</t>
  </si>
  <si>
    <t>Bachelor of Science in Bioinformatics</t>
  </si>
  <si>
    <t>6635</t>
  </si>
  <si>
    <t>Baqai Medical College</t>
  </si>
  <si>
    <t>Doctor of Philosophy in Biochemistry</t>
  </si>
  <si>
    <t>6651</t>
  </si>
  <si>
    <t>Doctor of Philosophy in Microbiology</t>
  </si>
  <si>
    <t>6652</t>
  </si>
  <si>
    <t>Master of Philosophy in Biochemistry</t>
  </si>
  <si>
    <t>6665</t>
  </si>
  <si>
    <t>Master of Philosophy in Microbiology</t>
  </si>
  <si>
    <t>6668</t>
  </si>
  <si>
    <t>6</t>
  </si>
  <si>
    <t>Muhammad Ali Jinnah University, Karachi</t>
  </si>
  <si>
    <t>Deparmtent of Biosciences</t>
  </si>
  <si>
    <t>15023</t>
  </si>
  <si>
    <t>15020</t>
  </si>
  <si>
    <t>38726</t>
  </si>
  <si>
    <t>60</t>
  </si>
  <si>
    <t>Dadabhoy Institute of Higher Education, Karachi</t>
  </si>
  <si>
    <t>14454</t>
  </si>
  <si>
    <t>62</t>
  </si>
  <si>
    <t>DOW University of Health Sciences, Karachi</t>
  </si>
  <si>
    <t>Dow Medical College Campus</t>
  </si>
  <si>
    <t>Institute of Biophysics</t>
  </si>
  <si>
    <t>54585</t>
  </si>
  <si>
    <t>Ojha Campus</t>
  </si>
  <si>
    <t>1639</t>
  </si>
  <si>
    <t>Dow College of Biotechnology</t>
  </si>
  <si>
    <t>1953</t>
  </si>
  <si>
    <t>Dow School of Biomedical Technology</t>
  </si>
  <si>
    <t>9761</t>
  </si>
  <si>
    <t>Institute of  Bio Medical Sciences</t>
  </si>
  <si>
    <t>14325</t>
  </si>
  <si>
    <t>Institute of Biomedical Sciences</t>
  </si>
  <si>
    <t>13016</t>
  </si>
  <si>
    <t>Greenwich University, Karachi</t>
  </si>
  <si>
    <t>Hamdard University, Karachi</t>
  </si>
  <si>
    <t>Indus Valley School of Art and Architecture, Karachi</t>
  </si>
  <si>
    <t>ILMA University, Karachi</t>
  </si>
  <si>
    <t>Institute of Business Administration, Karachi</t>
  </si>
  <si>
    <t>University of Central Punjab, Lahore</t>
  </si>
  <si>
    <t>Hafizabad</t>
  </si>
  <si>
    <t>Jaranwala</t>
  </si>
  <si>
    <t>Iqra University, Karachi</t>
  </si>
  <si>
    <t>Isra University, Hyderabad</t>
  </si>
  <si>
    <t>72</t>
  </si>
  <si>
    <t>Jinnah University for Women, Karachi</t>
  </si>
  <si>
    <t>2043</t>
  </si>
  <si>
    <t>2055</t>
  </si>
  <si>
    <t>Micro Biology</t>
  </si>
  <si>
    <t>2044</t>
  </si>
  <si>
    <t>5163</t>
  </si>
  <si>
    <t>2042</t>
  </si>
  <si>
    <t>Karachi Institute of Economics &amp; Technology, Karachi</t>
  </si>
  <si>
    <t>KASB Institute of Technology, Karachi</t>
  </si>
  <si>
    <t>75</t>
  </si>
  <si>
    <t>Liaquat University of Medical and Health Sciences, Jamshoro</t>
  </si>
  <si>
    <t>LIAQUAT UNIVERSITY OF MEDICAL AND HEALTH SCIENCES</t>
  </si>
  <si>
    <t>Institute of Biomedical Engineering and Technology</t>
  </si>
  <si>
    <t>7491</t>
  </si>
  <si>
    <t>11294</t>
  </si>
  <si>
    <t>Institute of Biomedical Engineering &amp; Technology</t>
  </si>
  <si>
    <t>9290</t>
  </si>
  <si>
    <t>76</t>
  </si>
  <si>
    <t>Mehran University of Engineering &amp; Technology, Jamshoro</t>
  </si>
  <si>
    <t>1407</t>
  </si>
  <si>
    <t>Nazeer Hussain University, Karachi</t>
  </si>
  <si>
    <t>78</t>
  </si>
  <si>
    <t>NED University of Engineering &amp; Technology, Karachi</t>
  </si>
  <si>
    <t>1167</t>
  </si>
  <si>
    <t>Latif Ebrahim Jamal Campus</t>
  </si>
  <si>
    <t>1160</t>
  </si>
  <si>
    <t>Newport Institute of Communications &amp; Economics, Karachi</t>
  </si>
  <si>
    <t>8</t>
  </si>
  <si>
    <t>Air University, Islamabad</t>
  </si>
  <si>
    <t>14495</t>
  </si>
  <si>
    <t>1984</t>
  </si>
  <si>
    <t>Pakistan Naval Academy, Karachi</t>
  </si>
  <si>
    <t>Preston Institute of Management, Science and Technology, Karachi</t>
  </si>
  <si>
    <t>Preston University, Karachi</t>
  </si>
  <si>
    <t>83</t>
  </si>
  <si>
    <t>Quaid-e-Awam University of Engineering, Sciences &amp; Technology, Nawabshah</t>
  </si>
  <si>
    <t>38934</t>
  </si>
  <si>
    <t>27625</t>
  </si>
  <si>
    <t>84</t>
  </si>
  <si>
    <t>Shah Abdul Latif University, Khairpur</t>
  </si>
  <si>
    <t>8280</t>
  </si>
  <si>
    <t>8299</t>
  </si>
  <si>
    <t>Physics &amp; Electronics</t>
  </si>
  <si>
    <t>8300</t>
  </si>
  <si>
    <t>85</t>
  </si>
  <si>
    <t>Sindh Agriculture University, Tandojam</t>
  </si>
  <si>
    <t>Tando Jam</t>
  </si>
  <si>
    <t>9413</t>
  </si>
  <si>
    <t>Department of Physiology &amp; Biochemistry</t>
  </si>
  <si>
    <t>9415</t>
  </si>
  <si>
    <t>9467</t>
  </si>
  <si>
    <t>Department of Veterinary Physiology &amp; Biochemistry</t>
  </si>
  <si>
    <t>9475</t>
  </si>
  <si>
    <t>86</t>
  </si>
  <si>
    <t>Sir Syed University of Engg. &amp; Technology, Karachi</t>
  </si>
  <si>
    <t>1343</t>
  </si>
  <si>
    <t>Sukkur IBA University</t>
  </si>
  <si>
    <t>Textile Institute of Pakistan, Karachi</t>
  </si>
  <si>
    <t>9</t>
  </si>
  <si>
    <t>Allama Iqbal Open University, Islamabad (AIOU)</t>
  </si>
  <si>
    <t>Main Campus,AIOU</t>
  </si>
  <si>
    <t>4628</t>
  </si>
  <si>
    <t>4633</t>
  </si>
  <si>
    <t>Regional Campus, Islamabad</t>
  </si>
  <si>
    <t>13871</t>
  </si>
  <si>
    <t>90</t>
  </si>
  <si>
    <t>University of Sindh, Jamshoro</t>
  </si>
  <si>
    <t>15563</t>
  </si>
  <si>
    <t>Department of Fresh Water Biology and Fisheries</t>
  </si>
  <si>
    <t>3028</t>
  </si>
  <si>
    <t>Institute of Biochemistry</t>
  </si>
  <si>
    <t>3030</t>
  </si>
  <si>
    <t>Institute of Biotechnology &amp; Genetic Engineering</t>
  </si>
  <si>
    <t>3039</t>
  </si>
  <si>
    <t>3035</t>
  </si>
  <si>
    <t>Institute of Physics</t>
  </si>
  <si>
    <t>3641</t>
  </si>
  <si>
    <t>91</t>
  </si>
  <si>
    <t>Zia-ud-Din University, Karachi</t>
  </si>
  <si>
    <t>8036</t>
  </si>
  <si>
    <t>Ziauddin College of Biomedical Engineering</t>
  </si>
  <si>
    <t>15744</t>
  </si>
  <si>
    <t>92</t>
  </si>
  <si>
    <t>Balochistan University of Engineering &amp; Technology, Khuzdar</t>
  </si>
  <si>
    <t>Khuzdar</t>
  </si>
  <si>
    <t>Department of Bio Medical Engineering</t>
  </si>
  <si>
    <t>28122</t>
  </si>
  <si>
    <t>95</t>
  </si>
  <si>
    <t>Lasbela University of Agriculture, Water and Marine Sciences, Lasbela</t>
  </si>
  <si>
    <t>Uthal</t>
  </si>
  <si>
    <t>Biotechnology and Bioinformatics</t>
  </si>
  <si>
    <t>54566</t>
  </si>
  <si>
    <t>96</t>
  </si>
  <si>
    <t>Sardar Bahadur Khan Women University, Quetta</t>
  </si>
  <si>
    <t>SBK Women University</t>
  </si>
  <si>
    <t>11475</t>
  </si>
  <si>
    <t>6998</t>
  </si>
  <si>
    <t>11474</t>
  </si>
  <si>
    <t>11473</t>
  </si>
  <si>
    <t>97</t>
  </si>
  <si>
    <t>University of Balochistan, Quetta</t>
  </si>
  <si>
    <t>Balochistan University, Sariab Road, Quetta</t>
  </si>
  <si>
    <t>Centre for Advance Studies in Vaccinlogy and Biotechnology</t>
  </si>
  <si>
    <t>12187</t>
  </si>
  <si>
    <t>Geophysics</t>
  </si>
  <si>
    <t>52154</t>
  </si>
  <si>
    <t>Institute of Bio Chemistry</t>
  </si>
  <si>
    <t>2958</t>
  </si>
  <si>
    <t>14223</t>
  </si>
  <si>
    <t>2959</t>
  </si>
  <si>
    <t>2737</t>
  </si>
  <si>
    <t>99</t>
  </si>
  <si>
    <t>CECOS University of Information Technology and Emerging Sciences, Peshawar</t>
  </si>
  <si>
    <t>Institute of Integrative Biosciences</t>
  </si>
  <si>
    <t>1966</t>
  </si>
  <si>
    <t>University ID</t>
  </si>
  <si>
    <t>HEI Name2</t>
  </si>
  <si>
    <t>PQR_UNIVERSITY_ID</t>
  </si>
  <si>
    <t>PQR_UNIVERSITY_NAME</t>
  </si>
  <si>
    <t>S.No.</t>
  </si>
  <si>
    <t>User Name</t>
  </si>
  <si>
    <t>Column1</t>
  </si>
  <si>
    <t>Username/Password</t>
  </si>
  <si>
    <t>Univ Name</t>
  </si>
  <si>
    <t>arif.abasyn@pern.edu.pk</t>
  </si>
  <si>
    <t>JczE8668</t>
  </si>
  <si>
    <t>Saifmehsud_aust@pern.edu.pk</t>
  </si>
  <si>
    <t>WojM9701</t>
  </si>
  <si>
    <t>Beenish_khurshid_awkum@pern.edu.pk</t>
  </si>
  <si>
    <t>WpgS3237</t>
  </si>
  <si>
    <t>nasreen.sheikh.aku@pern.edu.pk</t>
  </si>
  <si>
    <t>OubA3287</t>
  </si>
  <si>
    <t>mehreen.ishtiaq.mail@pern.edu.pk</t>
  </si>
  <si>
    <t>KwmB6111</t>
  </si>
  <si>
    <t>Air War College Institute, Karachi</t>
  </si>
  <si>
    <t>Air War College Institute (AWCI), Karachi</t>
  </si>
  <si>
    <t>registrar.awci@pern.edu.pk</t>
  </si>
  <si>
    <t>XtcZ8895</t>
  </si>
  <si>
    <t>Al-ghazali University, Karachi</t>
  </si>
  <si>
    <t>FvvK9506</t>
  </si>
  <si>
    <t>anila.kamal.alhamd@pern.edu.pk</t>
  </si>
  <si>
    <t>UknW5841</t>
  </si>
  <si>
    <t>Ali Institute of Education, Lahore</t>
  </si>
  <si>
    <t>uzma.aie@pern.edu.pk</t>
  </si>
  <si>
    <t>BntC5934</t>
  </si>
  <si>
    <t>Al-Karam International Institute, Bhera</t>
  </si>
  <si>
    <t>coe.akii@pern.edu.pk</t>
  </si>
  <si>
    <t>YdhY7389</t>
  </si>
  <si>
    <t>CmuC5819</t>
  </si>
  <si>
    <t>EsjE1546</t>
  </si>
  <si>
    <t>BvmW3703</t>
  </si>
  <si>
    <t>ddit.aroruniversitysindh@pern.edu.pk</t>
  </si>
  <si>
    <t>QerI4073</t>
  </si>
  <si>
    <t>Baba Guru Nanak University Nankana Sahib</t>
  </si>
  <si>
    <t>CsjP6462</t>
  </si>
  <si>
    <t>director_qec.bkuc@pern.edu.pk</t>
  </si>
  <si>
    <t>SumR4777</t>
  </si>
  <si>
    <t>dgebzu.bzu@pern.edu.pk</t>
  </si>
  <si>
    <t>TgzD8016</t>
  </si>
  <si>
    <t>accreditationofficer.buho.bahria@pern.edu.pk</t>
  </si>
  <si>
    <t>WjzR4565</t>
  </si>
  <si>
    <t>mumtazmengal.buetk@pern.edu.pk</t>
  </si>
  <si>
    <t>WhkL6705</t>
  </si>
  <si>
    <t>Balochistan University of Information Technology, Engineering &amp; Management Sciences (BUITEMS), Quetta</t>
  </si>
  <si>
    <t>darashikoh.buitms@pern.edu.pk</t>
  </si>
  <si>
    <t>OylK9827</t>
  </si>
  <si>
    <t>qec.baqai@pern.edu.pk</t>
  </si>
  <si>
    <t>AnoG8933</t>
  </si>
  <si>
    <t>saleem.bnu@pern.edu.pk</t>
  </si>
  <si>
    <t>FgxG4694</t>
  </si>
  <si>
    <t>qec.bnbwu@pern.edu.pk</t>
  </si>
  <si>
    <t>FpwD3761</t>
  </si>
  <si>
    <t>registrar.bbsul@pern.edu.pk</t>
  </si>
  <si>
    <t>ZqqV5121</t>
  </si>
  <si>
    <t>Brains Institute, Peshawar</t>
  </si>
  <si>
    <t>hayyan.cemco.icloud@pern.edu.pk</t>
  </si>
  <si>
    <t>DyaF9932</t>
  </si>
  <si>
    <t>Capital University of Sciences &amp; Technology, Islamabad</t>
  </si>
  <si>
    <t>hassan.awan.cust@pern.edu.pk</t>
  </si>
  <si>
    <t>BvoH8720</t>
  </si>
  <si>
    <t>saqib.cecos@pern.edu.pk</t>
  </si>
  <si>
    <t>HhnV5590</t>
  </si>
  <si>
    <t>Cholistan University of Veterinary &amp; Animal Sciences, Bahawalpur</t>
  </si>
  <si>
    <t>Ranamuhammadbilal_cuvas@pern.edu.pk</t>
  </si>
  <si>
    <t>SzjZ6924</t>
  </si>
  <si>
    <t>City University of Science &amp; Information Technology, Peshawar</t>
  </si>
  <si>
    <t>deputy.registrar@pern.edu.pk</t>
  </si>
  <si>
    <t>LnlV2098</t>
  </si>
  <si>
    <t>COMMECS Institute of Business &amp; Emerging Sciences, Karachi</t>
  </si>
  <si>
    <t>imran.iqbal.commecsinstitute@pern.edu.pk</t>
  </si>
  <si>
    <t>TbkX3335</t>
  </si>
  <si>
    <t>COMSATS University, Islamabad</t>
  </si>
  <si>
    <t>m.mudassir.comsats@pern.edu.pk</t>
  </si>
  <si>
    <t>BiwW1564</t>
  </si>
  <si>
    <t>assistantdirectorqec.dadabhoy@pern.edu.pk</t>
  </si>
  <si>
    <t>AcwP1775</t>
  </si>
  <si>
    <t>Dar-Ul-Madina International University, Islamabad</t>
  </si>
  <si>
    <t>PawF4655</t>
  </si>
  <si>
    <t>dr.arslan.ansari.duet@pern.edu.pk</t>
  </si>
  <si>
    <t>CtbO9993</t>
  </si>
  <si>
    <t>ayesha.mahmood.dsu@pern.edu.pk</t>
  </si>
  <si>
    <t>SmqV9327</t>
  </si>
  <si>
    <t xml:space="preserve">DOW University of Health Sciences, Karachi </t>
  </si>
  <si>
    <t>salma.tariq.duhs@pern.edu.pk</t>
  </si>
  <si>
    <t>SazM7648</t>
  </si>
  <si>
    <t>Emaan Institute Of Management &amp; Sciences, Karachi</t>
  </si>
  <si>
    <t>Registrar.emaan@pern.edu.pk</t>
  </si>
  <si>
    <t>FcrQ2633</t>
  </si>
  <si>
    <t>registrar.eum@pern.edu.pk</t>
  </si>
  <si>
    <t>WbgR6442</t>
  </si>
  <si>
    <t>Faisalabad Medical University, Faisalabad</t>
  </si>
  <si>
    <t>RovO4035</t>
  </si>
  <si>
    <t>a.rehman.fjmu@pern.edu.pk</t>
  </si>
  <si>
    <t>QiaD9951</t>
  </si>
  <si>
    <t>ddir_qec.fjwu@pern.edu.pk</t>
  </si>
  <si>
    <t>KvwA9642</t>
  </si>
  <si>
    <t>Federal Urdu University of Arts, Sciences &amp; Technology, Karachi</t>
  </si>
  <si>
    <t>abeerullah.fuuast@pern.edu.pk</t>
  </si>
  <si>
    <t>EvzU8144</t>
  </si>
  <si>
    <t>christophernaeem.fccollege@pern.edu.pk</t>
  </si>
  <si>
    <t>OxzG8767</t>
  </si>
  <si>
    <t>Director.qa.fui@pern.edu.pk</t>
  </si>
  <si>
    <t>EtoZ8565</t>
  </si>
  <si>
    <t>PAQSJ Institute of Medical Sciences, Gambat</t>
  </si>
  <si>
    <t>dr.mansoor.gims@pern.edu.pk</t>
  </si>
  <si>
    <t>YywH6577</t>
  </si>
  <si>
    <t>saira.afridi.gandhara@pern.edu.pk</t>
  </si>
  <si>
    <t>CqhS1240</t>
  </si>
  <si>
    <t>Ghazi National Institute of Engineering and Scince Dera Ghazi Khan</t>
  </si>
  <si>
    <t>hodphysics.gnies@pern.edu.pk</t>
  </si>
  <si>
    <t>SvqM9246</t>
  </si>
  <si>
    <t>YssH9187</t>
  </si>
  <si>
    <t>afsar.giki@pern.edu.pk</t>
  </si>
  <si>
    <t>RxpX1822</t>
  </si>
  <si>
    <t>TgqJ6918</t>
  </si>
  <si>
    <t>Gomal_Uni@pern.edu.pk</t>
  </si>
  <si>
    <t>JtsW5429</t>
  </si>
  <si>
    <t>Government College for Women University, Faisalabad</t>
  </si>
  <si>
    <t>directorqec.gcwuf@pern.edu.pk</t>
  </si>
  <si>
    <t>BfzM6455</t>
  </si>
  <si>
    <t>dd.qec.gcwus@pern.edu.pk</t>
  </si>
  <si>
    <t>PjfB8906</t>
  </si>
  <si>
    <t>Dirqec_gcuf@pern.edu.pk</t>
  </si>
  <si>
    <t>IsdX4944</t>
  </si>
  <si>
    <t>dd.qec.gcuh@pern.edu.pk</t>
  </si>
  <si>
    <t>IqfB6811</t>
  </si>
  <si>
    <t>Additional.regs.gcu@pern.edu.pk</t>
  </si>
  <si>
    <t>JkhJ4685</t>
  </si>
  <si>
    <t>ad.qa.gscwu@pern.edu.pk</t>
  </si>
  <si>
    <t>OxkK3450</t>
  </si>
  <si>
    <t>Sheeraz.greenwich@pern.edu.pk</t>
  </si>
  <si>
    <t>LviS8917</t>
  </si>
  <si>
    <t>Farhana.kazmi_habib@pern.edu.pk</t>
  </si>
  <si>
    <t>FrnX4567</t>
  </si>
  <si>
    <t>qec.hup@pern.edu.pk</t>
  </si>
  <si>
    <t>WugZ3822</t>
  </si>
  <si>
    <t>Director.qec.hamdard@pern.edu.pk</t>
  </si>
  <si>
    <t>DytL4162</t>
  </si>
  <si>
    <t>Hands-Institute of Development studies, Karachi</t>
  </si>
  <si>
    <t>WepQ2856</t>
  </si>
  <si>
    <t>Hazara University, Mansehra</t>
  </si>
  <si>
    <t>rpdirector.gmail@pern.edu.pk</t>
  </si>
  <si>
    <t>PajK1252</t>
  </si>
  <si>
    <t>adnankhan.hsa@pern.edu.pk</t>
  </si>
  <si>
    <t>ClgE4333</t>
  </si>
  <si>
    <t>Assistant.registrar.hitecuni@pern.edu.pk</t>
  </si>
  <si>
    <t>YzxP1410</t>
  </si>
  <si>
    <t>Hyderabad Institute for Technology &amp; Management Sciences, Hyderabad</t>
  </si>
  <si>
    <t>MutG8605</t>
  </si>
  <si>
    <t>adnan.asif.admin@pern.edu.pk</t>
  </si>
  <si>
    <t>GbdD4183</t>
  </si>
  <si>
    <t>Ibn-e-sina University, Mirpurkhas</t>
  </si>
  <si>
    <t>aalam.isu@pern.edu.pk</t>
  </si>
  <si>
    <t>VyqJ7631</t>
  </si>
  <si>
    <t>QEC.ILMAUNIVERSITY@pern.edu.pk</t>
  </si>
  <si>
    <t>OtzJ1428</t>
  </si>
  <si>
    <t>registrar.imperial@pern.edu.pk</t>
  </si>
  <si>
    <t>JsiI5041</t>
  </si>
  <si>
    <t>kashif.nisar.ivs@pern.edu.pk</t>
  </si>
  <si>
    <t>KbmZ1219</t>
  </si>
  <si>
    <t>asstt.director.indus@pern.edu.pk</t>
  </si>
  <si>
    <t>MhuR5793</t>
  </si>
  <si>
    <t>Information Technology University of the Punjab, Lahore</t>
  </si>
  <si>
    <t>qec.itu@pern.edu.pk</t>
  </si>
  <si>
    <t>TumD9396</t>
  </si>
  <si>
    <t>Institute of Art &amp; Culture, Lahore</t>
  </si>
  <si>
    <t>atif.ijaz.iac@pern.edu.pk</t>
  </si>
  <si>
    <t>ZbtJ3570</t>
  </si>
  <si>
    <t>masoodali.iba@pern.edu.pk</t>
  </si>
  <si>
    <t>IdbG7289</t>
  </si>
  <si>
    <t>adnan.fuzail.iobm@pern.edu.pk</t>
  </si>
  <si>
    <t>MxnT2412</t>
  </si>
  <si>
    <t>Institute Of Management and Applied Sciences, Khanewal</t>
  </si>
  <si>
    <t>CrtP1987</t>
  </si>
  <si>
    <t>Institute of Management Science, Peshawar</t>
  </si>
  <si>
    <t>muhammad.jamal.imsciences@pern.edu.pk</t>
  </si>
  <si>
    <t>QihM1261</t>
  </si>
  <si>
    <t>mujtaba.sial.pakaims@pern.edu.pk</t>
  </si>
  <si>
    <t>NfiE3739</t>
  </si>
  <si>
    <t>idc.isp@pern.edu.pk</t>
  </si>
  <si>
    <t>FyuW2937</t>
  </si>
  <si>
    <t>Institute of Space Technology, Islamabad</t>
  </si>
  <si>
    <t>ab.waheedk.ist@pern.edu.pk</t>
  </si>
  <si>
    <t>EdpY9457</t>
  </si>
  <si>
    <t>International Institute of Science, Art and Technology (IISAT), Gujranwala</t>
  </si>
  <si>
    <t>manager.qec.iisat@pern.edu.pk</t>
  </si>
  <si>
    <t>YptL2979</t>
  </si>
  <si>
    <t>director.qad.iiu@pern.edu.pk</t>
  </si>
  <si>
    <t>PbwD7340</t>
  </si>
  <si>
    <t>mohsin.inu@pern.edu.pk</t>
  </si>
  <si>
    <t>GdlH9538</t>
  </si>
  <si>
    <t>muizz.iqra@pern.edu.pk</t>
  </si>
  <si>
    <t>NdgV6843</t>
  </si>
  <si>
    <t>Islamia College University, Peshawar</t>
  </si>
  <si>
    <t>director.qec.icp@pern.edu.pk</t>
  </si>
  <si>
    <t>RxrF7013</t>
  </si>
  <si>
    <t>qec.iub@pern.edu.pk</t>
  </si>
  <si>
    <t>AtgK9403</t>
  </si>
  <si>
    <t>aj.kazi.isra@pern.edu.pk</t>
  </si>
  <si>
    <t>IrmZ9034</t>
  </si>
  <si>
    <t>aamir.anis.jsmu@pern.edu.pk</t>
  </si>
  <si>
    <t>QeaK9845</t>
  </si>
  <si>
    <t>qec.juw@pern.edu.pk</t>
  </si>
  <si>
    <t>LnvP3739</t>
  </si>
  <si>
    <t>Kalam Bibi International Women Institute, Bannu </t>
  </si>
  <si>
    <t>QmvN1046</t>
  </si>
  <si>
    <t>controller.kiet@pern.edu.pk</t>
  </si>
  <si>
    <t>BsaT7012</t>
  </si>
  <si>
    <t>NjkF3143</t>
  </si>
  <si>
    <t>Karachi Metropolitan University, Karachi</t>
  </si>
  <si>
    <t>RegQ1650</t>
  </si>
  <si>
    <t>Karachi School for Business &amp; Leadership, Karachi</t>
  </si>
  <si>
    <t>Muhammad.Aqeel.ksbl@pern.edu.pk</t>
  </si>
  <si>
    <t>ZwyA5647</t>
  </si>
  <si>
    <t>Karakoram International University, Gilgit</t>
  </si>
  <si>
    <t>director.sael.kiu@pern.edu.pk</t>
  </si>
  <si>
    <t>IxhV8372</t>
  </si>
  <si>
    <t>Khadim Ali Shah Bukhari Institute of Technology (KASBIT), Karachi</t>
  </si>
  <si>
    <t>registrar.kasbit@pern.edu.pk</t>
  </si>
  <si>
    <t>BrkA8872</t>
  </si>
  <si>
    <t>raheem.khattak.kkkuk@pern.edu.pk</t>
  </si>
  <si>
    <t>CbbB8047</t>
  </si>
  <si>
    <t>Khawaja Freed University of Engineering &amp; Information Technology, Rahim Yar Khan</t>
  </si>
  <si>
    <t>m.bilaltahir.kfueit@pern.edu.pk</t>
  </si>
  <si>
    <t>KjmG9148</t>
  </si>
  <si>
    <t>bukhariqec.kmu@pern.edu.pk</t>
  </si>
  <si>
    <t>TtkU1006</t>
  </si>
  <si>
    <t>asim.kemu@pern.edu.pk</t>
  </si>
  <si>
    <t>YheC6610</t>
  </si>
  <si>
    <t>basharat.hameed.kinnaird@pern.edu.pk</t>
  </si>
  <si>
    <t>DxiF1102</t>
  </si>
  <si>
    <t>Farman.ullah.kust@pern.edu.pk</t>
  </si>
  <si>
    <t>GaqJ6905</t>
  </si>
  <si>
    <t>adnan.shereen.kum@pern.edu.pk</t>
  </si>
  <si>
    <t>LrwQ9967</t>
  </si>
  <si>
    <t>annam.tariq.lcwu@pern.edu.pk</t>
  </si>
  <si>
    <t>AhsL8288</t>
  </si>
  <si>
    <t>dr.nabeel.lgu@pern.edu.pk</t>
  </si>
  <si>
    <t>XrwS9549</t>
  </si>
  <si>
    <t>Lahore Institute of Science &amp; Technology, Lahore</t>
  </si>
  <si>
    <t>asst.registrar.list@pern.edu.pk</t>
  </si>
  <si>
    <t>UjcL1843</t>
  </si>
  <si>
    <t>asst.registrar.leads@pern.edu.pk</t>
  </si>
  <si>
    <t>RwdS4817</t>
  </si>
  <si>
    <t>mohsin.lahoreschool@pern.edu.pk</t>
  </si>
  <si>
    <t>AxfN4099</t>
  </si>
  <si>
    <t xml:space="preserve">Lahore university of biological and Sciences, Lahore </t>
  </si>
  <si>
    <t>FnzH1025</t>
  </si>
  <si>
    <t>Madeeha.arshad.lums@pern.edu.pk</t>
  </si>
  <si>
    <t>CcdG7017</t>
  </si>
  <si>
    <t>Lasbela University of Agriculture, Water and Marine Sciences, Uthal</t>
  </si>
  <si>
    <t>Faqeer.baloch.luawms@pern.edu.pk</t>
  </si>
  <si>
    <t>BmtR4888</t>
  </si>
  <si>
    <t>dracd.lumhs@pern.edu.pk</t>
  </si>
  <si>
    <t>BsnG9784</t>
  </si>
  <si>
    <t>Malir University of Science &amp; Technology, Karachi</t>
  </si>
  <si>
    <t>maria.maliruniversity@pern.edu.pk</t>
  </si>
  <si>
    <t>XgkM4838</t>
  </si>
  <si>
    <t>registrar.admin@pern.edu.pk</t>
  </si>
  <si>
    <t>YsgS8268</t>
  </si>
  <si>
    <t>Metropolitan University, Karachi</t>
  </si>
  <si>
    <t>FzrM7161</t>
  </si>
  <si>
    <t>Millennium Institute of Technology and Entrepreneurship, Karachi</t>
  </si>
  <si>
    <t>registrar.mite@pern.edu.pk</t>
  </si>
  <si>
    <t>CgjI1939</t>
  </si>
  <si>
    <t>director.qec.mul@pern.edu.pk</t>
  </si>
  <si>
    <t>VdtG4303</t>
  </si>
  <si>
    <t>Mir Chakar Khan Rind University, Sibi</t>
  </si>
  <si>
    <t>balach.khan.mckru@pern.edu.pk</t>
  </si>
  <si>
    <t>DunT5883</t>
  </si>
  <si>
    <t>Mir Chakar Khan Rind University of Technology, Dera Ghazi Khan</t>
  </si>
  <si>
    <t>Shafiq_mcut@pern.edu.pk</t>
  </si>
  <si>
    <t>DdqJ2604</t>
  </si>
  <si>
    <t>Mirpur University of Science and Technology (MUST), Mirpur</t>
  </si>
  <si>
    <t>director.qec.must@pern.edu.pk</t>
  </si>
  <si>
    <t>SsqR4491</t>
  </si>
  <si>
    <t>Mohi-ud-Din Islamic University, Nerian Sharif</t>
  </si>
  <si>
    <t>registrar.miu@pern.edu.pk</t>
  </si>
  <si>
    <t>SlnB5435</t>
  </si>
  <si>
    <t>haris.ahmed.iinnah@pern.edu.pk</t>
  </si>
  <si>
    <t>RvoE1606</t>
  </si>
  <si>
    <t>oric.mnsuam@pern.edu.pk</t>
  </si>
  <si>
    <t>YtzE7285</t>
  </si>
  <si>
    <t>Muhammad Nawaz Sharif University of  Engineering &amp; Technology, Multan</t>
  </si>
  <si>
    <t>MNSUETM@pern.edu.pk</t>
  </si>
  <si>
    <t>GwgM3886</t>
  </si>
  <si>
    <t>Multan University of Science and Technology, Multan</t>
  </si>
  <si>
    <t>Qazi.awais@pern.edu.pk</t>
  </si>
  <si>
    <t>PmaM9271</t>
  </si>
  <si>
    <t>Muslim Youth University, Islamabad</t>
  </si>
  <si>
    <t>asim.azhar.myu@pern.edu.pk</t>
  </si>
  <si>
    <t>ZsuN4988</t>
  </si>
  <si>
    <t>National College of Arts (NCA), Lahore</t>
  </si>
  <si>
    <t>waqar.butt.nca@pern.edu.pk</t>
  </si>
  <si>
    <t>TkbF3431</t>
  </si>
  <si>
    <t>National College of Business Administration &amp; Economics (NCBAE), Lahore</t>
  </si>
  <si>
    <t>qaec.ncbae@pern.edu.pk</t>
  </si>
  <si>
    <t>YpoR5753</t>
  </si>
  <si>
    <t>National Defense University (NDU), Islamabad</t>
  </si>
  <si>
    <t>adqec.ndu@pern.edu.pk</t>
  </si>
  <si>
    <t>TmaA1432</t>
  </si>
  <si>
    <t>National Skills University, Islamabad</t>
  </si>
  <si>
    <t>asghar.hashmi_nsu@pern.edu.pk</t>
  </si>
  <si>
    <t>OmqM1487</t>
  </si>
  <si>
    <t>qad.ntu@pern.edu.pk</t>
  </si>
  <si>
    <t>ReeY5868</t>
  </si>
  <si>
    <t>qec.nu@pern.edu.pk</t>
  </si>
  <si>
    <t>ClaL6474</t>
  </si>
  <si>
    <t>adregistration.numspak@pern.edu.pk</t>
  </si>
  <si>
    <t>QbqB1773</t>
  </si>
  <si>
    <t>National University of Modern Languages (NUML), Islamabad</t>
  </si>
  <si>
    <t>aatif.oric@pern.edu.pk</t>
  </si>
  <si>
    <t>BajX7244</t>
  </si>
  <si>
    <t>QhkS7335</t>
  </si>
  <si>
    <t>National University of Sciences &amp; Technology (NUST), Islamabad</t>
  </si>
  <si>
    <t>ddqa.sa.nust@pern.edu.pk</t>
  </si>
  <si>
    <t>LleH5082</t>
  </si>
  <si>
    <t>registrar.office.nutech@pern.edu.pk</t>
  </si>
  <si>
    <t>HpaS2432</t>
  </si>
  <si>
    <t>The Nazeer Hussain University, Karachi</t>
  </si>
  <si>
    <t>director.qec.nhu@pern.edu.pk</t>
  </si>
  <si>
    <t>EfwE3682</t>
  </si>
  <si>
    <t>aracad.neduet@pern.edu.pk</t>
  </si>
  <si>
    <t>UnsW9202</t>
  </si>
  <si>
    <t>zeerak.newports@pern.edu.pk</t>
  </si>
  <si>
    <t>SjyY5375</t>
  </si>
  <si>
    <t>saadsaeed.nfciet@pern.edu.pk</t>
  </si>
  <si>
    <t>MyxE1920</t>
  </si>
  <si>
    <t>admission.nmu@pern.edu.pk</t>
  </si>
  <si>
    <t>AqnM1653</t>
  </si>
  <si>
    <t>qec.northern@pern.edu.pk</t>
  </si>
  <si>
    <t>FihZ4157</t>
  </si>
  <si>
    <t>registrar.niu@pern.edu.pk</t>
  </si>
  <si>
    <t>NwoL3859</t>
  </si>
  <si>
    <t>Pak-Austria Fachhochschule Institute of Applied Sciences &amp; Technology, Haripur</t>
  </si>
  <si>
    <t>nauman.habib.paf-iast@pern.edu.pk</t>
  </si>
  <si>
    <t>WodZ5096</t>
  </si>
  <si>
    <t>OopA9234</t>
  </si>
  <si>
    <t>chiefdevelopment.pide@pern.edu.pk</t>
  </si>
  <si>
    <t>LzyY6809</t>
  </si>
  <si>
    <t>Pakistan Institute of Engineering &amp; Applied Sciences (PIEAS), Islamabad</t>
  </si>
  <si>
    <t>muhammadali.pieas@pern.edu.pk</t>
  </si>
  <si>
    <t>AwrO5891</t>
  </si>
  <si>
    <t>drsamajid.pifd@pern.edu.pk</t>
  </si>
  <si>
    <t>GjmI5821</t>
  </si>
  <si>
    <t>HquW2750</t>
  </si>
  <si>
    <t>NxsC5571</t>
  </si>
  <si>
    <t>Peoples University of Medical and Health Sciences for Women, Shaheed Benazirabad</t>
  </si>
  <si>
    <t xml:space="preserve">Peoples University of Medical and Health Sciences for Women, Nawabshah (Shaheed Benazirabad) </t>
  </si>
  <si>
    <t>deputydirector.qec.pumhs@pern.edu.pk</t>
  </si>
  <si>
    <t>KsuN5378</t>
  </si>
  <si>
    <t>Pir Mehr Ali Shah Arid Agriculture, University, Rawalpindi</t>
  </si>
  <si>
    <t>adnanriaz.uaar@pern.edu.pk</t>
  </si>
  <si>
    <t>SrsN3609</t>
  </si>
  <si>
    <t>PoqY3756</t>
  </si>
  <si>
    <t>XqxA1171</t>
  </si>
  <si>
    <t>asif.preston@pern.edu.pk</t>
  </si>
  <si>
    <t>TkfW5914</t>
  </si>
  <si>
    <t>Punjab Tianjin Institute of Technology, Lahore</t>
  </si>
  <si>
    <t>deputyregistrar.ptut@pern.edu.pk</t>
  </si>
  <si>
    <t>CkdZ6894</t>
  </si>
  <si>
    <t>Punjab University of Technology Rasul, Mandi Bahauddin</t>
  </si>
  <si>
    <t>raza.putrasul@pern.edu.pk</t>
  </si>
  <si>
    <t>DkhK5825</t>
  </si>
  <si>
    <t>qec.qu@pern.edu.pk</t>
  </si>
  <si>
    <t>VhiS9367</t>
  </si>
  <si>
    <t>s.soomro.quest@pern.edu.pk</t>
  </si>
  <si>
    <t>FjeB8054</t>
  </si>
  <si>
    <t>qec.qau@pern.edu.pk</t>
  </si>
  <si>
    <t>TniN6362</t>
  </si>
  <si>
    <t>Qurtuba University of Science and Information Technology, D.I. Khan</t>
  </si>
  <si>
    <t>deputydirqec.qurtuba@pern.edu.pk</t>
  </si>
  <si>
    <t>WgtV1240</t>
  </si>
  <si>
    <t>Rashid Latif khan university, Lahore</t>
  </si>
  <si>
    <t>tahirshabbir.rlku@pern.edu.pk</t>
  </si>
  <si>
    <t>GctX7514</t>
  </si>
  <si>
    <t>Rawalpindi Medical University, Rawalpindi</t>
  </si>
  <si>
    <t>dataanalystqec.rmur@pern.edu.pk</t>
  </si>
  <si>
    <t>EmoL3103</t>
  </si>
  <si>
    <t>Baqir.husnain.rwu@pern.edu.pk</t>
  </si>
  <si>
    <t>QpiL8965</t>
  </si>
  <si>
    <t>qamar.rehman.riphah@pern.edu.pk</t>
  </si>
  <si>
    <t>YujC5088</t>
  </si>
  <si>
    <t>Saifee Burhani University, Karachi</t>
  </si>
  <si>
    <t>UzxT6848</t>
  </si>
  <si>
    <t>Salim Habib University, Karachi (Former Barret Hodgson University, Karachi)</t>
  </si>
  <si>
    <t>syed.waqar.shu@pern.edu.pk</t>
  </si>
  <si>
    <t>WqlY9341</t>
  </si>
  <si>
    <t>director.qa.sbkwu@pern.edu.pk</t>
  </si>
  <si>
    <t>EidW5575</t>
  </si>
  <si>
    <t>coe.suit@pern.edu.pk</t>
  </si>
  <si>
    <t>RuzK8692</t>
  </si>
  <si>
    <t>rashid.arain.salu@pern.edu.pk</t>
  </si>
  <si>
    <t>RxiZ9177</t>
  </si>
  <si>
    <t>XouJ2627</t>
  </si>
  <si>
    <t>Shaheed Benazir Bhutto City University, Karachi</t>
  </si>
  <si>
    <t>BhaE1797</t>
  </si>
  <si>
    <t>registrar.sbbdewanuniversity@pern.edu.pk</t>
  </si>
  <si>
    <t>XgwM4723</t>
  </si>
  <si>
    <t>Shaheed Benazir Bhutto University of Veterinary &amp; Animal Sciences, Sakrand</t>
  </si>
  <si>
    <t>alirshah.admin@pern.edu.pk</t>
  </si>
  <si>
    <t>NhtR2355</t>
  </si>
  <si>
    <t>Shaheed Benazir Bhutto University, Shaheed Benazirabad</t>
  </si>
  <si>
    <t>ad.qec.sbbusba@pern.edu.pk</t>
  </si>
  <si>
    <t>LwzU3137</t>
  </si>
  <si>
    <t>Shaheed Benazir Bhutto University, Sheringal</t>
  </si>
  <si>
    <t>intikhab.sbbu@pern.edu.pk</t>
  </si>
  <si>
    <t>IpbS2468</t>
  </si>
  <si>
    <t>ar2.affiliations.sbbwu@pern.edu.pk</t>
  </si>
  <si>
    <t>KvkK2794</t>
  </si>
  <si>
    <t>directorqec.smbbmu@pern.edu.pk</t>
  </si>
  <si>
    <t>FuwI2267</t>
  </si>
  <si>
    <t>Shaheed Zulfikar Ali Bhutto Institute of Science &amp; Technology (SZABIST), Karachi</t>
  </si>
  <si>
    <t>mahwash.imran.szabist@pern.edu.pk</t>
  </si>
  <si>
    <t>MmeQ3617</t>
  </si>
  <si>
    <t>syedakiranriaz.szabmu@pern.edu.pk</t>
  </si>
  <si>
    <t>XkmS4047</t>
  </si>
  <si>
    <t>abdul.qadeer.szabul@pern.edu.pk</t>
  </si>
  <si>
    <t>CrzW9880</t>
  </si>
  <si>
    <t>Shifa Tameer-e-Millat University, Islamabad</t>
  </si>
  <si>
    <t>dd.qec.stmu@pern.edu.pk</t>
  </si>
  <si>
    <t>QxyR9848</t>
  </si>
  <si>
    <t>tuheed.uotnowshera@pern.edu.pk</t>
  </si>
  <si>
    <t>UxeL9943</t>
  </si>
  <si>
    <t>add.registrar.sau@pern.edu.pk</t>
  </si>
  <si>
    <t>SktO6167</t>
  </si>
  <si>
    <t>Sindh Institute of Management and Technology, Karachi</t>
  </si>
  <si>
    <t>qec.simat@pern.edu.pk</t>
  </si>
  <si>
    <t>ItdE7994</t>
  </si>
  <si>
    <t>haider.abidi.siut@pern.edu.pk</t>
  </si>
  <si>
    <t>VhaC7848</t>
  </si>
  <si>
    <t>Sindh Madressatul Islam University, Karachi</t>
  </si>
  <si>
    <t>zia.ahmed.smiu@pern.edu.pk</t>
  </si>
  <si>
    <t>GhaK1168</t>
  </si>
  <si>
    <t>mmsaleem.case@pern.edu.pk</t>
  </si>
  <si>
    <t>AckI4645</t>
  </si>
  <si>
    <t>Sir Syed University of Engineering &amp; Technology, Karachi</t>
  </si>
  <si>
    <t>directorqec.ssuet@pern.edu.pk</t>
  </si>
  <si>
    <t>RfpL5208</t>
  </si>
  <si>
    <t>javeryasabir.sohailuniversity@pern.edu.pk</t>
  </si>
  <si>
    <t>OthY4683</t>
  </si>
  <si>
    <t>Sukkur Institute of Business Administration (IBA) University, Sukkur</t>
  </si>
  <si>
    <t>sher.iba-suk@pern.edu.pk</t>
  </si>
  <si>
    <t>TkjY8409</t>
  </si>
  <si>
    <t>dastagir.ansari.tip@pern.edu.pk</t>
  </si>
  <si>
    <t>EcgQ4175</t>
  </si>
  <si>
    <t>NxoY4834</t>
  </si>
  <si>
    <t>The Azad Jammu &amp; Kashmir University of Bhimber</t>
  </si>
  <si>
    <t>DqcT3169</t>
  </si>
  <si>
    <t>Benazir Bhutto Shaheed University of Technology and Skills Development, Khairpur Mir’s</t>
  </si>
  <si>
    <t>Shamsuddinlakho.bbsutsd@pern.edu.pk</t>
  </si>
  <si>
    <t>VvfI1315</t>
  </si>
  <si>
    <t>The Bolan University Of Medical And Health Sciences, Quetta</t>
  </si>
  <si>
    <t>adoric.bumhs@pern.edu.pk</t>
  </si>
  <si>
    <t>VfwK6495</t>
  </si>
  <si>
    <t>GIFT University, Gujranwala</t>
  </si>
  <si>
    <t>director.qec.gift@pern.edu.pk</t>
  </si>
  <si>
    <t>JzjV2093</t>
  </si>
  <si>
    <t>abdul.haseeb.gaus@pern.edu.pk</t>
  </si>
  <si>
    <t>SocS4576</t>
  </si>
  <si>
    <t>deputy.registrar.giu@pern.edu.pk</t>
  </si>
  <si>
    <t>ZykC3627</t>
  </si>
  <si>
    <t>Namal Institute, Mainwali</t>
  </si>
  <si>
    <t>naveed.ahmed.namal@pern.edu.pk</t>
  </si>
  <si>
    <t>AiaP1368</t>
  </si>
  <si>
    <t>zulfiqar.rajper.saus@pern.edu.pk</t>
  </si>
  <si>
    <t>ZbkH5634</t>
  </si>
  <si>
    <t>Muhammad.arif.sipmr@pern.edu.pk</t>
  </si>
  <si>
    <t>HhaD5280</t>
  </si>
  <si>
    <t>The Superior College, Lahore</t>
  </si>
  <si>
    <t>nawaz.butt.superior@pern.edu.pk</t>
  </si>
  <si>
    <t>OofM8903</t>
  </si>
  <si>
    <t>The University of Agriculture, D.I. Khan</t>
  </si>
  <si>
    <t>controller.exam.uad@pern.edu.pk</t>
  </si>
  <si>
    <t>PrlT8337</t>
  </si>
  <si>
    <t>waqass.aup@pern.edu.pk</t>
  </si>
  <si>
    <t>MaeW9080</t>
  </si>
  <si>
    <t>The University of agriculture, swat</t>
  </si>
  <si>
    <t>syedatizaz_uoas@pern.edu.pk</t>
  </si>
  <si>
    <t>NbqW2919</t>
  </si>
  <si>
    <t>RhcJ7805</t>
  </si>
  <si>
    <t>DctR2106</t>
  </si>
  <si>
    <t>The Women University, Multan </t>
  </si>
  <si>
    <t>directorqec.wum@pern.edu.pk</t>
  </si>
  <si>
    <t>QnhB5189</t>
  </si>
  <si>
    <t>Times Institute, Multan</t>
  </si>
  <si>
    <t>wajihakhalid.t@pern.edu.pk</t>
  </si>
  <si>
    <t>KkfH8493</t>
  </si>
  <si>
    <t>drc.uaf@pern.edu.pk</t>
  </si>
  <si>
    <t>AubQ4520</t>
  </si>
  <si>
    <t>University of Art &amp; Culture, Jamshoro</t>
  </si>
  <si>
    <t>registrar.uac@pern.edu.pk</t>
  </si>
  <si>
    <t>NewF7833</t>
  </si>
  <si>
    <t>University of Azad Jammu &amp; Kashmir, Muzaffarabad</t>
  </si>
  <si>
    <t>imran.abbasi.ajku@pern.edu.pk</t>
  </si>
  <si>
    <t>EhyX2770</t>
  </si>
  <si>
    <t>qad.um@pern.edu.pk</t>
  </si>
  <si>
    <t>WrgH1530</t>
  </si>
  <si>
    <t>javed.hussain.uobs@pern.edu.pk</t>
  </si>
  <si>
    <t>ZapL1579</t>
  </si>
  <si>
    <t>University of Buner, Swari</t>
  </si>
  <si>
    <t>saif.ubuner@pern.edu.pk</t>
  </si>
  <si>
    <t>KcxT7866</t>
  </si>
  <si>
    <t>dir.qec.ucp@pern.edu.pk</t>
  </si>
  <si>
    <t>JffF2976</t>
  </si>
  <si>
    <t>wasi.haider.uoc@pern.edu.pk</t>
  </si>
  <si>
    <t>SknF9038</t>
  </si>
  <si>
    <t>dir.qec.uchenab@pern.edu.pk</t>
  </si>
  <si>
    <t>CvtH7184</t>
  </si>
  <si>
    <t>University of child health sciences, Lahore</t>
  </si>
  <si>
    <t>PqiW3280</t>
  </si>
  <si>
    <t>University of Chitral, Chitral</t>
  </si>
  <si>
    <t>amanuddin.uoch@pern.edu.pk</t>
  </si>
  <si>
    <t>McyY1612</t>
  </si>
  <si>
    <t>aimunkhawaja.ue@pern.edu.pk</t>
  </si>
  <si>
    <t>WphG9304</t>
  </si>
  <si>
    <t>Muhammad.irfan.ueas@pern.edu.pk</t>
  </si>
  <si>
    <t>IulA8244</t>
  </si>
  <si>
    <t>dr.academic.uet@pern.edu.pk</t>
  </si>
  <si>
    <t>ZkfB5132</t>
  </si>
  <si>
    <t>analyst.qec.uetpeshawar@pern.edu.pk</t>
  </si>
  <si>
    <t>CwiM8347</t>
  </si>
  <si>
    <t>faisal.shahzad.uettaxila@pern.edu.pk</t>
  </si>
  <si>
    <t>NpvX2538</t>
  </si>
  <si>
    <t>University of Engineering &amp; Technology, Mardan</t>
  </si>
  <si>
    <t>dirqec.uetmardan@pern.edu.pk</t>
  </si>
  <si>
    <t>GdqY9583</t>
  </si>
  <si>
    <t>The University of Faisalabad, Faisalabad</t>
  </si>
  <si>
    <t>director.qec.tuf@pern.edu.pk</t>
  </si>
  <si>
    <t>IqiL2354</t>
  </si>
  <si>
    <t>FATA University, Kohat</t>
  </si>
  <si>
    <t>dr.nasirkhan.fu@pern.edu.pk</t>
  </si>
  <si>
    <t>IdhG8672</t>
  </si>
  <si>
    <t xml:space="preserve">University of Gujrat, Gujrat </t>
  </si>
  <si>
    <t>dac.uog@pern.edu.pk</t>
  </si>
  <si>
    <t>OprN1323</t>
  </si>
  <si>
    <t>University of Gwadar, Gwadar</t>
  </si>
  <si>
    <t>oric.ug@pern.edu.pk</t>
  </si>
  <si>
    <t>NdyR5868</t>
  </si>
  <si>
    <t>dai.uoh@pern.edu.pk</t>
  </si>
  <si>
    <t>IjcN4356</t>
  </si>
  <si>
    <t>qec.uhs@pern.edu.pk</t>
  </si>
  <si>
    <t>LvfP7478</t>
  </si>
  <si>
    <t>dd.qec.uhe@pern.edu.pk</t>
  </si>
  <si>
    <t>TmpM8785</t>
  </si>
  <si>
    <t>University of Jhang, Jhang</t>
  </si>
  <si>
    <t>drusman.uoj@pern.edu.pk</t>
  </si>
  <si>
    <t>RpaD8478</t>
  </si>
  <si>
    <t>Bashir_uok@pern.edu.pk</t>
  </si>
  <si>
    <t>HtqO4851</t>
  </si>
  <si>
    <t>University of Kotli, Kotli</t>
  </si>
  <si>
    <t>khanasif82.uokajk@pern.edu.pk</t>
  </si>
  <si>
    <t>XlkK2976</t>
  </si>
  <si>
    <t>hafeez.rafiq.ibs@pern.edu.pk</t>
  </si>
  <si>
    <t>QfxJ7337</t>
  </si>
  <si>
    <t>University of Layyah</t>
  </si>
  <si>
    <t>HcjB1247</t>
  </si>
  <si>
    <t>University of Loralai, Loralai</t>
  </si>
  <si>
    <t>deputydirectorqec.uoli@pern.edu.pk</t>
  </si>
  <si>
    <t>TvfZ4071</t>
  </si>
  <si>
    <t>University of Makran, Panjgur</t>
  </si>
  <si>
    <t>SmsE6441</t>
  </si>
  <si>
    <t>University of Malakand, Chakdara</t>
  </si>
  <si>
    <t>habibullah858.uom@pern.edu.pk</t>
  </si>
  <si>
    <t>MdzX8588</t>
  </si>
  <si>
    <t>asma.sohaib.umt@pern.edu.pk</t>
  </si>
  <si>
    <t>PwuF2305</t>
  </si>
  <si>
    <t>University Of Mianwali, Mianwali</t>
  </si>
  <si>
    <t>qec.umw@pern.edu.pk</t>
  </si>
  <si>
    <t>RvlP8556</t>
  </si>
  <si>
    <t>registrar.ums@pern.edu.pk</t>
  </si>
  <si>
    <t>CvoX9077</t>
  </si>
  <si>
    <t>sulman.aziz.uon@pern.edu.pk</t>
  </si>
  <si>
    <t>ZwjI6275</t>
  </si>
  <si>
    <t>University of Okara, Okara</t>
  </si>
  <si>
    <t>Kamran.mehmood.uo@pern.edu.pk</t>
  </si>
  <si>
    <t>RzfS9408</t>
  </si>
  <si>
    <t>RgoH7744</t>
  </si>
  <si>
    <t>treasurer.upr@pern.edu.pk</t>
  </si>
  <si>
    <t>YegV6254</t>
  </si>
  <si>
    <t>adnanayub.uosahiwal@pern.edu.pk</t>
  </si>
  <si>
    <t>HxrQ5392</t>
  </si>
  <si>
    <t>samiullah.muhammad.uos@pern.edu.pk</t>
  </si>
  <si>
    <t>SpmU8238</t>
  </si>
  <si>
    <t>director.asrb.ustb@pern.edu.pk</t>
  </si>
  <si>
    <t>ZfxM4260</t>
  </si>
  <si>
    <t>QEC.uskt@pern.edu.pk</t>
  </si>
  <si>
    <t>OynI2449</t>
  </si>
  <si>
    <t>abid.shaikh.usindh@pern.edu.pk</t>
  </si>
  <si>
    <t>TfoH6538</t>
  </si>
  <si>
    <t>assistantregistrar.usa@pern.edu.pk</t>
  </si>
  <si>
    <t>ErjL5206</t>
  </si>
  <si>
    <t>University of Sufism &amp; Modern Sciences, Bhit Shah</t>
  </si>
  <si>
    <t>aneesjamali.usms@pern.edu.pk</t>
  </si>
  <si>
    <t>FtyS7429</t>
  </si>
  <si>
    <t>Abeerullah_uoswabi@pern.edu.pk</t>
  </si>
  <si>
    <t>IadY5911</t>
  </si>
  <si>
    <t>arshadkhan.uswat@pern.edu.pk</t>
  </si>
  <si>
    <t>WscI5407</t>
  </si>
  <si>
    <t>addlregistrar.affiliation.pu@pern.edu.pk</t>
  </si>
  <si>
    <t>DwhQ4269</t>
  </si>
  <si>
    <t>Noman.shakeel.uot@pern.edu.pk</t>
  </si>
  <si>
    <t>IokD5842</t>
  </si>
  <si>
    <t>University of Veterinary &amp; Animal Sciences, Lahore</t>
  </si>
  <si>
    <t>dawar.uvas@pern.edu.pk</t>
  </si>
  <si>
    <t>AxpA3751</t>
  </si>
  <si>
    <t>ddqae.uow@pern.edu.pk</t>
  </si>
  <si>
    <t>QplC4491</t>
  </si>
  <si>
    <t>Usman Institute of Technology (UIT) University, Karachi</t>
  </si>
  <si>
    <t>kjamil.uit@pern.edu.pk</t>
  </si>
  <si>
    <t>GldU1651</t>
  </si>
  <si>
    <t>imran.vu@pern.edu.pk</t>
  </si>
  <si>
    <t>PcqS8257</t>
  </si>
  <si>
    <t>Women University of Azad Jammu &amp; Kashmir, Bagh</t>
  </si>
  <si>
    <t>sadiamumtaz.wuajk@pern.edu.pk</t>
  </si>
  <si>
    <t>ItcX5565</t>
  </si>
  <si>
    <t>Women University, Swabi</t>
  </si>
  <si>
    <t>firdousayub.wus@pern.edu.pk</t>
  </si>
  <si>
    <t>AkuS6075</t>
  </si>
  <si>
    <t>hazratbilal.wumardan@pern.edu.pk</t>
  </si>
  <si>
    <t>DlvT1658</t>
  </si>
  <si>
    <t>asif.arif.zu@pern.edu.pk</t>
  </si>
  <si>
    <t>PccM4982</t>
  </si>
  <si>
    <t>UNIVERSITY_DEGREE_PROGRAM_ID</t>
  </si>
  <si>
    <t>Yes</t>
  </si>
  <si>
    <t>No</t>
  </si>
  <si>
    <t>Affiliated College</t>
  </si>
  <si>
    <t>Mian Channu</t>
  </si>
  <si>
    <t>Shakargarh</t>
  </si>
  <si>
    <t>Bagh</t>
  </si>
  <si>
    <t>Sudhnati</t>
  </si>
  <si>
    <t>Sadiqabad</t>
  </si>
  <si>
    <t>Haroonabad</t>
  </si>
  <si>
    <t>Kharian</t>
  </si>
  <si>
    <t>Gojra</t>
  </si>
  <si>
    <t>Dinga</t>
  </si>
  <si>
    <t>Ahmadpur East</t>
  </si>
  <si>
    <t>Mingora</t>
  </si>
  <si>
    <t>Arifwala</t>
  </si>
  <si>
    <t>Pakpattan</t>
  </si>
  <si>
    <t>Wazirabad</t>
  </si>
  <si>
    <t>Pabbi</t>
  </si>
  <si>
    <t>Rabwah</t>
  </si>
  <si>
    <t>Jahanian</t>
  </si>
  <si>
    <t>Khyber Agency</t>
  </si>
  <si>
    <t>55399</t>
  </si>
  <si>
    <t>Department of   Biotechnology</t>
  </si>
  <si>
    <t>University Name</t>
  </si>
  <si>
    <t>27814</t>
  </si>
  <si>
    <t>53090</t>
  </si>
  <si>
    <t>Govt Science College, Quetta</t>
  </si>
  <si>
    <t>Nusrat Jahan College, Rabwah</t>
  </si>
  <si>
    <t>Govt Ambala Muslim College</t>
  </si>
  <si>
    <t>The Standard College, Sialkot</t>
  </si>
  <si>
    <t>The College of Arts and Science for Boys, Sialkot</t>
  </si>
  <si>
    <t>Superior College for Women, Kashmir Road, Sialkot</t>
  </si>
  <si>
    <t>Royal College of Management Sciences,  G T  Road, Gujranwala</t>
  </si>
  <si>
    <t>Queens College for Women, Gujrat</t>
  </si>
  <si>
    <t>Litra Valley College, Jhelum</t>
  </si>
  <si>
    <t>IBL College of Commerce &amp; Education Shakargarh, Narowal</t>
  </si>
  <si>
    <t>GovernmentZamindar Post Graduate College, Bhimber Road, Gujrat</t>
  </si>
  <si>
    <t>Government Postgraduate Gordon College, Rawalpindi</t>
  </si>
  <si>
    <t>Government Postgraduate College, Chakwal</t>
  </si>
  <si>
    <t>Government Postgraduate College For Women Satellite Town Rawalpindi</t>
  </si>
  <si>
    <t>Government Postgraduate College For Women Kutchery road Sialkot</t>
  </si>
  <si>
    <t>Government Murray College, Sialkot</t>
  </si>
  <si>
    <t>Government Graduate College G.T Road Jhelum</t>
  </si>
  <si>
    <t>BS Physics</t>
  </si>
  <si>
    <t>Government Degree College For Women, Dinga, Gujrat</t>
  </si>
  <si>
    <t>Government Associate College for Women, G.T Road Wazirabad</t>
  </si>
  <si>
    <t>Government Asghar Ali College For Women, Kharian</t>
  </si>
  <si>
    <t>Excellence College of Education, Satellite Town, Gujranwala</t>
  </si>
  <si>
    <t>St Patrick s College</t>
  </si>
  <si>
    <t>St joseph College for Women</t>
  </si>
  <si>
    <t>Pakistan Shipowners Govt College North Nazimabad</t>
  </si>
  <si>
    <t>Pak. Steel Allama Iqbal College</t>
  </si>
  <si>
    <t>Biostatistics</t>
  </si>
  <si>
    <t>Madar e Millat Girls Degree College Steel Town</t>
  </si>
  <si>
    <t>Jinnah Post Graduate Girls College</t>
  </si>
  <si>
    <t>Govt Superior Science College Shah Faisal Colony</t>
  </si>
  <si>
    <t>Govt SM Science College Shahrah e Liaquat</t>
  </si>
  <si>
    <t>Govt Sir Syed Girls College Nazimabad</t>
  </si>
  <si>
    <t>Govt PECHS Education Foundation Science College Off Sir Syed Road</t>
  </si>
  <si>
    <t>Govt Khursheed Girls College Shah Faisal Colony</t>
  </si>
  <si>
    <t>Govt Khatoon e Pakistan College for Women</t>
  </si>
  <si>
    <t>Govt Jinnah College Nazimabad</t>
  </si>
  <si>
    <t>Govt Jamia Millia College Malir City</t>
  </si>
  <si>
    <t>Govt Islamia Science College MA Jinnah Road</t>
  </si>
  <si>
    <t>Govt Degree Science College Malir</t>
  </si>
  <si>
    <t>Govt Degree Girls College Near Shaikh Zayed Centre</t>
  </si>
  <si>
    <t>Govt Degree College for Women Shahrah e Liaquat</t>
  </si>
  <si>
    <t>Govt Degree College for Men Nawab Siddiqui Ali Khan Road Nazimabad</t>
  </si>
  <si>
    <t>Govt D J Science College Dr Ziauddin Ahmed Road</t>
  </si>
  <si>
    <t>Defence Authority Degree College for Men Khayaban e Rahat</t>
  </si>
  <si>
    <t>Adamjee Science College, Off Business Recorder Road, Karachi</t>
  </si>
  <si>
    <t>Abdullah College for Women, North Nazimabad, Karachi</t>
  </si>
  <si>
    <t>The Standard College Sialkot</t>
  </si>
  <si>
    <t>The Reader College Jauharabad, khushab</t>
  </si>
  <si>
    <t>Superior College , Sahiwal</t>
  </si>
  <si>
    <t>Superior College</t>
  </si>
  <si>
    <t>Standard Science College</t>
  </si>
  <si>
    <t>Quaid-e-Azam College, Sahiwal</t>
  </si>
  <si>
    <t>Punjab College Zafarwal, Narowal</t>
  </si>
  <si>
    <t>Punjab College Pakpattan, Karkhana Road Near Wapda Complex Pakpattan</t>
  </si>
  <si>
    <t>Punjab College of Science, Gujar Khan Rawalpindi</t>
  </si>
  <si>
    <t>Punjab College of Science</t>
  </si>
  <si>
    <t>Punjab College of Commerce</t>
  </si>
  <si>
    <t>Pakistan Institute of Applied &amp; Social Sciences</t>
  </si>
  <si>
    <t>ILM College Renala</t>
  </si>
  <si>
    <t>Higher Education College Mian Channu</t>
  </si>
  <si>
    <t>Concordia College Khudian Khas, Amin-Khursheed Town,  Kasur</t>
  </si>
  <si>
    <t>Concordia College Kasur, Captain Naseem Hayat Shaheed Road Kasur</t>
  </si>
  <si>
    <t>Concordia College For Girls, Main Depal Pur Road, Ellahabad</t>
  </si>
  <si>
    <t>Askari College of Education &amp; Commerce</t>
  </si>
  <si>
    <t>Govt. Post Graduate College for Women, Samanabad, Lahore</t>
  </si>
  <si>
    <t>Govt. Graduate College for Women, Samanabad, Lahore</t>
  </si>
  <si>
    <t>Govt. Graduate College for Women, Gulberg, Lahore</t>
  </si>
  <si>
    <t>Govt. College for Women Gulberg, Lahore</t>
  </si>
  <si>
    <t>MSc Physics</t>
  </si>
  <si>
    <t>Swedish College of Engineering Rahimyar Khan</t>
  </si>
  <si>
    <t>NICAAS Postgraduate College Rahim Yar Khan</t>
  </si>
  <si>
    <t>Iqra Post Graduate College for Boys Sadiqabad</t>
  </si>
  <si>
    <t>Govt SE College Bahawalpur</t>
  </si>
  <si>
    <t>Govt KF Post Graduate College</t>
  </si>
  <si>
    <t>GLIM Institute of Modern Studies Bahawalpur</t>
  </si>
  <si>
    <t>Ruth Pfau College of Life Sciences, (A Project of Lahore Medical and Dental College, Lahore</t>
  </si>
  <si>
    <t>Reader College, Gujranwala</t>
  </si>
  <si>
    <t>National Institute of Computer and Advance Studies (NICAAS) Post Graduate College</t>
  </si>
  <si>
    <t>Institute of Industrial Biotechnology (IIB)</t>
  </si>
  <si>
    <t>Govt. M.A.O. Graduate College, Lahore</t>
  </si>
  <si>
    <t>Govt. Islamia Graduate College for Women, Cooper Road, Lahore</t>
  </si>
  <si>
    <t>Govt. Guru Nanak Graduate College, Nankana Sahib</t>
  </si>
  <si>
    <t>Govt. Graduate College of Science, Wahdat Road, Lahore</t>
  </si>
  <si>
    <t>Govt. Dyal Singh Graduate College, Lahore</t>
  </si>
  <si>
    <t>BS Biotechnology</t>
  </si>
  <si>
    <t>THE SAHARA COLLEGE, 2-KM MURIDKE ROAD NAROWAL</t>
  </si>
  <si>
    <t>SUPERIOR COLLEGE, SAHIWAL ROAD, ARIFWALA</t>
  </si>
  <si>
    <t>SUPERIOR COLLEGE, KASHMIR ROAD, PACCA GARH, SIALKOT</t>
  </si>
  <si>
    <t>Superior College of Commerce Sat Sira Chowk, Mandi Baha-ud-Din</t>
  </si>
  <si>
    <t>SUPERIOR COLLEGE OF COMMERCE AND SCIENCE FOR BOYS,JAMIL TOWN, STREET NO.1 , BLOCK BSAIM PUL STOP LAHORE ROAD ,SHEIKHUPURA</t>
  </si>
  <si>
    <t>Superior College of Boys , GT Road Bypass, Wazirabad</t>
  </si>
  <si>
    <t>STANDARD COLLEGE OF SCINCE ,JASSAR BYPASS, NAROWAL</t>
  </si>
  <si>
    <t>Radiant College, 791 A Z, Housing Colony, Nankana Sahib</t>
  </si>
  <si>
    <t>PUNJAB COLLEGE, 1-KM KACHA KHU ROAD, ABDUL HAKEM</t>
  </si>
  <si>
    <t>PUNJAB COLLEGE, 1/2 CANAL ROAD, JAHANIAN CITY, JAHANIAN</t>
  </si>
  <si>
    <t>NISA GIRLS COLLEGE, PACA GARH, SIALKOT</t>
  </si>
  <si>
    <t>LITRA VALLEY POSTGRADUATE DEGREE COLLEGE, DHOKE JUMA ROAD, DHOKE JUMA, JEHLUM</t>
  </si>
  <si>
    <t>KINGS COLLEGE OF HEALTH SCIENCES , SAHIWALBYPASS, PAKPATTANROAD, SAHIWAL</t>
  </si>
  <si>
    <t>GULAB DEVI Educational Complex Lahore</t>
  </si>
  <si>
    <t>Biotechonolgy</t>
  </si>
  <si>
    <t>Government PST Postgraduate College  Kamalia  District Toba Tek Singh</t>
  </si>
  <si>
    <t>GOVERNMENT POSTGRADUATE TALIM UL ISLAM (TI) COLLEGE, CHENAB NAGAR, DISTRICT CHINIOT</t>
  </si>
  <si>
    <t>Government Postgraduate College, Samanabad, Faisalabad</t>
  </si>
  <si>
    <t>Government Postgraduate College, Jhang</t>
  </si>
  <si>
    <t>Government Postgraduate College, Faisalabad Road, Jaranwala..</t>
  </si>
  <si>
    <t>Government Postgraduate College of Science, Samanabad, Faisalabad</t>
  </si>
  <si>
    <t>Government Municipal Postgraduate College  Toba Tek Singh</t>
  </si>
  <si>
    <t>Government Municipal Graduate College, Jaranwala Road, Faisalabad</t>
  </si>
  <si>
    <t>Government Graduate College Toba Tek Singh</t>
  </si>
  <si>
    <t>Government Ghazali Degree College, Jhang</t>
  </si>
  <si>
    <t>GOVERNMENT COLLEGE, CHOWK AZAM, LAYYAH</t>
  </si>
  <si>
    <t>GOVERNMENT  POST GRADUATE COLLEGE, GOJRA</t>
  </si>
  <si>
    <t>Government  College for Women Madina Town Faisalabad</t>
  </si>
  <si>
    <t>Center of Advance Studies In Health AND Technology , B-85 Satellite Town, Rawalpindi</t>
  </si>
  <si>
    <t>Ali Fatimah College of Science and Management, Near Jhal Khanuana, Main East Canal Road, Faisalabad</t>
  </si>
  <si>
    <t>ABDUL SALAM GROUP OF COLLEGES,251-B ,PEOPLES COLONY NO 1 ,FAISALABAD</t>
  </si>
  <si>
    <t>Concordia College Near Pakpattan Chowk  Sahiwal</t>
  </si>
  <si>
    <t>Plant Genomics &amp; Biotechnology, PARC Institute of Advance Studies in Agriculture (PIASA)</t>
  </si>
  <si>
    <t>PARC Institute of Advanced Studies in Agriculture (PIASA)</t>
  </si>
  <si>
    <t>Animal Genomics &amp; Biotechnology, PARC Institute of Advance Studies in Agriculture (PIASA)</t>
  </si>
  <si>
    <t>National Institute of Biotechnology &amp; Genetic Engineering</t>
  </si>
  <si>
    <t>Government College Chitral</t>
  </si>
  <si>
    <t>GOVT. DEGREE COLLEGE GHAZNI KHEL</t>
  </si>
  <si>
    <t>Government Post Graduate College Lakki Marwat</t>
  </si>
  <si>
    <t>Government Degree College Daggar Buner</t>
  </si>
  <si>
    <t>Biological Science</t>
  </si>
  <si>
    <t>Government Degree College for Women, Skardu</t>
  </si>
  <si>
    <t>Government Boys Degree College, Skardu</t>
  </si>
  <si>
    <t>Government Post Graduate College for Women Mardan</t>
  </si>
  <si>
    <t>Government Postgraduate College for Women Abbottbad</t>
  </si>
  <si>
    <t>Government Post Graduate College No. 1 Abbottabad</t>
  </si>
  <si>
    <t>Government Post Graduate College Mandian Abbottabad</t>
  </si>
  <si>
    <t>Microbiology Department</t>
  </si>
  <si>
    <t>Government Girs Degree College Havelian, Abbottabad</t>
  </si>
  <si>
    <t>Government Girls Post Graduate College No 1 Abbottabad</t>
  </si>
  <si>
    <t>Government Girls Post Graduate College Mandian, Abbottabad</t>
  </si>
  <si>
    <t>Government Degree College Havelian, Abbottabad</t>
  </si>
  <si>
    <t>Govt. Boys Post Graduate College Kotli AJK</t>
  </si>
  <si>
    <t>Hameeda Rasheed Institute of Science &amp; Technology Multan</t>
  </si>
  <si>
    <t>Govt. Girls Degree college No.1 Hayatabad Peshawar</t>
  </si>
  <si>
    <t>Government Girls Degree College Jamrud Khyber Agency</t>
  </si>
  <si>
    <t>Government Frontier College For Women Peshawar</t>
  </si>
  <si>
    <t>Pearl Degree College Booni, Chitral</t>
  </si>
  <si>
    <t>New City Degree College, Chitral</t>
  </si>
  <si>
    <t>Hira Model College Droosh, Chitral</t>
  </si>
  <si>
    <t>Government Girls Degree College Dir</t>
  </si>
  <si>
    <t>Government Girls Degree College Booni, Chitral</t>
  </si>
  <si>
    <t>Government Degree College Wari, Dir</t>
  </si>
  <si>
    <t>Government Degree College Dir</t>
  </si>
  <si>
    <t>Government Degree College Chitral</t>
  </si>
  <si>
    <t>Government Degree College Booni, Chitral</t>
  </si>
  <si>
    <t>Chitral Model College Chitral</t>
  </si>
  <si>
    <t>Chitral College of Education Chitral</t>
  </si>
  <si>
    <t>Plant Genomics &amp; Biotechnology</t>
  </si>
  <si>
    <t>PARC Institute of Advanced Studies in Agriculture</t>
  </si>
  <si>
    <t>Animal Genomics &amp; Biotechnology</t>
  </si>
  <si>
    <t>Government Post Graduate College Karak</t>
  </si>
  <si>
    <t>Government Degree College Takht e  Nasrati Karak</t>
  </si>
  <si>
    <t>Informatics College, Arif Wala</t>
  </si>
  <si>
    <t>Govt. SA Graduate College, Dera Nawab Sahib</t>
  </si>
  <si>
    <t>Govt. Rizvia Islamia Graduate College, Haroonabad</t>
  </si>
  <si>
    <t>Govt. Khawaja Fareed Graduate College, Rahim Yar Khan</t>
  </si>
  <si>
    <t>Govt. Graduate College, Bahawalnagar</t>
  </si>
  <si>
    <t>Govt. Graduate College for Women, Rahim Yar Khan</t>
  </si>
  <si>
    <t>Cause way College Hafiz Abad</t>
  </si>
  <si>
    <t>Government  Postgraduate College Charsadda</t>
  </si>
  <si>
    <t>Science Group Biological Science</t>
  </si>
  <si>
    <t>FG Girls Degree College Skardu</t>
  </si>
  <si>
    <t>Nuclear Institute for Agriculture and Biology</t>
  </si>
  <si>
    <t>National Institute of Lasers and Optronics</t>
  </si>
  <si>
    <t>National Institute for Biotechnology &amp; Genetic Engineering (NIBGE)</t>
  </si>
  <si>
    <t>Muhammadan Science College Hajira</t>
  </si>
  <si>
    <t>Government Postgraduate College for Girls Kharick Rawalakot</t>
  </si>
  <si>
    <t>Government Postgraduate College for Boys Bagh</t>
  </si>
  <si>
    <t>Government Post Graduate College For Boys Rawalakot</t>
  </si>
  <si>
    <t>Government Degree College for Boys Trarkhel</t>
  </si>
  <si>
    <t>Government Degree College for Boys Hajira</t>
  </si>
  <si>
    <t>Govt. Degree College Shewa (Swabi)</t>
  </si>
  <si>
    <t>Government Post Graduate College Swabi</t>
  </si>
  <si>
    <t>Government Degree College Lahor (Swabi)</t>
  </si>
  <si>
    <t>Government Degree College Kotha Swabi</t>
  </si>
  <si>
    <t>Government  Post Graduate College Swabi</t>
  </si>
  <si>
    <t>Government Postgraduate College For Women Haripur</t>
  </si>
  <si>
    <t>Government Postgraduate College for Boys Haripur</t>
  </si>
  <si>
    <t>Government Degree College Ghazi, Haripur</t>
  </si>
  <si>
    <t>Government Umar Farooq Khan Shaheed Degree College Mingora Swat</t>
  </si>
  <si>
    <t>Government Postgraduate Jahanzeb  College Saidu Sharif Swat</t>
  </si>
  <si>
    <t>Department of  Microbiology</t>
  </si>
  <si>
    <t>Government Degree College Madyan Swat</t>
  </si>
  <si>
    <t>Government Degree College Alpuri Shangla</t>
  </si>
  <si>
    <t>Government Afzal Khan Lala PG College Matta Swat</t>
  </si>
  <si>
    <t>Government Postgraduate College Mirpur AK</t>
  </si>
  <si>
    <t>Govt, Degree College Pabbi Nowshera</t>
  </si>
  <si>
    <t>Govt Degree College No 2 Mardan</t>
  </si>
  <si>
    <t>Govt Degree College Khairabad Mardan</t>
  </si>
  <si>
    <t>Government Post Graduate College, Mardan</t>
  </si>
  <si>
    <t>Government Post Graduate College Nowshera</t>
  </si>
  <si>
    <t>Government Degree College Takht Bhai</t>
  </si>
  <si>
    <t>Government Degree College Lund Khwar Mardan</t>
  </si>
  <si>
    <t>Government Postgraduate College, Abbottabad</t>
  </si>
  <si>
    <t>Govt Post Graduate College Kohat</t>
  </si>
  <si>
    <t>Government Girls Postgraduate College, Kohat</t>
  </si>
  <si>
    <t>Govt. Girls Degree College No1 Mansehra</t>
  </si>
  <si>
    <t>Government Post Graduate College, Mansehra</t>
  </si>
  <si>
    <t>Government Post Graduate College No 2 Mandian, Abbottabad</t>
  </si>
  <si>
    <t>Government Post Graduate College No 1, Abbottabad</t>
  </si>
  <si>
    <t>Government Girls Degree College No 2, Abbottabad</t>
  </si>
  <si>
    <t>Center Of Emerging Sciences, Engineering &amp; Technology</t>
  </si>
  <si>
    <t>5673</t>
  </si>
  <si>
    <t>13181</t>
  </si>
  <si>
    <t>10463</t>
  </si>
  <si>
    <t>54747</t>
  </si>
  <si>
    <t>28284</t>
  </si>
  <si>
    <t>54748</t>
  </si>
  <si>
    <t>9434</t>
  </si>
  <si>
    <t>39000</t>
  </si>
  <si>
    <t>51810</t>
  </si>
  <si>
    <t>54737</t>
  </si>
  <si>
    <t>7685</t>
  </si>
  <si>
    <t>4149</t>
  </si>
  <si>
    <t>4137</t>
  </si>
  <si>
    <t>7156</t>
  </si>
  <si>
    <t>7167</t>
  </si>
  <si>
    <t>4105</t>
  </si>
  <si>
    <t>51996</t>
  </si>
  <si>
    <t>51889</t>
  </si>
  <si>
    <t>51807</t>
  </si>
  <si>
    <t>51870</t>
  </si>
  <si>
    <t>54755</t>
  </si>
  <si>
    <t>8666</t>
  </si>
  <si>
    <t>8884</t>
  </si>
  <si>
    <t>10034</t>
  </si>
  <si>
    <t>11054</t>
  </si>
  <si>
    <t>9946</t>
  </si>
  <si>
    <t>9944</t>
  </si>
  <si>
    <t>11629</t>
  </si>
  <si>
    <t>11632</t>
  </si>
  <si>
    <t>10083</t>
  </si>
  <si>
    <t>11185</t>
  </si>
  <si>
    <t>9396</t>
  </si>
  <si>
    <t>8550</t>
  </si>
  <si>
    <t>11257</t>
  </si>
  <si>
    <t>8379</t>
  </si>
  <si>
    <t>8385</t>
  </si>
  <si>
    <t>8382</t>
  </si>
  <si>
    <t>8453</t>
  </si>
  <si>
    <t>8778</t>
  </si>
  <si>
    <t>8797</t>
  </si>
  <si>
    <t>8791</t>
  </si>
  <si>
    <t>8799</t>
  </si>
  <si>
    <t>11259</t>
  </si>
  <si>
    <t>8706</t>
  </si>
  <si>
    <t>9011</t>
  </si>
  <si>
    <t>9017</t>
  </si>
  <si>
    <t>11247</t>
  </si>
  <si>
    <t>8922</t>
  </si>
  <si>
    <t>8918</t>
  </si>
  <si>
    <t>8924</t>
  </si>
  <si>
    <t>8519</t>
  </si>
  <si>
    <t>9661</t>
  </si>
  <si>
    <t>9665</t>
  </si>
  <si>
    <t>9072</t>
  </si>
  <si>
    <t>9069</t>
  </si>
  <si>
    <t>50444</t>
  </si>
  <si>
    <t>27726</t>
  </si>
  <si>
    <t>50451</t>
  </si>
  <si>
    <t>12958</t>
  </si>
  <si>
    <t>12950</t>
  </si>
  <si>
    <t>27721</t>
  </si>
  <si>
    <t>27731</t>
  </si>
  <si>
    <t>53936</t>
  </si>
  <si>
    <t>27786</t>
  </si>
  <si>
    <t>12947</t>
  </si>
  <si>
    <t>12931</t>
  </si>
  <si>
    <t>12900</t>
  </si>
  <si>
    <t>12933</t>
  </si>
  <si>
    <t>39842</t>
  </si>
  <si>
    <t>39043</t>
  </si>
  <si>
    <t>27771</t>
  </si>
  <si>
    <t>53944</t>
  </si>
  <si>
    <t>12906</t>
  </si>
  <si>
    <t>10398</t>
  </si>
  <si>
    <t>54020</t>
  </si>
  <si>
    <t>53983</t>
  </si>
  <si>
    <t>53981</t>
  </si>
  <si>
    <t>11433</t>
  </si>
  <si>
    <t>53995</t>
  </si>
  <si>
    <t>6361</t>
  </si>
  <si>
    <t>6478</t>
  </si>
  <si>
    <t>6261</t>
  </si>
  <si>
    <t>4506</t>
  </si>
  <si>
    <t>4486</t>
  </si>
  <si>
    <t>4452</t>
  </si>
  <si>
    <t>6327</t>
  </si>
  <si>
    <t>52042</t>
  </si>
  <si>
    <t>51476</t>
  </si>
  <si>
    <t>50606</t>
  </si>
  <si>
    <t>50594</t>
  </si>
  <si>
    <t>50589</t>
  </si>
  <si>
    <t>51472</t>
  </si>
  <si>
    <t>50584</t>
  </si>
  <si>
    <t>50578</t>
  </si>
  <si>
    <t>40121</t>
  </si>
  <si>
    <t>16571</t>
  </si>
  <si>
    <t>27872</t>
  </si>
  <si>
    <t>17275</t>
  </si>
  <si>
    <t>28183</t>
  </si>
  <si>
    <t>17096</t>
  </si>
  <si>
    <t>16021</t>
  </si>
  <si>
    <t>16429</t>
  </si>
  <si>
    <t>39564</t>
  </si>
  <si>
    <t>27667</t>
  </si>
  <si>
    <t>17031</t>
  </si>
  <si>
    <t>16432</t>
  </si>
  <si>
    <t>39987</t>
  </si>
  <si>
    <t>15739</t>
  </si>
  <si>
    <t>15741</t>
  </si>
  <si>
    <t>15740</t>
  </si>
  <si>
    <t>4208</t>
  </si>
  <si>
    <t>53261</t>
  </si>
  <si>
    <t>3895</t>
  </si>
  <si>
    <t>15268</t>
  </si>
  <si>
    <t>39223</t>
  </si>
  <si>
    <t>16439</t>
  </si>
  <si>
    <t>16672</t>
  </si>
  <si>
    <t>4111</t>
  </si>
  <si>
    <t>17268</t>
  </si>
  <si>
    <t>52183</t>
  </si>
  <si>
    <t>53272</t>
  </si>
  <si>
    <t>39875</t>
  </si>
  <si>
    <t>7637</t>
  </si>
  <si>
    <t>52997</t>
  </si>
  <si>
    <t>16533</t>
  </si>
  <si>
    <t>52368</t>
  </si>
  <si>
    <t>39158</t>
  </si>
  <si>
    <t>10826</t>
  </si>
  <si>
    <t>10825</t>
  </si>
  <si>
    <t>7698</t>
  </si>
  <si>
    <t>39925</t>
  </si>
  <si>
    <t>53767</t>
  </si>
  <si>
    <t>53618</t>
  </si>
  <si>
    <t>51136</t>
  </si>
  <si>
    <t>53013</t>
  </si>
  <si>
    <t>53017</t>
  </si>
  <si>
    <t>13780</t>
  </si>
  <si>
    <t>16029</t>
  </si>
  <si>
    <t>13158</t>
  </si>
  <si>
    <t>13426</t>
  </si>
  <si>
    <t>13432</t>
  </si>
  <si>
    <t>13430</t>
  </si>
  <si>
    <t>51555</t>
  </si>
  <si>
    <t>13588</t>
  </si>
  <si>
    <t>51530</t>
  </si>
  <si>
    <t>39100</t>
  </si>
  <si>
    <t>54973</t>
  </si>
  <si>
    <t>54091</t>
  </si>
  <si>
    <t>27635</t>
  </si>
  <si>
    <t>52672</t>
  </si>
  <si>
    <t>39255</t>
  </si>
  <si>
    <t>12517</t>
  </si>
  <si>
    <t>11871</t>
  </si>
  <si>
    <t>6566</t>
  </si>
  <si>
    <t>7686</t>
  </si>
  <si>
    <t>10646</t>
  </si>
  <si>
    <t>7669</t>
  </si>
  <si>
    <t>7472</t>
  </si>
  <si>
    <t>6562</t>
  </si>
  <si>
    <t>10643</t>
  </si>
  <si>
    <t>12068</t>
  </si>
  <si>
    <t>11892</t>
  </si>
  <si>
    <t>4323</t>
  </si>
  <si>
    <t>4324</t>
  </si>
  <si>
    <t>7892</t>
  </si>
  <si>
    <t>38668</t>
  </si>
  <si>
    <t>51263</t>
  </si>
  <si>
    <t>51344</t>
  </si>
  <si>
    <t>51296</t>
  </si>
  <si>
    <t>51338</t>
  </si>
  <si>
    <t>51298</t>
  </si>
  <si>
    <t>51050</t>
  </si>
  <si>
    <t>51121</t>
  </si>
  <si>
    <t>8752</t>
  </si>
  <si>
    <t>8698</t>
  </si>
  <si>
    <t>2082</t>
  </si>
  <si>
    <t>11579</t>
  </si>
  <si>
    <t>1329</t>
  </si>
  <si>
    <t>51500</t>
  </si>
  <si>
    <t>39785</t>
  </si>
  <si>
    <t>39782</t>
  </si>
  <si>
    <t>39738</t>
  </si>
  <si>
    <t>39755</t>
  </si>
  <si>
    <t>39746</t>
  </si>
  <si>
    <t>53142</t>
  </si>
  <si>
    <t>13679</t>
  </si>
  <si>
    <t>50998</t>
  </si>
  <si>
    <t>54839</t>
  </si>
  <si>
    <t>39923</t>
  </si>
  <si>
    <t>16800</t>
  </si>
  <si>
    <t>7635</t>
  </si>
  <si>
    <t>15878</t>
  </si>
  <si>
    <t>27680</t>
  </si>
  <si>
    <t>6891</t>
  </si>
  <si>
    <t>55321</t>
  </si>
  <si>
    <t>12725</t>
  </si>
  <si>
    <t>17150</t>
  </si>
  <si>
    <t>15811</t>
  </si>
  <si>
    <t>15970</t>
  </si>
  <si>
    <t>39666</t>
  </si>
  <si>
    <t>16621</t>
  </si>
  <si>
    <t>39579</t>
  </si>
  <si>
    <t>7763</t>
  </si>
  <si>
    <t>7940</t>
  </si>
  <si>
    <t>7174</t>
  </si>
  <si>
    <t>7298</t>
  </si>
  <si>
    <t>38990</t>
  </si>
  <si>
    <t>39362</t>
  </si>
  <si>
    <t>10770</t>
  </si>
  <si>
    <t>4183</t>
  </si>
  <si>
    <t>4187</t>
  </si>
  <si>
    <t>7875</t>
  </si>
  <si>
    <t>8113</t>
  </si>
  <si>
    <t>7187</t>
  </si>
  <si>
    <t>7266</t>
  </si>
  <si>
    <t>7327</t>
  </si>
  <si>
    <t>16677</t>
  </si>
  <si>
    <t>Any Other (Please Specify in HEI Comments Column)</t>
  </si>
  <si>
    <t>PQR University Name</t>
  </si>
  <si>
    <t>Department Name(Physics/Biology)</t>
  </si>
  <si>
    <t xml:space="preserve"> Equipment Name</t>
  </si>
  <si>
    <t xml:space="preserve">Type of equipment </t>
  </si>
  <si>
    <t>Quantity (please only specify a number)</t>
  </si>
  <si>
    <t>Year of Procurement/Installation</t>
  </si>
  <si>
    <t>Current Condition/Functionality(Fully functional/partially functional/non-Functional)</t>
  </si>
  <si>
    <t>Utilization Level(Average usage by students/researchers)</t>
  </si>
  <si>
    <t>Maintinance status(Under warranty/serviced regularly/not serviced)</t>
  </si>
  <si>
    <t>Associated lab capacity (number of students/researchers accommodated)</t>
  </si>
  <si>
    <t>Replacement/Upgrade plans (if any)</t>
  </si>
  <si>
    <t>University Comments (If any)</t>
  </si>
  <si>
    <t>from PQR</t>
  </si>
  <si>
    <t>From PQR</t>
  </si>
  <si>
    <t>Microscope</t>
  </si>
  <si>
    <t>General Equipment</t>
  </si>
  <si>
    <t>1947 or Earlier</t>
  </si>
  <si>
    <t>Fully Functional</t>
  </si>
  <si>
    <t>Students</t>
  </si>
  <si>
    <t>Under Warranty</t>
  </si>
  <si>
    <t>Number Value</t>
  </si>
  <si>
    <t>Centrifuge</t>
  </si>
  <si>
    <t>Physics Equipment</t>
  </si>
  <si>
    <t>Partially Functional</t>
  </si>
  <si>
    <t>Researchers</t>
  </si>
  <si>
    <t>Serviced Regularly</t>
  </si>
  <si>
    <t>Autoclave</t>
  </si>
  <si>
    <t>Biological Equipment</t>
  </si>
  <si>
    <t>Non-Functional</t>
  </si>
  <si>
    <t>Students &amp; Researchers</t>
  </si>
  <si>
    <t>Not Serviced</t>
  </si>
  <si>
    <t>Incubator</t>
  </si>
  <si>
    <t>Water Bath</t>
  </si>
  <si>
    <t>Hot Plate / Magnetic Stirrer</t>
  </si>
  <si>
    <t>Shaker</t>
  </si>
  <si>
    <t>pH Meter</t>
  </si>
  <si>
    <t>Refrigerator / Freezer</t>
  </si>
  <si>
    <t>PCR Machine</t>
  </si>
  <si>
    <t>Gel Electrophoresis Unit</t>
  </si>
  <si>
    <t>Spectrophotometer</t>
  </si>
  <si>
    <t>Biosafety Cabinet</t>
  </si>
  <si>
    <t>Laminar Flow Hood</t>
  </si>
  <si>
    <t>Colony Counter</t>
  </si>
  <si>
    <t>ELISA Reader</t>
  </si>
  <si>
    <t>Vernier Calipers</t>
  </si>
  <si>
    <t>Micrometer Screw Gauge</t>
  </si>
  <si>
    <t>Measuring Balance</t>
  </si>
  <si>
    <t>Multimeter</t>
  </si>
  <si>
    <t>Power Supply Unit</t>
  </si>
  <si>
    <t>Oscilloscope</t>
  </si>
  <si>
    <t>Function Generator</t>
  </si>
  <si>
    <t>Laser Apparatus</t>
  </si>
  <si>
    <t>Optical Bench</t>
  </si>
  <si>
    <t>Spectrometer (Optical)</t>
  </si>
  <si>
    <t>Diffraction Grating Apparatus</t>
  </si>
  <si>
    <t>Prism / Lens Set</t>
  </si>
  <si>
    <t>Pendulum Apparatus</t>
  </si>
  <si>
    <t>Spring Balance</t>
  </si>
  <si>
    <t>Stopwatch</t>
  </si>
  <si>
    <t>Rheostat</t>
  </si>
  <si>
    <t>Ammeter</t>
  </si>
  <si>
    <t>Voltmeter</t>
  </si>
  <si>
    <t>Galvanometer</t>
  </si>
  <si>
    <t>Current Condition (Please Select from Dropdown List)</t>
  </si>
  <si>
    <t>Maintinance status(Please Select from Dropdown List)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</si>
</sst>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\-0000000\-0"/>
    <numFmt numFmtId="165" formatCode="0_);\(0\)"/>
  </numFmts>
  <fonts count="2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Calibri Light"/>
      <family val="1"/>
      <scheme val="major"/>
    </font>
    <font>
      <b/>
      <sz val="12"/>
      <name val="Calibri"/>
      <family val="2"/>
      <scheme val="minor"/>
    </font>
    <font>
      <b/>
      <sz val="12"/>
      <color theme="0"/>
      <name val="Calibri Light"/>
      <family val="1"/>
      <scheme val="maj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0"/>
      <name val="Calibri"/>
      <family val="2"/>
    </font>
    <font>
      <sz val="11"/>
      <name val="Calibri"/>
      <family val="2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u/>
      <sz val="16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DD4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theme="4" tint="0.39997558519241921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9" fillId="0" borderId="0"/>
    <xf numFmtId="0" fontId="10" fillId="0" borderId="0" applyNumberFormat="0" applyFill="0" applyBorder="0" applyAlignment="0" applyProtection="0"/>
    <xf numFmtId="0" fontId="9" fillId="0" borderId="0"/>
    <xf numFmtId="0" fontId="13" fillId="0" borderId="0" applyNumberFormat="0" applyFill="0" applyBorder="0" applyAlignment="0" applyProtection="0"/>
    <xf numFmtId="0" fontId="9" fillId="0" borderId="0"/>
  </cellStyleXfs>
  <cellXfs count="4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10" fillId="0" borderId="7" xfId="2" applyBorder="1"/>
    <xf numFmtId="0" fontId="10" fillId="0" borderId="8" xfId="2" applyBorder="1"/>
    <xf numFmtId="0" fontId="0" fillId="0" borderId="8" xfId="0" applyBorder="1"/>
    <xf numFmtId="0" fontId="0" fillId="0" borderId="9" xfId="0" applyBorder="1"/>
    <xf numFmtId="0" fontId="9" fillId="4" borderId="3" xfId="3" applyFill="1" applyBorder="1"/>
    <xf numFmtId="0" fontId="9" fillId="0" borderId="3" xfId="3" applyBorder="1"/>
    <xf numFmtId="0" fontId="11" fillId="0" borderId="0" xfId="0" applyFont="1"/>
    <xf numFmtId="0" fontId="0" fillId="5" borderId="0" xfId="0" applyFill="1"/>
    <xf numFmtId="0" fontId="14" fillId="8" borderId="7" xfId="0" applyFont="1" applyFill="1" applyBorder="1" applyAlignment="1">
      <alignment horizontal="center"/>
    </xf>
    <xf numFmtId="0" fontId="17" fillId="8" borderId="10" xfId="3" applyFont="1" applyFill="1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16" fillId="9" borderId="9" xfId="0" applyFont="1" applyFill="1" applyBorder="1" applyAlignment="1">
      <alignment horizontal="center"/>
    </xf>
    <xf numFmtId="0" fontId="0" fillId="10" borderId="0" xfId="0" applyFill="1"/>
    <xf numFmtId="0" fontId="16" fillId="9" borderId="4" xfId="0" applyFont="1" applyFill="1" applyBorder="1" applyAlignment="1" applyProtection="1">
      <alignment horizontal="center"/>
      <protection locked="0"/>
    </xf>
    <xf numFmtId="0" fontId="1" fillId="0" borderId="0" xfId="0" applyFont="1"/>
    <xf numFmtId="0" fontId="0" fillId="11" borderId="0" xfId="0" applyFill="1"/>
    <xf numFmtId="0" fontId="11" fillId="0" borderId="6" xfId="0" applyFont="1" applyBorder="1"/>
    <xf numFmtId="0" fontId="6" fillId="11" borderId="0" xfId="0" applyFont="1" applyFill="1"/>
    <xf numFmtId="0" fontId="6" fillId="0" borderId="0" xfId="0" applyFont="1"/>
    <xf numFmtId="0" fontId="15" fillId="7" borderId="11" xfId="4" applyFont="1" applyFill="1" applyBorder="1" applyAlignment="1" applyProtection="1">
      <alignment horizontal="center" vertical="center"/>
      <protection locked="0"/>
    </xf>
    <xf numFmtId="0" fontId="15" fillId="7" borderId="12" xfId="4" applyFont="1" applyFill="1" applyBorder="1" applyAlignment="1" applyProtection="1">
      <alignment horizontal="center" vertical="center"/>
      <protection locked="0"/>
    </xf>
    <xf numFmtId="0" fontId="0" fillId="10" borderId="13" xfId="0" applyFill="1" applyBorder="1" applyAlignment="1">
      <alignment horizontal="center"/>
    </xf>
    <xf numFmtId="0" fontId="7" fillId="3" borderId="15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18" fillId="12" borderId="5" xfId="0" applyFont="1" applyFill="1" applyBorder="1" applyAlignment="1">
      <alignment horizontal="center" vertical="center" wrapText="1"/>
    </xf>
    <xf numFmtId="0" fontId="18" fillId="13" borderId="5" xfId="0" applyFont="1" applyFill="1" applyBorder="1" applyAlignment="1">
      <alignment horizontal="center" vertical="center" wrapText="1"/>
    </xf>
    <xf numFmtId="9" fontId="0" fillId="0" borderId="0" xfId="0" applyNumberFormat="1"/>
    <xf numFmtId="0" fontId="18" fillId="6" borderId="5" xfId="0" applyFont="1" applyFill="1" applyBorder="1" applyAlignment="1">
      <alignment horizontal="center" vertical="center" wrapText="1"/>
    </xf>
    <xf numFmtId="0" fontId="18" fillId="6" borderId="3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164" fontId="8" fillId="3" borderId="3" xfId="0" applyNumberFormat="1" applyFont="1" applyFill="1" applyBorder="1" applyAlignment="1" applyProtection="1">
      <alignment horizontal="center" vertical="center" wrapText="1"/>
      <protection locked="0"/>
    </xf>
    <xf numFmtId="165" fontId="1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14" borderId="2" xfId="0" applyFont="1" applyFill="1" applyBorder="1" applyAlignment="1">
      <alignment horizontal="center" vertical="center" wrapText="1"/>
    </xf>
    <xf numFmtId="0" fontId="19" fillId="14" borderId="3" xfId="0" applyFont="1" applyFill="1" applyBorder="1" applyAlignment="1" applyProtection="1">
      <alignment horizontal="center" vertical="center" wrapText="1"/>
      <protection locked="0"/>
    </xf>
    <xf numFmtId="14" fontId="19" fillId="14" borderId="3" xfId="0" applyNumberFormat="1" applyFont="1" applyFill="1" applyBorder="1" applyAlignment="1" applyProtection="1">
      <alignment horizontal="center" vertical="center" wrapText="1"/>
      <protection locked="0"/>
    </xf>
  </cellXfs>
  <cellStyles count="6">
    <cellStyle name="Heading 4" xfId="2" builtinId="19"/>
    <cellStyle name="Hyperlink" xfId="4" builtinId="8"/>
    <cellStyle name="Normal" xfId="0" builtinId="0"/>
    <cellStyle name="Normal 2" xfId="1" xr:uid="{02A5B691-3CFD-469E-8CFA-87C0689FF9DF}"/>
    <cellStyle name="Normal 3" xfId="3" xr:uid="{B67C5770-E982-4EE8-81B8-F79A2A890351}"/>
    <cellStyle name="Normal 3 2" xfId="5" xr:uid="{D84CACD0-ACEA-4A8A-A989-F1E0887D73C1}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indexed="64"/>
          <bgColor theme="8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65" formatCode="0_);\(0\)"/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0" formatCode="General"/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numFmt numFmtId="0" formatCode="General"/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numFmt numFmtId="164" formatCode="00000\-0000000\-0"/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0" formatCode="General"/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rgb="FFFFFF0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rgb="FFFFFF0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rgb="FFFFFF0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</dxf>
    <dxf>
      <border outline="0">
        <top style="thin">
          <color theme="1"/>
        </top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indexed="64"/>
        </right>
        <top style="thin">
          <color theme="4" tint="0.39994506668294322"/>
        </top>
      </border>
    </dxf>
    <dxf>
      <alignment textRotation="0" wrapText="1" indent="0" justifyLastLine="0" shrinkToFit="0" readingOrder="0"/>
    </dxf>
    <dxf>
      <font>
        <b/>
      </font>
    </dxf>
    <dxf>
      <font>
        <b/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fill>
        <patternFill patternType="solid">
          <fgColor indexed="64"/>
          <bgColor rgb="FF7DD4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font>
        <b/>
        <strike val="0"/>
        <outline val="0"/>
        <shadow val="0"/>
        <u val="none"/>
        <vertAlign val="baseline"/>
        <sz val="16"/>
        <color theme="0"/>
        <name val="Calibri"/>
        <family val="2"/>
        <scheme val="none"/>
      </font>
      <fill>
        <patternFill patternType="solid">
          <fgColor indexed="64"/>
          <bgColor rgb="FF00B0F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6"/>
        <name val="Calibri"/>
        <family val="2"/>
      </font>
      <protection locked="0" hidden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6"/>
        <name val="Calibri"/>
        <family val="2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microsoft.com/office/2017/10/relationships/person" Target="persons/person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609257</xdr:colOff>
      <xdr:row>0</xdr:row>
      <xdr:rowOff>303911</xdr:rowOff>
    </xdr:from>
    <xdr:to>
      <xdr:col>3</xdr:col>
      <xdr:colOff>61453</xdr:colOff>
      <xdr:row>5</xdr:row>
      <xdr:rowOff>33218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4DE7446-38B1-29E3-4DFD-8CD495FC000D}"/>
            </a:ext>
          </a:extLst>
        </xdr:cNvPr>
        <xdr:cNvSpPr/>
      </xdr:nvSpPr>
      <xdr:spPr>
        <a:xfrm>
          <a:off x="609257" y="303911"/>
          <a:ext cx="6947770" cy="1085118"/>
        </a:xfrm>
        <a:prstGeom prst="rect">
          <a:avLst/>
        </a:prstGeom>
        <a:noFill/>
        <a:ln w="120650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PK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RA/Desktop/Employment%20Info%20to%20be%20dele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ern-my.sharepoint.com/Users/beahmed/AppData/Local/Microsoft/Windows/INetCache/Content.Outlook/CXRZU0WR/Sindh%20region%20faculty%20(after%20duplicates%20dated%205%20April%20(Sir%20Raiz)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"/>
      <sheetName val="Sheet2"/>
      <sheetName val="Sheet3 (2)"/>
      <sheetName val="Sheet1"/>
      <sheetName val="PQR Detail"/>
    </sheetNames>
    <sheetDataSet>
      <sheetData sheetId="0"/>
      <sheetData sheetId="1">
        <row r="1">
          <cell r="D1" t="str">
            <v>Male</v>
          </cell>
          <cell r="G1" t="str">
            <v>Pakistani</v>
          </cell>
        </row>
        <row r="2">
          <cell r="D2" t="str">
            <v>Female</v>
          </cell>
          <cell r="G2" t="str">
            <v>Afghani</v>
          </cell>
        </row>
        <row r="3">
          <cell r="D3" t="str">
            <v>Unspecified</v>
          </cell>
          <cell r="G3" t="str">
            <v>Saudi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tandardized faculty 26 Jan, 18"/>
      <sheetName val="updated Faculty"/>
      <sheetName val="Entered Faculty"/>
      <sheetName val="list of Desig n Qualification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E1" t="str">
            <v>Bachelors</v>
          </cell>
        </row>
        <row r="2">
          <cell r="E2" t="str">
            <v>Masters</v>
          </cell>
        </row>
        <row r="3">
          <cell r="E3" t="str">
            <v>M. Phil</v>
          </cell>
        </row>
        <row r="4">
          <cell r="E4" t="str">
            <v>PhD</v>
          </cell>
        </row>
        <row r="5">
          <cell r="E5" t="str">
            <v>Diplomas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Table1" refreshOnLoad="1" connectionId="1" xr16:uid="{00000000-0016-0000-0000-000000000000}" autoFormatId="0" applyNumberFormats="0" applyBorderFormats="0" applyFontFormats="0" applyPatternFormats="0" applyAlignmentFormats="0" applyWidthHeightFormats="0">
  <queryTableRefresh nextId="10" unboundColumnsRight="1">
    <queryTableFields count="8">
      <queryTableField id="2" name="PQR_Department[UNIVERSITY ID]" tableColumnId="1"/>
      <queryTableField id="3" name="PQR_Department[UNIVERSITY NAME]" tableColumnId="2"/>
      <queryTableField id="4" name="PQR_Department[CAMPUS TYPE]" tableColumnId="3"/>
      <queryTableField id="5" name="PQR_Department[CAMPUS NAME]" tableColumnId="4"/>
      <queryTableField id="6" name="PQR_Department[CAMPUS CITY]" tableColumnId="5"/>
      <queryTableField id="7" name="PQR_Department[DEPARTMENT NAME]" tableColumnId="6"/>
      <queryTableField id="8" name="PQR_Department[UNIVERSITY DEPARTMENT ID]" tableColumnId="7"/>
      <queryTableField id="9" dataBound="0" tableColumnId="8"/>
    </queryTableFields>
  </queryTableRefresh>
</queryTable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A309842-8E27-4329-B5A4-39867D8416A7}" name="Login" displayName="Login" ref="B2:C3" totalsRowShown="0" headerRowDxfId="48" dataDxfId="46" headerRowBorderDxfId="47" tableBorderDxfId="45" totalsRowBorderDxfId="44" dataCellStyle="Normal 3">
  <autoFilter ref="B2:C3" xr:uid="{993A425D-D642-4E9F-A422-76619FCF6A7C}"/>
  <tableColumns count="2">
    <tableColumn id="1" xr3:uid="{96F5D218-29AC-4820-9A44-EC1B5F9680BF}" name="University Name" dataDxfId="43" dataCellStyle="Normal 3"/>
    <tableColumn id="2" xr3:uid="{B2BDEB9C-7F7C-4F3F-ADD2-873F1960781B}" name="Password" dataDxfId="42" dataCellStyle="Normal 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E6220C-985B-4529-81B9-8A560D9F7F11}" name="Faculty_2023_25" displayName="Faculty_2023_25" ref="A1:P2000" totalsRowShown="0" headerRowDxfId="41" dataDxfId="40" tableBorderDxfId="39">
  <autoFilter ref="A1:P2000" xr:uid="{2EE6220C-985B-4529-81B9-8A560D9F7F11}"/>
  <tableColumns count="16">
    <tableColumn id="1" xr3:uid="{0A5BDC26-AED1-4A5B-A04F-C05D3CFE999B}" name="UNIVERSITY_ID" dataDxfId="17">
      <calculatedColumnFormula>IFERROR(INDEX(PQR_Dept!$A$2:$A$7026, MATCH(Faculty_2023_25[[#This Row],[UNIVERSITY_DEPARTMENT_ID]],PQR_Dept!$H$2:$H$7026, 0)), "")</calculatedColumnFormula>
    </tableColumn>
    <tableColumn id="2" xr3:uid="{6FCD3FC7-17FA-42DA-A6EF-58ABAD746B3A}" name="UNIVERSITY_NAME" dataDxfId="18">
      <calculatedColumnFormula>IFERROR(INDEX(PQR_Dept!$B$2:$B$7026, MATCH(Faculty_2023_25[[#This Row],[UNIVERSITY_DEPARTMENT_ID]],PQR_Dept!$H$2:$H$7026, 0)), "")</calculatedColumnFormula>
    </tableColumn>
    <tableColumn id="3" xr3:uid="{BBA12150-234C-4264-B4DD-73751D7B321F}" name="CAMPUS_TYPE" dataDxfId="19">
      <calculatedColumnFormula>IFERROR(INDEX(PQR_Dept!$C$2:$C$7026, MATCH(Faculty_2023_25[[#This Row],[UNIVERSITY_DEPARTMENT_ID]],PQR_Dept!$H$2:$H$7026, 0)), "")</calculatedColumnFormula>
    </tableColumn>
    <tableColumn id="4" xr3:uid="{5E1734C0-34B4-46E9-8920-16A242DC72EA}" name="CAMPUS_CITY" dataDxfId="16">
      <calculatedColumnFormula>IFERROR(INDEX(PQR_Dept!$E$2:$E$7026, MATCH(Faculty_2023_25[[#This Row],[UNIVERSITY_DEPARTMENT_ID]],PQR_Dept!$H$2:$H$7026, 0)), "")</calculatedColumnFormula>
    </tableColumn>
    <tableColumn id="5" xr3:uid="{CA6A3BFC-C35D-4104-9CCF-AD6625619DD5}" name="DEPARTMENT_NAME" dataDxfId="15">
      <calculatedColumnFormula>IFERROR(INDEX(PQR_Dept!$F$2:$F$7026, MATCH(Faculty_2023_25[[#This Row],[UNIVERSITY_DEPARTMENT_ID]],PQR_Dept!$H$2:$H$7026, 0)), "")</calculatedColumnFormula>
    </tableColumn>
    <tableColumn id="6" xr3:uid="{090AAEE7-D4C8-4703-A6E1-8E1CE7115B4B}" name="UNIVERSITY_DEPARTMENT_ID" dataDxfId="11"/>
    <tableColumn id="7" xr3:uid="{304E237A-AF49-492C-88C4-B3115F51E6B3}" name=" Equipment Name" dataDxfId="10"/>
    <tableColumn id="14" xr3:uid="{AFF0467E-8F85-49F1-8B7D-7CA084FE56BA}" name="Type of equipment " dataDxfId="9"/>
    <tableColumn id="15" xr3:uid="{B9B03F70-D4CF-4D28-A493-CC6CB95AFA17}" name="Quantity (please only specify a number)" dataDxfId="0"/>
    <tableColumn id="16" xr3:uid="{AB472D9B-3A18-4CAC-8E64-847C98663046}" name="Year of Procurement/Installation" dataDxfId="8"/>
    <tableColumn id="17" xr3:uid="{2352E476-58AE-4896-9343-3F1FB9865715}" name="Current Condition (Please Select from Dropdown List)" dataDxfId="7"/>
    <tableColumn id="18" xr3:uid="{EBD1EF26-6498-41B6-82C6-B5E45D8ED761}" name="Utilization Level(Average usage by students/researchers)" dataDxfId="6"/>
    <tableColumn id="19" xr3:uid="{4CC31D24-5A27-4AF0-A159-37AC99050A43}" name="Maintinance status(Please Select from Dropdown List)" dataDxfId="5"/>
    <tableColumn id="20" xr3:uid="{D1884F45-50A1-46C2-ACB5-8A467A4461A1}" name="Associated lab capacity (number of students/researchers accommodated)" dataDxfId="4"/>
    <tableColumn id="21" xr3:uid="{11C18E4B-9B1B-4882-901D-1E3F48C138F3}" name="Replacement/Upgrade plans (if any)" dataDxfId="2"/>
    <tableColumn id="38" xr3:uid="{1BDCD5D3-F249-4B41-8BDD-CA9FB7BD3DA7}" name="University Comments" dataDxfId="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5FE5A9E-D11A-4FF6-AD45-A581BB0FA499}" name="Table16" displayName="Table16" ref="A1:H655" tableType="queryTable">
  <autoFilter ref="A1:H655" xr:uid="{00000000-0009-0000-0100-000001000000}"/>
  <tableColumns count="8">
    <tableColumn id="1" xr3:uid="{F838315E-060D-496F-8CCB-CB4AA9A03007}" uniqueName="1" name="PQR_Department[UNIVERSITY ID]" queryTableFieldId="2"/>
    <tableColumn id="2" xr3:uid="{751FC3E1-F9D5-450A-B36B-0474F30D4F08}" uniqueName="2" name="PQR_Department[UNIVERSITY NAME]" queryTableFieldId="3"/>
    <tableColumn id="3" xr3:uid="{9181124C-0C3D-486E-B4AF-3DB5D3FDAA1C}" uniqueName="3" name="PQR_Department[CAMPUS TYPE]" queryTableFieldId="4"/>
    <tableColumn id="4" xr3:uid="{0C1141B0-D336-4848-ADF3-CA44F3514DF5}" uniqueName="4" name="PQR_Department[CAMPUS NAME]" queryTableFieldId="5"/>
    <tableColumn id="5" xr3:uid="{305B4528-600A-4513-86D3-80760AB3CD2D}" uniqueName="5" name="PQR_Department[CAMPUS CITY]" queryTableFieldId="6"/>
    <tableColumn id="6" xr3:uid="{EF0CA862-37CC-4FEF-AD9A-F38CE590330F}" uniqueName="6" name="PQR_Department[DEPARTMENT NAME]" queryTableFieldId="7"/>
    <tableColumn id="7" xr3:uid="{F9FAB35D-77C5-41BC-8207-44095944D1C9}" uniqueName="7" name="PQR_Department[UNIVERSITY DEPARTMENT ID]" queryTableFieldId="8"/>
    <tableColumn id="8" xr3:uid="{03EBBB53-A4F2-409E-B411-752760D22119}" uniqueName="8" name="Dept ID" queryTableFieldId="9" dataDxfId="20">
      <calculatedColumnFormula>CONCATENATE(G2, "&gt;&gt;&gt;", C2, "&gt;&gt;&gt;", E2, "&gt;&gt;&gt;", F2)</calculatedColumnFormula>
    </tableColumn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A2024A-0F5E-4781-A758-36B3697800FF}" name="Table29" displayName="Table29" ref="A1:H271" totalsRowShown="0" headerRowDxfId="38" headerRowBorderDxfId="37" tableBorderDxfId="36" totalsRowBorderDxfId="35">
  <autoFilter ref="A1:H271" xr:uid="{F9ABABB6-B8FA-49B5-86DE-F6985C96BBED}"/>
  <sortState xmlns:xlrd2="http://schemas.microsoft.com/office/spreadsheetml/2017/richdata2" ref="A2:H271">
    <sortCondition ref="D2:D271"/>
  </sortState>
  <tableColumns count="8">
    <tableColumn id="3" xr3:uid="{E0900498-9571-4252-9404-4C97474D022C}" name="University ID" dataDxfId="34"/>
    <tableColumn id="4" xr3:uid="{FCDF409B-DBE4-49CD-B2AA-ADBC2342B027}" name="HEI Name2" dataDxfId="33"/>
    <tableColumn id="5" xr3:uid="{C5E9A15F-3839-4012-B88D-E739380FE6EC}" name="PQR_UNIVERSITY_ID" dataDxfId="32"/>
    <tableColumn id="6" xr3:uid="{0591FFB0-87AF-4CCE-B3C1-C0E6B39FFB28}" name="PQR_UNIVERSITY_NAME" dataDxfId="31"/>
    <tableColumn id="7" xr3:uid="{DA6C5D84-36D6-4AEC-B3C0-C74495A791DB}" name="S.No." dataDxfId="30"/>
    <tableColumn id="8" xr3:uid="{EB62D94F-4E9D-4743-AA0D-65F5BFBA15D4}" name="User Name" dataDxfId="29"/>
    <tableColumn id="9" xr3:uid="{070FA7D8-D88A-47E2-955A-D8029A924FB9}" name="Password" dataDxfId="28"/>
    <tableColumn id="11" xr3:uid="{66E237C0-F86D-4B97-8AA4-7C44D976B59E}" name="Column1" dataDxfId="27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B79CA75-2CEB-4200-9584-A0EE0B116A74}" name="Table31" displayName="Table31" ref="J1:K2" totalsRowShown="0">
  <autoFilter ref="J1:K2" xr:uid="{2FA0DB03-976D-4181-845A-DC4758D6EA2E}"/>
  <tableColumns count="2">
    <tableColumn id="1" xr3:uid="{CE2208E9-0D84-4F74-B3A5-82BA91ED41F1}" name="Username/Password" dataDxfId="26" dataCellStyle="Normal 3">
      <calculatedColumnFormula>CONCATENATE(Login!B3,Login!C3)</calculatedColumnFormula>
    </tableColumn>
    <tableColumn id="2" xr3:uid="{FE675A7F-BF6D-4301-BADC-2AD71C362C3E}" name="Univ Name">
      <calculatedColumnFormula>IFERROR(INDEX($D$2:$D$271, MATCH(J2, $H$2:$H$271, 0)), "")</calculatedColumnFormula>
    </tableColumn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10DC6AE-E85B-469F-8305-882A10283B8E}" name="Table32" displayName="Table32" ref="A1:A1000" totalsRowShown="0" headerRowDxfId="25" dataDxfId="23" headerRowBorderDxfId="24" tableBorderDxfId="22">
  <tableColumns count="1">
    <tableColumn id="32" xr3:uid="{FDB8FFC2-BA1F-4A08-96EA-A495350CC023}" name="UNIVERSITY_DEGREE_PROGRAM_ID" dataDxfId="21">
      <calculatedColumnFormula>IF(Sheet6!$K$2 = PQR_Dept!B2, PQR_Dept!H2, 0)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1E8D0-FA40-4FD0-95FD-5E0C0EDDBC0C}">
  <sheetPr codeName="Sheet2">
    <tabColor rgb="FFFF0000"/>
  </sheetPr>
  <dimension ref="B1:C5"/>
  <sheetViews>
    <sheetView showGridLines="0" tabSelected="1" zoomScale="148" zoomScaleNormal="148" workbookViewId="0">
      <selection activeCell="B3" sqref="B3"/>
    </sheetView>
  </sheetViews>
  <sheetFormatPr defaultColWidth="9.1796875" defaultRowHeight="14.5" x14ac:dyDescent="0.35"/>
  <cols>
    <col min="1" max="1" width="9.1796875" style="21"/>
    <col min="2" max="2" width="69.7265625" style="21" customWidth="1"/>
    <col min="3" max="3" width="28.453125" style="21" customWidth="1"/>
    <col min="4" max="4" width="9.81640625" style="21" customWidth="1"/>
    <col min="5" max="5" width="34" style="21" customWidth="1"/>
    <col min="6" max="14" width="9.1796875" style="21"/>
    <col min="15" max="15" width="36.54296875" style="21" customWidth="1"/>
    <col min="16" max="16" width="22" style="21" customWidth="1"/>
    <col min="17" max="16384" width="9.1796875" style="21"/>
  </cols>
  <sheetData>
    <row r="1" spans="2:3" ht="24.75" customHeight="1" x14ac:dyDescent="0.35"/>
    <row r="2" spans="2:3" ht="21" x14ac:dyDescent="0.5">
      <c r="B2" s="16" t="s">
        <v>1836</v>
      </c>
      <c r="C2" s="20" t="s">
        <v>0</v>
      </c>
    </row>
    <row r="3" spans="2:3" ht="21" x14ac:dyDescent="0.5">
      <c r="B3" s="17"/>
      <c r="C3" s="22"/>
    </row>
    <row r="4" spans="2:3" ht="15" thickBot="1" x14ac:dyDescent="0.4">
      <c r="B4" s="30"/>
      <c r="C4" s="30"/>
    </row>
    <row r="5" spans="2:3" ht="25.5" customHeight="1" thickBot="1" x14ac:dyDescent="0.4">
      <c r="B5" s="28" t="s">
        <v>1</v>
      </c>
      <c r="C5" s="29"/>
    </row>
  </sheetData>
  <sheetProtection algorithmName="SHA-512" hashValue="Q6IBEkaWvWi2WZ1yta1FEgeqiURo6JgxwrA1t6I9Wh4aFE/kLHIu6/mYMW211hZJiy/gcakmcUicQXaNeN9vGQ==" saltValue="UvXlDBcvIjtNX+MDpe34qA==" spinCount="100000" sheet="1" selectLockedCells="1"/>
  <mergeCells count="2">
    <mergeCell ref="B5:C5"/>
    <mergeCell ref="B4:C4"/>
  </mergeCells>
  <conditionalFormatting sqref="C2">
    <cfRule type="duplicateValues" dxfId="14" priority="1"/>
  </conditionalFormatting>
  <conditionalFormatting sqref="C3">
    <cfRule type="duplicateValues" dxfId="13" priority="2"/>
  </conditionalFormatting>
  <hyperlinks>
    <hyperlink ref="B5" location="'Degree Information'!O2" display="Click here to Login" xr:uid="{58A5EED1-8795-41E4-8083-C4D39D216F38}"/>
    <hyperlink ref="B5:C5" location="'Bio and Physics Lab Equipments'!F2" display="Click here to Login" xr:uid="{43696076-1549-4BF1-988D-66BABB3A2078}"/>
  </hyperlinks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20F9123-7130-48BB-AC78-C488612ECC8B}">
          <x14:formula1>
            <xm:f>Sheet6!$D$2:$D$271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E873F-7CD0-423E-8058-FD51ECBDC09D}">
  <sheetPr codeName="Sheet1">
    <tabColor theme="5" tint="-0.499984740745262"/>
  </sheetPr>
  <dimension ref="A1:AH2000"/>
  <sheetViews>
    <sheetView showGridLines="0" showZeros="0" zoomScale="98" zoomScaleNormal="98" workbookViewId="0">
      <pane ySplit="1" topLeftCell="A2" activePane="bottomLeft" state="frozen"/>
      <selection pane="bottomLeft" activeCell="A3" sqref="A3"/>
    </sheetView>
  </sheetViews>
  <sheetFormatPr defaultRowHeight="14.5" x14ac:dyDescent="0.35"/>
  <cols>
    <col min="1" max="1" width="19" customWidth="1"/>
    <col min="2" max="2" width="41.81640625" customWidth="1"/>
    <col min="3" max="3" width="17.81640625" customWidth="1"/>
    <col min="4" max="4" width="16.81640625" customWidth="1"/>
    <col min="5" max="5" width="29.1796875" customWidth="1"/>
    <col min="6" max="6" width="62.453125" style="23" customWidth="1"/>
    <col min="7" max="8" width="39.81640625" style="23" customWidth="1"/>
    <col min="9" max="9" width="28.1796875" customWidth="1"/>
    <col min="10" max="10" width="35.54296875" style="23" customWidth="1"/>
    <col min="11" max="11" width="28.1796875" style="23" customWidth="1"/>
    <col min="12" max="12" width="35.1796875" style="23" customWidth="1"/>
    <col min="13" max="13" width="30.453125" style="23" customWidth="1"/>
    <col min="14" max="14" width="31.7265625" style="27" customWidth="1"/>
    <col min="15" max="15" width="40.26953125" style="23" customWidth="1"/>
    <col min="16" max="16" width="73.1796875" style="27" customWidth="1"/>
    <col min="17" max="17" width="31.7265625" customWidth="1"/>
    <col min="18" max="18" width="22.26953125" customWidth="1"/>
    <col min="19" max="19" width="23.54296875" customWidth="1"/>
    <col min="20" max="20" width="23.81640625" customWidth="1"/>
    <col min="21" max="21" width="41.81640625" customWidth="1"/>
    <col min="22" max="22" width="47.54296875" bestFit="1" customWidth="1"/>
    <col min="23" max="23" width="22.453125" style="15" customWidth="1"/>
    <col min="24" max="24" width="31.453125" style="15" customWidth="1"/>
    <col min="25" max="25" width="14" bestFit="1" customWidth="1"/>
    <col min="26" max="26" width="16" bestFit="1" customWidth="1"/>
    <col min="27" max="27" width="47.453125" bestFit="1" customWidth="1"/>
    <col min="28" max="28" width="42.26953125" customWidth="1"/>
    <col min="29" max="29" width="41.81640625" customWidth="1"/>
    <col min="30" max="30" width="87.7265625" customWidth="1"/>
    <col min="31" max="31" width="49.81640625" customWidth="1"/>
    <col min="32" max="32" width="47.81640625" customWidth="1"/>
    <col min="33" max="33" width="25.26953125" hidden="1" customWidth="1"/>
    <col min="34" max="34" width="18.81640625" hidden="1" customWidth="1"/>
  </cols>
  <sheetData>
    <row r="1" spans="1:16" s="14" customFormat="1" ht="46.5" x14ac:dyDescent="0.35">
      <c r="A1" s="1" t="s">
        <v>2</v>
      </c>
      <c r="B1" s="2" t="s">
        <v>3</v>
      </c>
      <c r="C1" s="3" t="s">
        <v>4</v>
      </c>
      <c r="D1" s="3" t="s">
        <v>5</v>
      </c>
      <c r="E1" s="4" t="s">
        <v>6</v>
      </c>
      <c r="F1" s="5" t="s">
        <v>7</v>
      </c>
      <c r="G1" s="31" t="s">
        <v>2267</v>
      </c>
      <c r="H1" s="32" t="s">
        <v>2268</v>
      </c>
      <c r="I1" s="36" t="s">
        <v>2269</v>
      </c>
      <c r="J1" s="32" t="s">
        <v>2270</v>
      </c>
      <c r="K1" s="31" t="s">
        <v>2328</v>
      </c>
      <c r="L1" s="31" t="s">
        <v>2272</v>
      </c>
      <c r="M1" s="31" t="s">
        <v>2329</v>
      </c>
      <c r="N1" s="36" t="s">
        <v>2274</v>
      </c>
      <c r="O1" s="36" t="s">
        <v>2275</v>
      </c>
      <c r="P1" s="41" t="s">
        <v>8</v>
      </c>
    </row>
    <row r="2" spans="1:16" s="7" customFormat="1" ht="15.5" x14ac:dyDescent="0.35">
      <c r="A2" s="18" t="str">
        <f>IFERROR(INDEX(PQR_Dept!$A$2:$A$7026, MATCH(Faculty_2023_25[[#This Row],[UNIVERSITY_DEPARTMENT_ID]],PQR_Dept!$H$2:$H$7026, 0)), "")</f>
        <v/>
      </c>
      <c r="B2" s="19" t="str">
        <f>IFERROR(INDEX(PQR_Dept!$B$2:$B$7026, MATCH(Faculty_2023_25[[#This Row],[UNIVERSITY_DEPARTMENT_ID]],PQR_Dept!$H$2:$H$7026, 0)), "")</f>
        <v/>
      </c>
      <c r="C2" s="19" t="str">
        <f>IFERROR(INDEX(PQR_Dept!$C$2:$C$7026, MATCH(Faculty_2023_25[[#This Row],[UNIVERSITY_DEPARTMENT_ID]],PQR_Dept!$H$2:$H$7026, 0)), "")</f>
        <v/>
      </c>
      <c r="D2" s="19" t="str">
        <f>IFERROR(INDEX(PQR_Dept!$E$2:$E$7026, MATCH(Faculty_2023_25[[#This Row],[UNIVERSITY_DEPARTMENT_ID]],PQR_Dept!$H$2:$H$7026, 0)), "")</f>
        <v/>
      </c>
      <c r="E2" s="19" t="str">
        <f>IFERROR(INDEX(PQR_Dept!$F$2:$F$7026, MATCH(Faculty_2023_25[[#This Row],[UNIVERSITY_DEPARTMENT_ID]],PQR_Dept!$H$2:$H$7026, 0)), "")</f>
        <v/>
      </c>
      <c r="F2" s="6"/>
      <c r="G2" s="38"/>
      <c r="H2" s="6"/>
      <c r="I2" s="37"/>
      <c r="J2" s="39"/>
      <c r="K2" s="38"/>
      <c r="L2" s="6"/>
      <c r="M2" s="40"/>
      <c r="N2" s="37"/>
      <c r="O2" s="37"/>
      <c r="P2" s="42"/>
    </row>
    <row r="3" spans="1:16" s="7" customFormat="1" ht="15.5" x14ac:dyDescent="0.35">
      <c r="A3" s="18" t="str">
        <f>IFERROR(INDEX(PQR_Dept!$A$2:$A$7026, MATCH(Faculty_2023_25[[#This Row],[UNIVERSITY_DEPARTMENT_ID]],PQR_Dept!$H$2:$H$7026, 0)), "")</f>
        <v/>
      </c>
      <c r="B3" s="19" t="str">
        <f>IFERROR(INDEX(PQR_Dept!$B$2:$B$7026, MATCH(Faculty_2023_25[[#This Row],[UNIVERSITY_DEPARTMENT_ID]],PQR_Dept!$H$2:$H$7026, 0)), "")</f>
        <v/>
      </c>
      <c r="C3" s="19" t="str">
        <f>IFERROR(INDEX(PQR_Dept!$C$2:$C$7026, MATCH(Faculty_2023_25[[#This Row],[UNIVERSITY_DEPARTMENT_ID]],PQR_Dept!$H$2:$H$7026, 0)), "")</f>
        <v/>
      </c>
      <c r="D3" s="19" t="str">
        <f>IFERROR(INDEX(PQR_Dept!$E$2:$E$7026, MATCH(Faculty_2023_25[[#This Row],[UNIVERSITY_DEPARTMENT_ID]],PQR_Dept!$H$2:$H$7026, 0)), "")</f>
        <v/>
      </c>
      <c r="E3" s="19" t="str">
        <f>IFERROR(INDEX(PQR_Dept!$F$2:$F$7026, MATCH(Faculty_2023_25[[#This Row],[UNIVERSITY_DEPARTMENT_ID]],PQR_Dept!$H$2:$H$7026, 0)), "")</f>
        <v/>
      </c>
      <c r="F3" s="6"/>
      <c r="G3" s="6"/>
      <c r="H3" s="6"/>
      <c r="I3" s="37"/>
      <c r="J3" s="39"/>
      <c r="K3" s="38"/>
      <c r="L3" s="6"/>
      <c r="M3" s="40"/>
      <c r="N3" s="37"/>
      <c r="O3" s="37"/>
      <c r="P3" s="43"/>
    </row>
    <row r="4" spans="1:16" s="7" customFormat="1" ht="15.5" x14ac:dyDescent="0.35">
      <c r="A4" s="18" t="str">
        <f>IFERROR(INDEX(PQR_Dept!$A$2:$A$7026, MATCH(Faculty_2023_25[[#This Row],[UNIVERSITY_DEPARTMENT_ID]],PQR_Dept!$H$2:$H$7026, 0)), "")</f>
        <v/>
      </c>
      <c r="B4" s="19" t="str">
        <f>IFERROR(INDEX(PQR_Dept!$B$2:$B$7026, MATCH(Faculty_2023_25[[#This Row],[UNIVERSITY_DEPARTMENT_ID]],PQR_Dept!$H$2:$H$7026, 0)), "")</f>
        <v/>
      </c>
      <c r="C4" s="19" t="str">
        <f>IFERROR(INDEX(PQR_Dept!$C$2:$C$7026, MATCH(Faculty_2023_25[[#This Row],[UNIVERSITY_DEPARTMENT_ID]],PQR_Dept!$H$2:$H$7026, 0)), "")</f>
        <v/>
      </c>
      <c r="D4" s="19" t="str">
        <f>IFERROR(INDEX(PQR_Dept!$E$2:$E$7026, MATCH(Faculty_2023_25[[#This Row],[UNIVERSITY_DEPARTMENT_ID]],PQR_Dept!$H$2:$H$7026, 0)), "")</f>
        <v/>
      </c>
      <c r="E4" s="19" t="str">
        <f>IFERROR(INDEX(PQR_Dept!$F$2:$F$7026, MATCH(Faculty_2023_25[[#This Row],[UNIVERSITY_DEPARTMENT_ID]],PQR_Dept!$H$2:$H$7026, 0)), "")</f>
        <v/>
      </c>
      <c r="F4" s="6"/>
      <c r="G4" s="6"/>
      <c r="H4" s="6"/>
      <c r="I4" s="37"/>
      <c r="J4" s="39"/>
      <c r="K4" s="38"/>
      <c r="L4" s="6"/>
      <c r="M4" s="40"/>
      <c r="N4" s="37"/>
      <c r="O4" s="37"/>
      <c r="P4" s="42"/>
    </row>
    <row r="5" spans="1:16" s="7" customFormat="1" ht="15.5" x14ac:dyDescent="0.35">
      <c r="A5" s="18" t="str">
        <f>IFERROR(INDEX(PQR_Dept!$A$2:$A$7026, MATCH(Faculty_2023_25[[#This Row],[UNIVERSITY_DEPARTMENT_ID]],PQR_Dept!$H$2:$H$7026, 0)), "")</f>
        <v/>
      </c>
      <c r="B5" s="19" t="str">
        <f>IFERROR(INDEX(PQR_Dept!$B$2:$B$7026, MATCH(Faculty_2023_25[[#This Row],[UNIVERSITY_DEPARTMENT_ID]],PQR_Dept!$H$2:$H$7026, 0)), "")</f>
        <v/>
      </c>
      <c r="C5" s="19" t="str">
        <f>IFERROR(INDEX(PQR_Dept!$C$2:$C$7026, MATCH(Faculty_2023_25[[#This Row],[UNIVERSITY_DEPARTMENT_ID]],PQR_Dept!$H$2:$H$7026, 0)), "")</f>
        <v/>
      </c>
      <c r="D5" s="19" t="str">
        <f>IFERROR(INDEX(PQR_Dept!$E$2:$E$7026, MATCH(Faculty_2023_25[[#This Row],[UNIVERSITY_DEPARTMENT_ID]],PQR_Dept!$H$2:$H$7026, 0)), "")</f>
        <v/>
      </c>
      <c r="E5" s="19" t="str">
        <f>IFERROR(INDEX(PQR_Dept!$F$2:$F$7026, MATCH(Faculty_2023_25[[#This Row],[UNIVERSITY_DEPARTMENT_ID]],PQR_Dept!$H$2:$H$7026, 0)), "")</f>
        <v/>
      </c>
      <c r="F5" s="6"/>
      <c r="G5" s="6"/>
      <c r="H5" s="6"/>
      <c r="I5" s="37"/>
      <c r="J5" s="39"/>
      <c r="K5" s="38"/>
      <c r="L5" s="6"/>
      <c r="M5" s="40"/>
      <c r="N5" s="37"/>
      <c r="O5" s="37"/>
      <c r="P5" s="42"/>
    </row>
    <row r="6" spans="1:16" s="7" customFormat="1" ht="15.5" x14ac:dyDescent="0.35">
      <c r="A6" s="18" t="str">
        <f>IFERROR(INDEX(PQR_Dept!$A$2:$A$7026, MATCH(Faculty_2023_25[[#This Row],[UNIVERSITY_DEPARTMENT_ID]],PQR_Dept!$H$2:$H$7026, 0)), "")</f>
        <v/>
      </c>
      <c r="B6" s="19" t="str">
        <f>IFERROR(INDEX(PQR_Dept!$B$2:$B$7026, MATCH(Faculty_2023_25[[#This Row],[UNIVERSITY_DEPARTMENT_ID]],PQR_Dept!$H$2:$H$7026, 0)), "")</f>
        <v/>
      </c>
      <c r="C6" s="19" t="str">
        <f>IFERROR(INDEX(PQR_Dept!$C$2:$C$7026, MATCH(Faculty_2023_25[[#This Row],[UNIVERSITY_DEPARTMENT_ID]],PQR_Dept!$H$2:$H$7026, 0)), "")</f>
        <v/>
      </c>
      <c r="D6" s="19" t="str">
        <f>IFERROR(INDEX(PQR_Dept!$E$2:$E$7026, MATCH(Faculty_2023_25[[#This Row],[UNIVERSITY_DEPARTMENT_ID]],PQR_Dept!$H$2:$H$7026, 0)), "")</f>
        <v/>
      </c>
      <c r="E6" s="19" t="str">
        <f>IFERROR(INDEX(PQR_Dept!$F$2:$F$7026, MATCH(Faculty_2023_25[[#This Row],[UNIVERSITY_DEPARTMENT_ID]],PQR_Dept!$H$2:$H$7026, 0)), "")</f>
        <v/>
      </c>
      <c r="F6" s="6"/>
      <c r="G6" s="6"/>
      <c r="H6" s="6"/>
      <c r="I6" s="37"/>
      <c r="J6" s="39"/>
      <c r="K6" s="38"/>
      <c r="L6" s="6"/>
      <c r="M6" s="40"/>
      <c r="N6" s="37"/>
      <c r="O6" s="37"/>
      <c r="P6" s="42"/>
    </row>
    <row r="7" spans="1:16" s="7" customFormat="1" ht="15.5" x14ac:dyDescent="0.35">
      <c r="A7" s="18" t="str">
        <f>IFERROR(INDEX(PQR_Dept!$A$2:$A$7026, MATCH(Faculty_2023_25[[#This Row],[UNIVERSITY_DEPARTMENT_ID]],PQR_Dept!$H$2:$H$7026, 0)), "")</f>
        <v/>
      </c>
      <c r="B7" s="19" t="str">
        <f>IFERROR(INDEX(PQR_Dept!$B$2:$B$7026, MATCH(Faculty_2023_25[[#This Row],[UNIVERSITY_DEPARTMENT_ID]],PQR_Dept!$H$2:$H$7026, 0)), "")</f>
        <v/>
      </c>
      <c r="C7" s="19" t="str">
        <f>IFERROR(INDEX(PQR_Dept!$C$2:$C$7026, MATCH(Faculty_2023_25[[#This Row],[UNIVERSITY_DEPARTMENT_ID]],PQR_Dept!$H$2:$H$7026, 0)), "")</f>
        <v/>
      </c>
      <c r="D7" s="19" t="str">
        <f>IFERROR(INDEX(PQR_Dept!$E$2:$E$7026, MATCH(Faculty_2023_25[[#This Row],[UNIVERSITY_DEPARTMENT_ID]],PQR_Dept!$H$2:$H$7026, 0)), "")</f>
        <v/>
      </c>
      <c r="E7" s="19" t="str">
        <f>IFERROR(INDEX(PQR_Dept!$F$2:$F$7026, MATCH(Faculty_2023_25[[#This Row],[UNIVERSITY_DEPARTMENT_ID]],PQR_Dept!$H$2:$H$7026, 0)), "")</f>
        <v/>
      </c>
      <c r="F7" s="6"/>
      <c r="G7" s="6"/>
      <c r="H7" s="6"/>
      <c r="I7" s="37"/>
      <c r="J7" s="39"/>
      <c r="K7" s="38"/>
      <c r="L7" s="6"/>
      <c r="M7" s="40"/>
      <c r="N7" s="37"/>
      <c r="O7" s="37"/>
      <c r="P7" s="42"/>
    </row>
    <row r="8" spans="1:16" s="7" customFormat="1" ht="15.5" x14ac:dyDescent="0.35">
      <c r="A8" s="18" t="str">
        <f>IFERROR(INDEX(PQR_Dept!$A$2:$A$7026, MATCH(Faculty_2023_25[[#This Row],[UNIVERSITY_DEPARTMENT_ID]],PQR_Dept!$H$2:$H$7026, 0)), "")</f>
        <v/>
      </c>
      <c r="B8" s="19" t="str">
        <f>IFERROR(INDEX(PQR_Dept!$B$2:$B$7026, MATCH(Faculty_2023_25[[#This Row],[UNIVERSITY_DEPARTMENT_ID]],PQR_Dept!$H$2:$H$7026, 0)), "")</f>
        <v/>
      </c>
      <c r="C8" s="19" t="str">
        <f>IFERROR(INDEX(PQR_Dept!$C$2:$C$7026, MATCH(Faculty_2023_25[[#This Row],[UNIVERSITY_DEPARTMENT_ID]],PQR_Dept!$H$2:$H$7026, 0)), "")</f>
        <v/>
      </c>
      <c r="D8" s="19" t="str">
        <f>IFERROR(INDEX(PQR_Dept!$E$2:$E$7026, MATCH(Faculty_2023_25[[#This Row],[UNIVERSITY_DEPARTMENT_ID]],PQR_Dept!$H$2:$H$7026, 0)), "")</f>
        <v/>
      </c>
      <c r="E8" s="19" t="str">
        <f>IFERROR(INDEX(PQR_Dept!$F$2:$F$7026, MATCH(Faculty_2023_25[[#This Row],[UNIVERSITY_DEPARTMENT_ID]],PQR_Dept!$H$2:$H$7026, 0)), "")</f>
        <v/>
      </c>
      <c r="F8" s="6"/>
      <c r="G8" s="6"/>
      <c r="H8" s="6"/>
      <c r="I8" s="37"/>
      <c r="J8" s="39"/>
      <c r="K8" s="38"/>
      <c r="L8" s="6"/>
      <c r="M8" s="40"/>
      <c r="N8" s="37"/>
      <c r="O8" s="37"/>
      <c r="P8" s="42"/>
    </row>
    <row r="9" spans="1:16" s="7" customFormat="1" ht="15.5" x14ac:dyDescent="0.35">
      <c r="A9" s="18" t="str">
        <f>IFERROR(INDEX(PQR_Dept!$A$2:$A$7026, MATCH(Faculty_2023_25[[#This Row],[UNIVERSITY_DEPARTMENT_ID]],PQR_Dept!$H$2:$H$7026, 0)), "")</f>
        <v/>
      </c>
      <c r="B9" s="19" t="str">
        <f>IFERROR(INDEX(PQR_Dept!$B$2:$B$7026, MATCH(Faculty_2023_25[[#This Row],[UNIVERSITY_DEPARTMENT_ID]],PQR_Dept!$H$2:$H$7026, 0)), "")</f>
        <v/>
      </c>
      <c r="C9" s="19" t="str">
        <f>IFERROR(INDEX(PQR_Dept!$C$2:$C$7026, MATCH(Faculty_2023_25[[#This Row],[UNIVERSITY_DEPARTMENT_ID]],PQR_Dept!$H$2:$H$7026, 0)), "")</f>
        <v/>
      </c>
      <c r="D9" s="19" t="str">
        <f>IFERROR(INDEX(PQR_Dept!$E$2:$E$7026, MATCH(Faculty_2023_25[[#This Row],[UNIVERSITY_DEPARTMENT_ID]],PQR_Dept!$H$2:$H$7026, 0)), "")</f>
        <v/>
      </c>
      <c r="E9" s="19" t="str">
        <f>IFERROR(INDEX(PQR_Dept!$F$2:$F$7026, MATCH(Faculty_2023_25[[#This Row],[UNIVERSITY_DEPARTMENT_ID]],PQR_Dept!$H$2:$H$7026, 0)), "")</f>
        <v/>
      </c>
      <c r="F9" s="6"/>
      <c r="G9" s="6"/>
      <c r="H9" s="6"/>
      <c r="I9" s="37"/>
      <c r="J9" s="39"/>
      <c r="K9" s="38"/>
      <c r="L9" s="6"/>
      <c r="M9" s="40"/>
      <c r="N9" s="37"/>
      <c r="O9" s="37"/>
      <c r="P9" s="42"/>
    </row>
    <row r="10" spans="1:16" s="7" customFormat="1" ht="15.5" x14ac:dyDescent="0.35">
      <c r="A10" s="18" t="str">
        <f>IFERROR(INDEX(PQR_Dept!$A$2:$A$7026, MATCH(Faculty_2023_25[[#This Row],[UNIVERSITY_DEPARTMENT_ID]],PQR_Dept!$H$2:$H$7026, 0)), "")</f>
        <v/>
      </c>
      <c r="B10" s="19" t="str">
        <f>IFERROR(INDEX(PQR_Dept!$B$2:$B$7026, MATCH(Faculty_2023_25[[#This Row],[UNIVERSITY_DEPARTMENT_ID]],PQR_Dept!$H$2:$H$7026, 0)), "")</f>
        <v/>
      </c>
      <c r="C10" s="19" t="str">
        <f>IFERROR(INDEX(PQR_Dept!$C$2:$C$7026, MATCH(Faculty_2023_25[[#This Row],[UNIVERSITY_DEPARTMENT_ID]],PQR_Dept!$H$2:$H$7026, 0)), "")</f>
        <v/>
      </c>
      <c r="D10" s="19" t="str">
        <f>IFERROR(INDEX(PQR_Dept!$E$2:$E$7026, MATCH(Faculty_2023_25[[#This Row],[UNIVERSITY_DEPARTMENT_ID]],PQR_Dept!$H$2:$H$7026, 0)), "")</f>
        <v/>
      </c>
      <c r="E10" s="19" t="str">
        <f>IFERROR(INDEX(PQR_Dept!$F$2:$F$7026, MATCH(Faculty_2023_25[[#This Row],[UNIVERSITY_DEPARTMENT_ID]],PQR_Dept!$H$2:$H$7026, 0)), "")</f>
        <v/>
      </c>
      <c r="F10" s="6"/>
      <c r="G10" s="6"/>
      <c r="H10" s="6"/>
      <c r="I10" s="37"/>
      <c r="J10" s="39"/>
      <c r="K10" s="38"/>
      <c r="L10" s="6"/>
      <c r="M10" s="40"/>
      <c r="N10" s="37"/>
      <c r="O10" s="37"/>
      <c r="P10" s="42"/>
    </row>
    <row r="11" spans="1:16" s="7" customFormat="1" ht="15.5" x14ac:dyDescent="0.35">
      <c r="A11" s="18" t="str">
        <f>IFERROR(INDEX(PQR_Dept!$A$2:$A$7026, MATCH(Faculty_2023_25[[#This Row],[UNIVERSITY_DEPARTMENT_ID]],PQR_Dept!$H$2:$H$7026, 0)), "")</f>
        <v/>
      </c>
      <c r="B11" s="19" t="str">
        <f>IFERROR(INDEX(PQR_Dept!$B$2:$B$7026, MATCH(Faculty_2023_25[[#This Row],[UNIVERSITY_DEPARTMENT_ID]],PQR_Dept!$H$2:$H$7026, 0)), "")</f>
        <v/>
      </c>
      <c r="C11" s="19" t="str">
        <f>IFERROR(INDEX(PQR_Dept!$C$2:$C$7026, MATCH(Faculty_2023_25[[#This Row],[UNIVERSITY_DEPARTMENT_ID]],PQR_Dept!$H$2:$H$7026, 0)), "")</f>
        <v/>
      </c>
      <c r="D11" s="19" t="str">
        <f>IFERROR(INDEX(PQR_Dept!$E$2:$E$7026, MATCH(Faculty_2023_25[[#This Row],[UNIVERSITY_DEPARTMENT_ID]],PQR_Dept!$H$2:$H$7026, 0)), "")</f>
        <v/>
      </c>
      <c r="E11" s="19" t="str">
        <f>IFERROR(INDEX(PQR_Dept!$F$2:$F$7026, MATCH(Faculty_2023_25[[#This Row],[UNIVERSITY_DEPARTMENT_ID]],PQR_Dept!$H$2:$H$7026, 0)), "")</f>
        <v/>
      </c>
      <c r="F11" s="6"/>
      <c r="G11" s="6"/>
      <c r="H11" s="6"/>
      <c r="I11" s="37"/>
      <c r="J11" s="39"/>
      <c r="K11" s="38"/>
      <c r="L11" s="6"/>
      <c r="M11" s="40"/>
      <c r="N11" s="37"/>
      <c r="O11" s="37"/>
      <c r="P11" s="42"/>
    </row>
    <row r="12" spans="1:16" s="7" customFormat="1" ht="15.5" x14ac:dyDescent="0.35">
      <c r="A12" s="18" t="str">
        <f>IFERROR(INDEX(PQR_Dept!$A$2:$A$7026, MATCH(Faculty_2023_25[[#This Row],[UNIVERSITY_DEPARTMENT_ID]],PQR_Dept!$H$2:$H$7026, 0)), "")</f>
        <v/>
      </c>
      <c r="B12" s="19" t="str">
        <f>IFERROR(INDEX(PQR_Dept!$B$2:$B$7026, MATCH(Faculty_2023_25[[#This Row],[UNIVERSITY_DEPARTMENT_ID]],PQR_Dept!$H$2:$H$7026, 0)), "")</f>
        <v/>
      </c>
      <c r="C12" s="19" t="str">
        <f>IFERROR(INDEX(PQR_Dept!$C$2:$C$7026, MATCH(Faculty_2023_25[[#This Row],[UNIVERSITY_DEPARTMENT_ID]],PQR_Dept!$H$2:$H$7026, 0)), "")</f>
        <v/>
      </c>
      <c r="D12" s="19" t="str">
        <f>IFERROR(INDEX(PQR_Dept!$E$2:$E$7026, MATCH(Faculty_2023_25[[#This Row],[UNIVERSITY_DEPARTMENT_ID]],PQR_Dept!$H$2:$H$7026, 0)), "")</f>
        <v/>
      </c>
      <c r="E12" s="19" t="str">
        <f>IFERROR(INDEX(PQR_Dept!$F$2:$F$7026, MATCH(Faculty_2023_25[[#This Row],[UNIVERSITY_DEPARTMENT_ID]],PQR_Dept!$H$2:$H$7026, 0)), "")</f>
        <v/>
      </c>
      <c r="F12" s="6"/>
      <c r="G12" s="6"/>
      <c r="H12" s="6"/>
      <c r="I12" s="37"/>
      <c r="J12" s="39"/>
      <c r="K12" s="38"/>
      <c r="L12" s="6"/>
      <c r="M12" s="40"/>
      <c r="N12" s="37"/>
      <c r="O12" s="37"/>
      <c r="P12" s="42"/>
    </row>
    <row r="13" spans="1:16" s="7" customFormat="1" ht="15.5" x14ac:dyDescent="0.35">
      <c r="A13" s="18" t="str">
        <f>IFERROR(INDEX(PQR_Dept!$A$2:$A$7026, MATCH(Faculty_2023_25[[#This Row],[UNIVERSITY_DEPARTMENT_ID]],PQR_Dept!$H$2:$H$7026, 0)), "")</f>
        <v/>
      </c>
      <c r="B13" s="19" t="str">
        <f>IFERROR(INDEX(PQR_Dept!$B$2:$B$7026, MATCH(Faculty_2023_25[[#This Row],[UNIVERSITY_DEPARTMENT_ID]],PQR_Dept!$H$2:$H$7026, 0)), "")</f>
        <v/>
      </c>
      <c r="C13" s="19" t="str">
        <f>IFERROR(INDEX(PQR_Dept!$C$2:$C$7026, MATCH(Faculty_2023_25[[#This Row],[UNIVERSITY_DEPARTMENT_ID]],PQR_Dept!$H$2:$H$7026, 0)), "")</f>
        <v/>
      </c>
      <c r="D13" s="19" t="str">
        <f>IFERROR(INDEX(PQR_Dept!$E$2:$E$7026, MATCH(Faculty_2023_25[[#This Row],[UNIVERSITY_DEPARTMENT_ID]],PQR_Dept!$H$2:$H$7026, 0)), "")</f>
        <v/>
      </c>
      <c r="E13" s="19" t="str">
        <f>IFERROR(INDEX(PQR_Dept!$F$2:$F$7026, MATCH(Faculty_2023_25[[#This Row],[UNIVERSITY_DEPARTMENT_ID]],PQR_Dept!$H$2:$H$7026, 0)), "")</f>
        <v/>
      </c>
      <c r="F13" s="6"/>
      <c r="G13" s="6"/>
      <c r="H13" s="6"/>
      <c r="I13" s="37"/>
      <c r="J13" s="39"/>
      <c r="K13" s="38"/>
      <c r="L13" s="6"/>
      <c r="M13" s="40"/>
      <c r="N13" s="37"/>
      <c r="O13" s="37"/>
      <c r="P13" s="42"/>
    </row>
    <row r="14" spans="1:16" s="7" customFormat="1" ht="15.5" x14ac:dyDescent="0.35">
      <c r="A14" s="18" t="str">
        <f>IFERROR(INDEX(PQR_Dept!$A$2:$A$7026, MATCH(Faculty_2023_25[[#This Row],[UNIVERSITY_DEPARTMENT_ID]],PQR_Dept!$H$2:$H$7026, 0)), "")</f>
        <v/>
      </c>
      <c r="B14" s="19" t="str">
        <f>IFERROR(INDEX(PQR_Dept!$B$2:$B$7026, MATCH(Faculty_2023_25[[#This Row],[UNIVERSITY_DEPARTMENT_ID]],PQR_Dept!$H$2:$H$7026, 0)), "")</f>
        <v/>
      </c>
      <c r="C14" s="19" t="str">
        <f>IFERROR(INDEX(PQR_Dept!$C$2:$C$7026, MATCH(Faculty_2023_25[[#This Row],[UNIVERSITY_DEPARTMENT_ID]],PQR_Dept!$H$2:$H$7026, 0)), "")</f>
        <v/>
      </c>
      <c r="D14" s="19" t="str">
        <f>IFERROR(INDEX(PQR_Dept!$E$2:$E$7026, MATCH(Faculty_2023_25[[#This Row],[UNIVERSITY_DEPARTMENT_ID]],PQR_Dept!$H$2:$H$7026, 0)), "")</f>
        <v/>
      </c>
      <c r="E14" s="19" t="str">
        <f>IFERROR(INDEX(PQR_Dept!$F$2:$F$7026, MATCH(Faculty_2023_25[[#This Row],[UNIVERSITY_DEPARTMENT_ID]],PQR_Dept!$H$2:$H$7026, 0)), "")</f>
        <v/>
      </c>
      <c r="F14" s="6"/>
      <c r="G14" s="6"/>
      <c r="H14" s="6"/>
      <c r="I14" s="37"/>
      <c r="J14" s="39"/>
      <c r="K14" s="38"/>
      <c r="L14" s="6"/>
      <c r="M14" s="40"/>
      <c r="N14" s="37"/>
      <c r="O14" s="37"/>
      <c r="P14" s="42"/>
    </row>
    <row r="15" spans="1:16" s="7" customFormat="1" ht="15.5" x14ac:dyDescent="0.35">
      <c r="A15" s="18" t="str">
        <f>IFERROR(INDEX(PQR_Dept!$A$2:$A$7026, MATCH(Faculty_2023_25[[#This Row],[UNIVERSITY_DEPARTMENT_ID]],PQR_Dept!$H$2:$H$7026, 0)), "")</f>
        <v/>
      </c>
      <c r="B15" s="19" t="str">
        <f>IFERROR(INDEX(PQR_Dept!$B$2:$B$7026, MATCH(Faculty_2023_25[[#This Row],[UNIVERSITY_DEPARTMENT_ID]],PQR_Dept!$H$2:$H$7026, 0)), "")</f>
        <v/>
      </c>
      <c r="C15" s="19" t="str">
        <f>IFERROR(INDEX(PQR_Dept!$C$2:$C$7026, MATCH(Faculty_2023_25[[#This Row],[UNIVERSITY_DEPARTMENT_ID]],PQR_Dept!$H$2:$H$7026, 0)), "")</f>
        <v/>
      </c>
      <c r="D15" s="19" t="str">
        <f>IFERROR(INDEX(PQR_Dept!$E$2:$E$7026, MATCH(Faculty_2023_25[[#This Row],[UNIVERSITY_DEPARTMENT_ID]],PQR_Dept!$H$2:$H$7026, 0)), "")</f>
        <v/>
      </c>
      <c r="E15" s="19" t="str">
        <f>IFERROR(INDEX(PQR_Dept!$F$2:$F$7026, MATCH(Faculty_2023_25[[#This Row],[UNIVERSITY_DEPARTMENT_ID]],PQR_Dept!$H$2:$H$7026, 0)), "")</f>
        <v/>
      </c>
      <c r="F15" s="6"/>
      <c r="G15" s="6"/>
      <c r="H15" s="6"/>
      <c r="I15" s="37"/>
      <c r="J15" s="39"/>
      <c r="K15" s="38"/>
      <c r="L15" s="6"/>
      <c r="M15" s="40"/>
      <c r="N15" s="37"/>
      <c r="O15" s="37"/>
      <c r="P15" s="42"/>
    </row>
    <row r="16" spans="1:16" s="7" customFormat="1" ht="15.5" x14ac:dyDescent="0.35">
      <c r="A16" s="18" t="str">
        <f>IFERROR(INDEX(PQR_Dept!$A$2:$A$7026, MATCH(Faculty_2023_25[[#This Row],[UNIVERSITY_DEPARTMENT_ID]],PQR_Dept!$H$2:$H$7026, 0)), "")</f>
        <v/>
      </c>
      <c r="B16" s="19" t="str">
        <f>IFERROR(INDEX(PQR_Dept!$B$2:$B$7026, MATCH(Faculty_2023_25[[#This Row],[UNIVERSITY_DEPARTMENT_ID]],PQR_Dept!$H$2:$H$7026, 0)), "")</f>
        <v/>
      </c>
      <c r="C16" s="19" t="str">
        <f>IFERROR(INDEX(PQR_Dept!$C$2:$C$7026, MATCH(Faculty_2023_25[[#This Row],[UNIVERSITY_DEPARTMENT_ID]],PQR_Dept!$H$2:$H$7026, 0)), "")</f>
        <v/>
      </c>
      <c r="D16" s="19" t="str">
        <f>IFERROR(INDEX(PQR_Dept!$E$2:$E$7026, MATCH(Faculty_2023_25[[#This Row],[UNIVERSITY_DEPARTMENT_ID]],PQR_Dept!$H$2:$H$7026, 0)), "")</f>
        <v/>
      </c>
      <c r="E16" s="19" t="str">
        <f>IFERROR(INDEX(PQR_Dept!$F$2:$F$7026, MATCH(Faculty_2023_25[[#This Row],[UNIVERSITY_DEPARTMENT_ID]],PQR_Dept!$H$2:$H$7026, 0)), "")</f>
        <v/>
      </c>
      <c r="F16" s="6"/>
      <c r="G16" s="6"/>
      <c r="H16" s="6"/>
      <c r="I16" s="37"/>
      <c r="J16" s="39"/>
      <c r="K16" s="38"/>
      <c r="L16" s="6"/>
      <c r="M16" s="40"/>
      <c r="N16" s="37"/>
      <c r="O16" s="37"/>
      <c r="P16" s="42"/>
    </row>
    <row r="17" spans="1:16" s="7" customFormat="1" ht="15.5" x14ac:dyDescent="0.35">
      <c r="A17" s="18" t="str">
        <f>IFERROR(INDEX(PQR_Dept!$A$2:$A$7026, MATCH(Faculty_2023_25[[#This Row],[UNIVERSITY_DEPARTMENT_ID]],PQR_Dept!$H$2:$H$7026, 0)), "")</f>
        <v/>
      </c>
      <c r="B17" s="19" t="str">
        <f>IFERROR(INDEX(PQR_Dept!$B$2:$B$7026, MATCH(Faculty_2023_25[[#This Row],[UNIVERSITY_DEPARTMENT_ID]],PQR_Dept!$H$2:$H$7026, 0)), "")</f>
        <v/>
      </c>
      <c r="C17" s="19" t="str">
        <f>IFERROR(INDEX(PQR_Dept!$C$2:$C$7026, MATCH(Faculty_2023_25[[#This Row],[UNIVERSITY_DEPARTMENT_ID]],PQR_Dept!$H$2:$H$7026, 0)), "")</f>
        <v/>
      </c>
      <c r="D17" s="19" t="str">
        <f>IFERROR(INDEX(PQR_Dept!$E$2:$E$7026, MATCH(Faculty_2023_25[[#This Row],[UNIVERSITY_DEPARTMENT_ID]],PQR_Dept!$H$2:$H$7026, 0)), "")</f>
        <v/>
      </c>
      <c r="E17" s="19" t="str">
        <f>IFERROR(INDEX(PQR_Dept!$F$2:$F$7026, MATCH(Faculty_2023_25[[#This Row],[UNIVERSITY_DEPARTMENT_ID]],PQR_Dept!$H$2:$H$7026, 0)), "")</f>
        <v/>
      </c>
      <c r="F17" s="6"/>
      <c r="G17" s="6"/>
      <c r="H17" s="6"/>
      <c r="I17" s="37"/>
      <c r="J17" s="39"/>
      <c r="K17" s="38"/>
      <c r="L17" s="6"/>
      <c r="M17" s="40"/>
      <c r="N17" s="37"/>
      <c r="O17" s="37"/>
      <c r="P17" s="42"/>
    </row>
    <row r="18" spans="1:16" s="7" customFormat="1" ht="15.5" x14ac:dyDescent="0.35">
      <c r="A18" s="18" t="str">
        <f>IFERROR(INDEX(PQR_Dept!$A$2:$A$7026, MATCH(Faculty_2023_25[[#This Row],[UNIVERSITY_DEPARTMENT_ID]],PQR_Dept!$H$2:$H$7026, 0)), "")</f>
        <v/>
      </c>
      <c r="B18" s="19" t="str">
        <f>IFERROR(INDEX(PQR_Dept!$B$2:$B$7026, MATCH(Faculty_2023_25[[#This Row],[UNIVERSITY_DEPARTMENT_ID]],PQR_Dept!$H$2:$H$7026, 0)), "")</f>
        <v/>
      </c>
      <c r="C18" s="19" t="str">
        <f>IFERROR(INDEX(PQR_Dept!$C$2:$C$7026, MATCH(Faculty_2023_25[[#This Row],[UNIVERSITY_DEPARTMENT_ID]],PQR_Dept!$H$2:$H$7026, 0)), "")</f>
        <v/>
      </c>
      <c r="D18" s="19" t="str">
        <f>IFERROR(INDEX(PQR_Dept!$E$2:$E$7026, MATCH(Faculty_2023_25[[#This Row],[UNIVERSITY_DEPARTMENT_ID]],PQR_Dept!$H$2:$H$7026, 0)), "")</f>
        <v/>
      </c>
      <c r="E18" s="19" t="str">
        <f>IFERROR(INDEX(PQR_Dept!$F$2:$F$7026, MATCH(Faculty_2023_25[[#This Row],[UNIVERSITY_DEPARTMENT_ID]],PQR_Dept!$H$2:$H$7026, 0)), "")</f>
        <v/>
      </c>
      <c r="F18" s="6"/>
      <c r="G18" s="6"/>
      <c r="H18" s="6"/>
      <c r="I18" s="37"/>
      <c r="J18" s="39"/>
      <c r="K18" s="38"/>
      <c r="L18" s="6"/>
      <c r="M18" s="40"/>
      <c r="N18" s="37"/>
      <c r="O18" s="37"/>
      <c r="P18" s="42"/>
    </row>
    <row r="19" spans="1:16" s="7" customFormat="1" ht="15.5" x14ac:dyDescent="0.35">
      <c r="A19" s="18" t="str">
        <f>IFERROR(INDEX(PQR_Dept!$A$2:$A$7026, MATCH(Faculty_2023_25[[#This Row],[UNIVERSITY_DEPARTMENT_ID]],PQR_Dept!$H$2:$H$7026, 0)), "")</f>
        <v/>
      </c>
      <c r="B19" s="19" t="str">
        <f>IFERROR(INDEX(PQR_Dept!$B$2:$B$7026, MATCH(Faculty_2023_25[[#This Row],[UNIVERSITY_DEPARTMENT_ID]],PQR_Dept!$H$2:$H$7026, 0)), "")</f>
        <v/>
      </c>
      <c r="C19" s="19" t="str">
        <f>IFERROR(INDEX(PQR_Dept!$C$2:$C$7026, MATCH(Faculty_2023_25[[#This Row],[UNIVERSITY_DEPARTMENT_ID]],PQR_Dept!$H$2:$H$7026, 0)), "")</f>
        <v/>
      </c>
      <c r="D19" s="19" t="str">
        <f>IFERROR(INDEX(PQR_Dept!$E$2:$E$7026, MATCH(Faculty_2023_25[[#This Row],[UNIVERSITY_DEPARTMENT_ID]],PQR_Dept!$H$2:$H$7026, 0)), "")</f>
        <v/>
      </c>
      <c r="E19" s="19" t="str">
        <f>IFERROR(INDEX(PQR_Dept!$F$2:$F$7026, MATCH(Faculty_2023_25[[#This Row],[UNIVERSITY_DEPARTMENT_ID]],PQR_Dept!$H$2:$H$7026, 0)), "")</f>
        <v/>
      </c>
      <c r="F19" s="6"/>
      <c r="G19" s="6"/>
      <c r="H19" s="6"/>
      <c r="I19" s="37"/>
      <c r="J19" s="39"/>
      <c r="K19" s="38"/>
      <c r="L19" s="6"/>
      <c r="M19" s="40"/>
      <c r="N19" s="37"/>
      <c r="O19" s="37"/>
      <c r="P19" s="42"/>
    </row>
    <row r="20" spans="1:16" s="7" customFormat="1" ht="15.5" x14ac:dyDescent="0.35">
      <c r="A20" s="18" t="str">
        <f>IFERROR(INDEX(PQR_Dept!$A$2:$A$7026, MATCH(Faculty_2023_25[[#This Row],[UNIVERSITY_DEPARTMENT_ID]],PQR_Dept!$H$2:$H$7026, 0)), "")</f>
        <v/>
      </c>
      <c r="B20" s="19" t="str">
        <f>IFERROR(INDEX(PQR_Dept!$B$2:$B$7026, MATCH(Faculty_2023_25[[#This Row],[UNIVERSITY_DEPARTMENT_ID]],PQR_Dept!$H$2:$H$7026, 0)), "")</f>
        <v/>
      </c>
      <c r="C20" s="19" t="str">
        <f>IFERROR(INDEX(PQR_Dept!$C$2:$C$7026, MATCH(Faculty_2023_25[[#This Row],[UNIVERSITY_DEPARTMENT_ID]],PQR_Dept!$H$2:$H$7026, 0)), "")</f>
        <v/>
      </c>
      <c r="D20" s="19" t="str">
        <f>IFERROR(INDEX(PQR_Dept!$E$2:$E$7026, MATCH(Faculty_2023_25[[#This Row],[UNIVERSITY_DEPARTMENT_ID]],PQR_Dept!$H$2:$H$7026, 0)), "")</f>
        <v/>
      </c>
      <c r="E20" s="19" t="str">
        <f>IFERROR(INDEX(PQR_Dept!$F$2:$F$7026, MATCH(Faculty_2023_25[[#This Row],[UNIVERSITY_DEPARTMENT_ID]],PQR_Dept!$H$2:$H$7026, 0)), "")</f>
        <v/>
      </c>
      <c r="F20" s="6"/>
      <c r="G20" s="6"/>
      <c r="H20" s="6"/>
      <c r="I20" s="37"/>
      <c r="J20" s="39"/>
      <c r="K20" s="38"/>
      <c r="L20" s="6"/>
      <c r="M20" s="40"/>
      <c r="N20" s="37"/>
      <c r="O20" s="37"/>
      <c r="P20" s="42"/>
    </row>
    <row r="21" spans="1:16" s="7" customFormat="1" ht="15.5" x14ac:dyDescent="0.35">
      <c r="A21" s="18" t="str">
        <f>IFERROR(INDEX(PQR_Dept!$A$2:$A$7026, MATCH(Faculty_2023_25[[#This Row],[UNIVERSITY_DEPARTMENT_ID]],PQR_Dept!$H$2:$H$7026, 0)), "")</f>
        <v/>
      </c>
      <c r="B21" s="19" t="str">
        <f>IFERROR(INDEX(PQR_Dept!$B$2:$B$7026, MATCH(Faculty_2023_25[[#This Row],[UNIVERSITY_DEPARTMENT_ID]],PQR_Dept!$H$2:$H$7026, 0)), "")</f>
        <v/>
      </c>
      <c r="C21" s="19" t="str">
        <f>IFERROR(INDEX(PQR_Dept!$C$2:$C$7026, MATCH(Faculty_2023_25[[#This Row],[UNIVERSITY_DEPARTMENT_ID]],PQR_Dept!$H$2:$H$7026, 0)), "")</f>
        <v/>
      </c>
      <c r="D21" s="19" t="str">
        <f>IFERROR(INDEX(PQR_Dept!$E$2:$E$7026, MATCH(Faculty_2023_25[[#This Row],[UNIVERSITY_DEPARTMENT_ID]],PQR_Dept!$H$2:$H$7026, 0)), "")</f>
        <v/>
      </c>
      <c r="E21" s="19" t="str">
        <f>IFERROR(INDEX(PQR_Dept!$F$2:$F$7026, MATCH(Faculty_2023_25[[#This Row],[UNIVERSITY_DEPARTMENT_ID]],PQR_Dept!$H$2:$H$7026, 0)), "")</f>
        <v/>
      </c>
      <c r="F21" s="6"/>
      <c r="G21" s="6"/>
      <c r="H21" s="6"/>
      <c r="I21" s="37"/>
      <c r="J21" s="39"/>
      <c r="K21" s="38"/>
      <c r="L21" s="6"/>
      <c r="M21" s="40"/>
      <c r="N21" s="37"/>
      <c r="O21" s="37"/>
      <c r="P21" s="42"/>
    </row>
    <row r="22" spans="1:16" s="7" customFormat="1" ht="15.5" x14ac:dyDescent="0.35">
      <c r="A22" s="18" t="str">
        <f>IFERROR(INDEX(PQR_Dept!$A$2:$A$7026, MATCH(Faculty_2023_25[[#This Row],[UNIVERSITY_DEPARTMENT_ID]],PQR_Dept!$H$2:$H$7026, 0)), "")</f>
        <v/>
      </c>
      <c r="B22" s="19" t="str">
        <f>IFERROR(INDEX(PQR_Dept!$B$2:$B$7026, MATCH(Faculty_2023_25[[#This Row],[UNIVERSITY_DEPARTMENT_ID]],PQR_Dept!$H$2:$H$7026, 0)), "")</f>
        <v/>
      </c>
      <c r="C22" s="19" t="str">
        <f>IFERROR(INDEX(PQR_Dept!$C$2:$C$7026, MATCH(Faculty_2023_25[[#This Row],[UNIVERSITY_DEPARTMENT_ID]],PQR_Dept!$H$2:$H$7026, 0)), "")</f>
        <v/>
      </c>
      <c r="D22" s="19" t="str">
        <f>IFERROR(INDEX(PQR_Dept!$E$2:$E$7026, MATCH(Faculty_2023_25[[#This Row],[UNIVERSITY_DEPARTMENT_ID]],PQR_Dept!$H$2:$H$7026, 0)), "")</f>
        <v/>
      </c>
      <c r="E22" s="19" t="str">
        <f>IFERROR(INDEX(PQR_Dept!$F$2:$F$7026, MATCH(Faculty_2023_25[[#This Row],[UNIVERSITY_DEPARTMENT_ID]],PQR_Dept!$H$2:$H$7026, 0)), "")</f>
        <v/>
      </c>
      <c r="F22" s="6"/>
      <c r="G22" s="6"/>
      <c r="H22" s="6"/>
      <c r="I22" s="37"/>
      <c r="J22" s="39"/>
      <c r="K22" s="38"/>
      <c r="L22" s="6"/>
      <c r="M22" s="40"/>
      <c r="N22" s="37"/>
      <c r="O22" s="37"/>
      <c r="P22" s="42"/>
    </row>
    <row r="23" spans="1:16" s="7" customFormat="1" ht="15.5" x14ac:dyDescent="0.35">
      <c r="A23" s="18" t="str">
        <f>IFERROR(INDEX(PQR_Dept!$A$2:$A$7026, MATCH(Faculty_2023_25[[#This Row],[UNIVERSITY_DEPARTMENT_ID]],PQR_Dept!$H$2:$H$7026, 0)), "")</f>
        <v/>
      </c>
      <c r="B23" s="19" t="str">
        <f>IFERROR(INDEX(PQR_Dept!$B$2:$B$7026, MATCH(Faculty_2023_25[[#This Row],[UNIVERSITY_DEPARTMENT_ID]],PQR_Dept!$H$2:$H$7026, 0)), "")</f>
        <v/>
      </c>
      <c r="C23" s="19" t="str">
        <f>IFERROR(INDEX(PQR_Dept!$C$2:$C$7026, MATCH(Faculty_2023_25[[#This Row],[UNIVERSITY_DEPARTMENT_ID]],PQR_Dept!$H$2:$H$7026, 0)), "")</f>
        <v/>
      </c>
      <c r="D23" s="19" t="str">
        <f>IFERROR(INDEX(PQR_Dept!$E$2:$E$7026, MATCH(Faculty_2023_25[[#This Row],[UNIVERSITY_DEPARTMENT_ID]],PQR_Dept!$H$2:$H$7026, 0)), "")</f>
        <v/>
      </c>
      <c r="E23" s="19" t="str">
        <f>IFERROR(INDEX(PQR_Dept!$F$2:$F$7026, MATCH(Faculty_2023_25[[#This Row],[UNIVERSITY_DEPARTMENT_ID]],PQR_Dept!$H$2:$H$7026, 0)), "")</f>
        <v/>
      </c>
      <c r="F23" s="6"/>
      <c r="G23" s="6"/>
      <c r="H23" s="6"/>
      <c r="I23" s="37"/>
      <c r="J23" s="39"/>
      <c r="K23" s="38"/>
      <c r="L23" s="6"/>
      <c r="M23" s="40"/>
      <c r="N23" s="37"/>
      <c r="O23" s="37"/>
      <c r="P23" s="42"/>
    </row>
    <row r="24" spans="1:16" s="7" customFormat="1" ht="15.5" x14ac:dyDescent="0.35">
      <c r="A24" s="18" t="str">
        <f>IFERROR(INDEX(PQR_Dept!$A$2:$A$7026, MATCH(Faculty_2023_25[[#This Row],[UNIVERSITY_DEPARTMENT_ID]],PQR_Dept!$H$2:$H$7026, 0)), "")</f>
        <v/>
      </c>
      <c r="B24" s="19" t="str">
        <f>IFERROR(INDEX(PQR_Dept!$B$2:$B$7026, MATCH(Faculty_2023_25[[#This Row],[UNIVERSITY_DEPARTMENT_ID]],PQR_Dept!$H$2:$H$7026, 0)), "")</f>
        <v/>
      </c>
      <c r="C24" s="19" t="str">
        <f>IFERROR(INDEX(PQR_Dept!$C$2:$C$7026, MATCH(Faculty_2023_25[[#This Row],[UNIVERSITY_DEPARTMENT_ID]],PQR_Dept!$H$2:$H$7026, 0)), "")</f>
        <v/>
      </c>
      <c r="D24" s="19" t="str">
        <f>IFERROR(INDEX(PQR_Dept!$E$2:$E$7026, MATCH(Faculty_2023_25[[#This Row],[UNIVERSITY_DEPARTMENT_ID]],PQR_Dept!$H$2:$H$7026, 0)), "")</f>
        <v/>
      </c>
      <c r="E24" s="19" t="str">
        <f>IFERROR(INDEX(PQR_Dept!$F$2:$F$7026, MATCH(Faculty_2023_25[[#This Row],[UNIVERSITY_DEPARTMENT_ID]],PQR_Dept!$H$2:$H$7026, 0)), "")</f>
        <v/>
      </c>
      <c r="F24" s="6"/>
      <c r="G24" s="6"/>
      <c r="H24" s="6"/>
      <c r="I24" s="37"/>
      <c r="J24" s="39"/>
      <c r="K24" s="38"/>
      <c r="L24" s="6"/>
      <c r="M24" s="40"/>
      <c r="N24" s="37"/>
      <c r="O24" s="37"/>
      <c r="P24" s="42"/>
    </row>
    <row r="25" spans="1:16" s="7" customFormat="1" ht="15.5" x14ac:dyDescent="0.35">
      <c r="A25" s="18" t="str">
        <f>IFERROR(INDEX(PQR_Dept!$A$2:$A$7026, MATCH(Faculty_2023_25[[#This Row],[UNIVERSITY_DEPARTMENT_ID]],PQR_Dept!$H$2:$H$7026, 0)), "")</f>
        <v/>
      </c>
      <c r="B25" s="19" t="str">
        <f>IFERROR(INDEX(PQR_Dept!$B$2:$B$7026, MATCH(Faculty_2023_25[[#This Row],[UNIVERSITY_DEPARTMENT_ID]],PQR_Dept!$H$2:$H$7026, 0)), "")</f>
        <v/>
      </c>
      <c r="C25" s="19" t="str">
        <f>IFERROR(INDEX(PQR_Dept!$C$2:$C$7026, MATCH(Faculty_2023_25[[#This Row],[UNIVERSITY_DEPARTMENT_ID]],PQR_Dept!$H$2:$H$7026, 0)), "")</f>
        <v/>
      </c>
      <c r="D25" s="19" t="str">
        <f>IFERROR(INDEX(PQR_Dept!$E$2:$E$7026, MATCH(Faculty_2023_25[[#This Row],[UNIVERSITY_DEPARTMENT_ID]],PQR_Dept!$H$2:$H$7026, 0)), "")</f>
        <v/>
      </c>
      <c r="E25" s="19" t="str">
        <f>IFERROR(INDEX(PQR_Dept!$F$2:$F$7026, MATCH(Faculty_2023_25[[#This Row],[UNIVERSITY_DEPARTMENT_ID]],PQR_Dept!$H$2:$H$7026, 0)), "")</f>
        <v/>
      </c>
      <c r="F25" s="6"/>
      <c r="G25" s="6"/>
      <c r="H25" s="6"/>
      <c r="I25" s="37"/>
      <c r="J25" s="39"/>
      <c r="K25" s="38"/>
      <c r="L25" s="6"/>
      <c r="M25" s="40"/>
      <c r="N25" s="37"/>
      <c r="O25" s="37"/>
      <c r="P25" s="42"/>
    </row>
    <row r="26" spans="1:16" s="7" customFormat="1" ht="15.5" x14ac:dyDescent="0.35">
      <c r="A26" s="18" t="str">
        <f>IFERROR(INDEX(PQR_Dept!$A$2:$A$7026, MATCH(Faculty_2023_25[[#This Row],[UNIVERSITY_DEPARTMENT_ID]],PQR_Dept!$H$2:$H$7026, 0)), "")</f>
        <v/>
      </c>
      <c r="B26" s="19" t="str">
        <f>IFERROR(INDEX(PQR_Dept!$B$2:$B$7026, MATCH(Faculty_2023_25[[#This Row],[UNIVERSITY_DEPARTMENT_ID]],PQR_Dept!$H$2:$H$7026, 0)), "")</f>
        <v/>
      </c>
      <c r="C26" s="19" t="str">
        <f>IFERROR(INDEX(PQR_Dept!$C$2:$C$7026, MATCH(Faculty_2023_25[[#This Row],[UNIVERSITY_DEPARTMENT_ID]],PQR_Dept!$H$2:$H$7026, 0)), "")</f>
        <v/>
      </c>
      <c r="D26" s="19" t="str">
        <f>IFERROR(INDEX(PQR_Dept!$E$2:$E$7026, MATCH(Faculty_2023_25[[#This Row],[UNIVERSITY_DEPARTMENT_ID]],PQR_Dept!$H$2:$H$7026, 0)), "")</f>
        <v/>
      </c>
      <c r="E26" s="19" t="str">
        <f>IFERROR(INDEX(PQR_Dept!$F$2:$F$7026, MATCH(Faculty_2023_25[[#This Row],[UNIVERSITY_DEPARTMENT_ID]],PQR_Dept!$H$2:$H$7026, 0)), "")</f>
        <v/>
      </c>
      <c r="F26" s="6"/>
      <c r="G26" s="6"/>
      <c r="H26" s="6"/>
      <c r="I26" s="37"/>
      <c r="J26" s="39"/>
      <c r="K26" s="38"/>
      <c r="L26" s="6"/>
      <c r="M26" s="40"/>
      <c r="N26" s="37"/>
      <c r="O26" s="37"/>
      <c r="P26" s="42"/>
    </row>
    <row r="27" spans="1:16" s="7" customFormat="1" ht="15.5" x14ac:dyDescent="0.35">
      <c r="A27" s="18" t="str">
        <f>IFERROR(INDEX(PQR_Dept!$A$2:$A$7026, MATCH(Faculty_2023_25[[#This Row],[UNIVERSITY_DEPARTMENT_ID]],PQR_Dept!$H$2:$H$7026, 0)), "")</f>
        <v/>
      </c>
      <c r="B27" s="19" t="str">
        <f>IFERROR(INDEX(PQR_Dept!$B$2:$B$7026, MATCH(Faculty_2023_25[[#This Row],[UNIVERSITY_DEPARTMENT_ID]],PQR_Dept!$H$2:$H$7026, 0)), "")</f>
        <v/>
      </c>
      <c r="C27" s="19" t="str">
        <f>IFERROR(INDEX(PQR_Dept!$C$2:$C$7026, MATCH(Faculty_2023_25[[#This Row],[UNIVERSITY_DEPARTMENT_ID]],PQR_Dept!$H$2:$H$7026, 0)), "")</f>
        <v/>
      </c>
      <c r="D27" s="19" t="str">
        <f>IFERROR(INDEX(PQR_Dept!$E$2:$E$7026, MATCH(Faculty_2023_25[[#This Row],[UNIVERSITY_DEPARTMENT_ID]],PQR_Dept!$H$2:$H$7026, 0)), "")</f>
        <v/>
      </c>
      <c r="E27" s="19" t="str">
        <f>IFERROR(INDEX(PQR_Dept!$F$2:$F$7026, MATCH(Faculty_2023_25[[#This Row],[UNIVERSITY_DEPARTMENT_ID]],PQR_Dept!$H$2:$H$7026, 0)), "")</f>
        <v/>
      </c>
      <c r="F27" s="6"/>
      <c r="G27" s="6"/>
      <c r="H27" s="6"/>
      <c r="I27" s="37"/>
      <c r="J27" s="39"/>
      <c r="K27" s="38"/>
      <c r="L27" s="6"/>
      <c r="M27" s="40"/>
      <c r="N27" s="37"/>
      <c r="O27" s="37"/>
      <c r="P27" s="42"/>
    </row>
    <row r="28" spans="1:16" s="7" customFormat="1" ht="15.5" x14ac:dyDescent="0.35">
      <c r="A28" s="18" t="str">
        <f>IFERROR(INDEX(PQR_Dept!$A$2:$A$7026, MATCH(Faculty_2023_25[[#This Row],[UNIVERSITY_DEPARTMENT_ID]],PQR_Dept!$H$2:$H$7026, 0)), "")</f>
        <v/>
      </c>
      <c r="B28" s="19" t="str">
        <f>IFERROR(INDEX(PQR_Dept!$B$2:$B$7026, MATCH(Faculty_2023_25[[#This Row],[UNIVERSITY_DEPARTMENT_ID]],PQR_Dept!$H$2:$H$7026, 0)), "")</f>
        <v/>
      </c>
      <c r="C28" s="19" t="str">
        <f>IFERROR(INDEX(PQR_Dept!$C$2:$C$7026, MATCH(Faculty_2023_25[[#This Row],[UNIVERSITY_DEPARTMENT_ID]],PQR_Dept!$H$2:$H$7026, 0)), "")</f>
        <v/>
      </c>
      <c r="D28" s="19" t="str">
        <f>IFERROR(INDEX(PQR_Dept!$E$2:$E$7026, MATCH(Faculty_2023_25[[#This Row],[UNIVERSITY_DEPARTMENT_ID]],PQR_Dept!$H$2:$H$7026, 0)), "")</f>
        <v/>
      </c>
      <c r="E28" s="19" t="str">
        <f>IFERROR(INDEX(PQR_Dept!$F$2:$F$7026, MATCH(Faculty_2023_25[[#This Row],[UNIVERSITY_DEPARTMENT_ID]],PQR_Dept!$H$2:$H$7026, 0)), "")</f>
        <v/>
      </c>
      <c r="F28" s="6"/>
      <c r="G28" s="6"/>
      <c r="H28" s="6"/>
      <c r="I28" s="37"/>
      <c r="J28" s="39"/>
      <c r="K28" s="38"/>
      <c r="L28" s="6"/>
      <c r="M28" s="40"/>
      <c r="N28" s="37"/>
      <c r="O28" s="37"/>
      <c r="P28" s="42"/>
    </row>
    <row r="29" spans="1:16" s="7" customFormat="1" ht="15.5" x14ac:dyDescent="0.35">
      <c r="A29" s="18" t="str">
        <f>IFERROR(INDEX(PQR_Dept!$A$2:$A$7026, MATCH(Faculty_2023_25[[#This Row],[UNIVERSITY_DEPARTMENT_ID]],PQR_Dept!$H$2:$H$7026, 0)), "")</f>
        <v/>
      </c>
      <c r="B29" s="19" t="str">
        <f>IFERROR(INDEX(PQR_Dept!$B$2:$B$7026, MATCH(Faculty_2023_25[[#This Row],[UNIVERSITY_DEPARTMENT_ID]],PQR_Dept!$H$2:$H$7026, 0)), "")</f>
        <v/>
      </c>
      <c r="C29" s="19" t="str">
        <f>IFERROR(INDEX(PQR_Dept!$C$2:$C$7026, MATCH(Faculty_2023_25[[#This Row],[UNIVERSITY_DEPARTMENT_ID]],PQR_Dept!$H$2:$H$7026, 0)), "")</f>
        <v/>
      </c>
      <c r="D29" s="19" t="str">
        <f>IFERROR(INDEX(PQR_Dept!$E$2:$E$7026, MATCH(Faculty_2023_25[[#This Row],[UNIVERSITY_DEPARTMENT_ID]],PQR_Dept!$H$2:$H$7026, 0)), "")</f>
        <v/>
      </c>
      <c r="E29" s="19" t="str">
        <f>IFERROR(INDEX(PQR_Dept!$F$2:$F$7026, MATCH(Faculty_2023_25[[#This Row],[UNIVERSITY_DEPARTMENT_ID]],PQR_Dept!$H$2:$H$7026, 0)), "")</f>
        <v/>
      </c>
      <c r="F29" s="6"/>
      <c r="G29" s="6"/>
      <c r="H29" s="6"/>
      <c r="I29" s="37"/>
      <c r="J29" s="39"/>
      <c r="K29" s="38"/>
      <c r="L29" s="6"/>
      <c r="M29" s="40"/>
      <c r="N29" s="37"/>
      <c r="O29" s="37"/>
      <c r="P29" s="42"/>
    </row>
    <row r="30" spans="1:16" s="7" customFormat="1" ht="15.5" x14ac:dyDescent="0.35">
      <c r="A30" s="18" t="str">
        <f>IFERROR(INDEX(PQR_Dept!$A$2:$A$7026, MATCH(Faculty_2023_25[[#This Row],[UNIVERSITY_DEPARTMENT_ID]],PQR_Dept!$H$2:$H$7026, 0)), "")</f>
        <v/>
      </c>
      <c r="B30" s="19" t="str">
        <f>IFERROR(INDEX(PQR_Dept!$B$2:$B$7026, MATCH(Faculty_2023_25[[#This Row],[UNIVERSITY_DEPARTMENT_ID]],PQR_Dept!$H$2:$H$7026, 0)), "")</f>
        <v/>
      </c>
      <c r="C30" s="19" t="str">
        <f>IFERROR(INDEX(PQR_Dept!$C$2:$C$7026, MATCH(Faculty_2023_25[[#This Row],[UNIVERSITY_DEPARTMENT_ID]],PQR_Dept!$H$2:$H$7026, 0)), "")</f>
        <v/>
      </c>
      <c r="D30" s="19" t="str">
        <f>IFERROR(INDEX(PQR_Dept!$E$2:$E$7026, MATCH(Faculty_2023_25[[#This Row],[UNIVERSITY_DEPARTMENT_ID]],PQR_Dept!$H$2:$H$7026, 0)), "")</f>
        <v/>
      </c>
      <c r="E30" s="19" t="str">
        <f>IFERROR(INDEX(PQR_Dept!$F$2:$F$7026, MATCH(Faculty_2023_25[[#This Row],[UNIVERSITY_DEPARTMENT_ID]],PQR_Dept!$H$2:$H$7026, 0)), "")</f>
        <v/>
      </c>
      <c r="F30" s="6"/>
      <c r="G30" s="6"/>
      <c r="H30" s="6"/>
      <c r="I30" s="37"/>
      <c r="J30" s="39"/>
      <c r="K30" s="38"/>
      <c r="L30" s="6"/>
      <c r="M30" s="40"/>
      <c r="N30" s="37"/>
      <c r="O30" s="37"/>
      <c r="P30" s="42"/>
    </row>
    <row r="31" spans="1:16" s="7" customFormat="1" ht="15.5" x14ac:dyDescent="0.35">
      <c r="A31" s="18" t="str">
        <f>IFERROR(INDEX(PQR_Dept!$A$2:$A$7026, MATCH(Faculty_2023_25[[#This Row],[UNIVERSITY_DEPARTMENT_ID]],PQR_Dept!$H$2:$H$7026, 0)), "")</f>
        <v/>
      </c>
      <c r="B31" s="19" t="str">
        <f>IFERROR(INDEX(PQR_Dept!$B$2:$B$7026, MATCH(Faculty_2023_25[[#This Row],[UNIVERSITY_DEPARTMENT_ID]],PQR_Dept!$H$2:$H$7026, 0)), "")</f>
        <v/>
      </c>
      <c r="C31" s="19" t="str">
        <f>IFERROR(INDEX(PQR_Dept!$C$2:$C$7026, MATCH(Faculty_2023_25[[#This Row],[UNIVERSITY_DEPARTMENT_ID]],PQR_Dept!$H$2:$H$7026, 0)), "")</f>
        <v/>
      </c>
      <c r="D31" s="19" t="str">
        <f>IFERROR(INDEX(PQR_Dept!$E$2:$E$7026, MATCH(Faculty_2023_25[[#This Row],[UNIVERSITY_DEPARTMENT_ID]],PQR_Dept!$H$2:$H$7026, 0)), "")</f>
        <v/>
      </c>
      <c r="E31" s="19" t="str">
        <f>IFERROR(INDEX(PQR_Dept!$F$2:$F$7026, MATCH(Faculty_2023_25[[#This Row],[UNIVERSITY_DEPARTMENT_ID]],PQR_Dept!$H$2:$H$7026, 0)), "")</f>
        <v/>
      </c>
      <c r="F31" s="6"/>
      <c r="G31" s="6"/>
      <c r="H31" s="6"/>
      <c r="I31" s="37"/>
      <c r="J31" s="39"/>
      <c r="K31" s="38"/>
      <c r="L31" s="6"/>
      <c r="M31" s="40"/>
      <c r="N31" s="37"/>
      <c r="O31" s="37"/>
      <c r="P31" s="42"/>
    </row>
    <row r="32" spans="1:16" s="7" customFormat="1" ht="15.5" x14ac:dyDescent="0.35">
      <c r="A32" s="18" t="str">
        <f>IFERROR(INDEX(PQR_Dept!$A$2:$A$7026, MATCH(Faculty_2023_25[[#This Row],[UNIVERSITY_DEPARTMENT_ID]],PQR_Dept!$H$2:$H$7026, 0)), "")</f>
        <v/>
      </c>
      <c r="B32" s="19" t="str">
        <f>IFERROR(INDEX(PQR_Dept!$B$2:$B$7026, MATCH(Faculty_2023_25[[#This Row],[UNIVERSITY_DEPARTMENT_ID]],PQR_Dept!$H$2:$H$7026, 0)), "")</f>
        <v/>
      </c>
      <c r="C32" s="19" t="str">
        <f>IFERROR(INDEX(PQR_Dept!$C$2:$C$7026, MATCH(Faculty_2023_25[[#This Row],[UNIVERSITY_DEPARTMENT_ID]],PQR_Dept!$H$2:$H$7026, 0)), "")</f>
        <v/>
      </c>
      <c r="D32" s="19" t="str">
        <f>IFERROR(INDEX(PQR_Dept!$E$2:$E$7026, MATCH(Faculty_2023_25[[#This Row],[UNIVERSITY_DEPARTMENT_ID]],PQR_Dept!$H$2:$H$7026, 0)), "")</f>
        <v/>
      </c>
      <c r="E32" s="19" t="str">
        <f>IFERROR(INDEX(PQR_Dept!$F$2:$F$7026, MATCH(Faculty_2023_25[[#This Row],[UNIVERSITY_DEPARTMENT_ID]],PQR_Dept!$H$2:$H$7026, 0)), "")</f>
        <v/>
      </c>
      <c r="F32" s="6"/>
      <c r="G32" s="6"/>
      <c r="H32" s="6"/>
      <c r="I32" s="37"/>
      <c r="J32" s="39"/>
      <c r="K32" s="38"/>
      <c r="L32" s="6"/>
      <c r="M32" s="40"/>
      <c r="N32" s="37"/>
      <c r="O32" s="37"/>
      <c r="P32" s="42"/>
    </row>
    <row r="33" spans="1:16" s="7" customFormat="1" ht="15.5" x14ac:dyDescent="0.35">
      <c r="A33" s="18" t="str">
        <f>IFERROR(INDEX(PQR_Dept!$A$2:$A$7026, MATCH(Faculty_2023_25[[#This Row],[UNIVERSITY_DEPARTMENT_ID]],PQR_Dept!$H$2:$H$7026, 0)), "")</f>
        <v/>
      </c>
      <c r="B33" s="19" t="str">
        <f>IFERROR(INDEX(PQR_Dept!$B$2:$B$7026, MATCH(Faculty_2023_25[[#This Row],[UNIVERSITY_DEPARTMENT_ID]],PQR_Dept!$H$2:$H$7026, 0)), "")</f>
        <v/>
      </c>
      <c r="C33" s="19" t="str">
        <f>IFERROR(INDEX(PQR_Dept!$C$2:$C$7026, MATCH(Faculty_2023_25[[#This Row],[UNIVERSITY_DEPARTMENT_ID]],PQR_Dept!$H$2:$H$7026, 0)), "")</f>
        <v/>
      </c>
      <c r="D33" s="19" t="str">
        <f>IFERROR(INDEX(PQR_Dept!$E$2:$E$7026, MATCH(Faculty_2023_25[[#This Row],[UNIVERSITY_DEPARTMENT_ID]],PQR_Dept!$H$2:$H$7026, 0)), "")</f>
        <v/>
      </c>
      <c r="E33" s="19" t="str">
        <f>IFERROR(INDEX(PQR_Dept!$F$2:$F$7026, MATCH(Faculty_2023_25[[#This Row],[UNIVERSITY_DEPARTMENT_ID]],PQR_Dept!$H$2:$H$7026, 0)), "")</f>
        <v/>
      </c>
      <c r="F33" s="6"/>
      <c r="G33" s="6"/>
      <c r="H33" s="6"/>
      <c r="I33" s="37"/>
      <c r="J33" s="39"/>
      <c r="K33" s="38"/>
      <c r="L33" s="6"/>
      <c r="M33" s="40"/>
      <c r="N33" s="37"/>
      <c r="O33" s="37"/>
      <c r="P33" s="42"/>
    </row>
    <row r="34" spans="1:16" s="7" customFormat="1" ht="15.5" x14ac:dyDescent="0.35">
      <c r="A34" s="18" t="str">
        <f>IFERROR(INDEX(PQR_Dept!$A$2:$A$7026, MATCH(Faculty_2023_25[[#This Row],[UNIVERSITY_DEPARTMENT_ID]],PQR_Dept!$H$2:$H$7026, 0)), "")</f>
        <v/>
      </c>
      <c r="B34" s="19" t="str">
        <f>IFERROR(INDEX(PQR_Dept!$B$2:$B$7026, MATCH(Faculty_2023_25[[#This Row],[UNIVERSITY_DEPARTMENT_ID]],PQR_Dept!$H$2:$H$7026, 0)), "")</f>
        <v/>
      </c>
      <c r="C34" s="19" t="str">
        <f>IFERROR(INDEX(PQR_Dept!$C$2:$C$7026, MATCH(Faculty_2023_25[[#This Row],[UNIVERSITY_DEPARTMENT_ID]],PQR_Dept!$H$2:$H$7026, 0)), "")</f>
        <v/>
      </c>
      <c r="D34" s="19" t="str">
        <f>IFERROR(INDEX(PQR_Dept!$E$2:$E$7026, MATCH(Faculty_2023_25[[#This Row],[UNIVERSITY_DEPARTMENT_ID]],PQR_Dept!$H$2:$H$7026, 0)), "")</f>
        <v/>
      </c>
      <c r="E34" s="19" t="str">
        <f>IFERROR(INDEX(PQR_Dept!$F$2:$F$7026, MATCH(Faculty_2023_25[[#This Row],[UNIVERSITY_DEPARTMENT_ID]],PQR_Dept!$H$2:$H$7026, 0)), "")</f>
        <v/>
      </c>
      <c r="F34" s="6"/>
      <c r="G34" s="6"/>
      <c r="H34" s="6"/>
      <c r="I34" s="37"/>
      <c r="J34" s="39"/>
      <c r="K34" s="38"/>
      <c r="L34" s="6"/>
      <c r="M34" s="40"/>
      <c r="N34" s="37"/>
      <c r="O34" s="37"/>
      <c r="P34" s="42"/>
    </row>
    <row r="35" spans="1:16" s="7" customFormat="1" ht="15.5" x14ac:dyDescent="0.35">
      <c r="A35" s="18" t="str">
        <f>IFERROR(INDEX(PQR_Dept!$A$2:$A$7026, MATCH(Faculty_2023_25[[#This Row],[UNIVERSITY_DEPARTMENT_ID]],PQR_Dept!$H$2:$H$7026, 0)), "")</f>
        <v/>
      </c>
      <c r="B35" s="19" t="str">
        <f>IFERROR(INDEX(PQR_Dept!$B$2:$B$7026, MATCH(Faculty_2023_25[[#This Row],[UNIVERSITY_DEPARTMENT_ID]],PQR_Dept!$H$2:$H$7026, 0)), "")</f>
        <v/>
      </c>
      <c r="C35" s="19" t="str">
        <f>IFERROR(INDEX(PQR_Dept!$C$2:$C$7026, MATCH(Faculty_2023_25[[#This Row],[UNIVERSITY_DEPARTMENT_ID]],PQR_Dept!$H$2:$H$7026, 0)), "")</f>
        <v/>
      </c>
      <c r="D35" s="19" t="str">
        <f>IFERROR(INDEX(PQR_Dept!$E$2:$E$7026, MATCH(Faculty_2023_25[[#This Row],[UNIVERSITY_DEPARTMENT_ID]],PQR_Dept!$H$2:$H$7026, 0)), "")</f>
        <v/>
      </c>
      <c r="E35" s="19" t="str">
        <f>IFERROR(INDEX(PQR_Dept!$F$2:$F$7026, MATCH(Faculty_2023_25[[#This Row],[UNIVERSITY_DEPARTMENT_ID]],PQR_Dept!$H$2:$H$7026, 0)), "")</f>
        <v/>
      </c>
      <c r="F35" s="6"/>
      <c r="G35" s="6"/>
      <c r="H35" s="6"/>
      <c r="I35" s="37"/>
      <c r="J35" s="39"/>
      <c r="K35" s="38"/>
      <c r="L35" s="6"/>
      <c r="M35" s="40"/>
      <c r="N35" s="37"/>
      <c r="O35" s="37"/>
      <c r="P35" s="42"/>
    </row>
    <row r="36" spans="1:16" s="7" customFormat="1" ht="15.5" x14ac:dyDescent="0.35">
      <c r="A36" s="18" t="str">
        <f>IFERROR(INDEX(PQR_Dept!$A$2:$A$7026, MATCH(Faculty_2023_25[[#This Row],[UNIVERSITY_DEPARTMENT_ID]],PQR_Dept!$H$2:$H$7026, 0)), "")</f>
        <v/>
      </c>
      <c r="B36" s="19" t="str">
        <f>IFERROR(INDEX(PQR_Dept!$B$2:$B$7026, MATCH(Faculty_2023_25[[#This Row],[UNIVERSITY_DEPARTMENT_ID]],PQR_Dept!$H$2:$H$7026, 0)), "")</f>
        <v/>
      </c>
      <c r="C36" s="19" t="str">
        <f>IFERROR(INDEX(PQR_Dept!$C$2:$C$7026, MATCH(Faculty_2023_25[[#This Row],[UNIVERSITY_DEPARTMENT_ID]],PQR_Dept!$H$2:$H$7026, 0)), "")</f>
        <v/>
      </c>
      <c r="D36" s="19" t="str">
        <f>IFERROR(INDEX(PQR_Dept!$E$2:$E$7026, MATCH(Faculty_2023_25[[#This Row],[UNIVERSITY_DEPARTMENT_ID]],PQR_Dept!$H$2:$H$7026, 0)), "")</f>
        <v/>
      </c>
      <c r="E36" s="19" t="str">
        <f>IFERROR(INDEX(PQR_Dept!$F$2:$F$7026, MATCH(Faculty_2023_25[[#This Row],[UNIVERSITY_DEPARTMENT_ID]],PQR_Dept!$H$2:$H$7026, 0)), "")</f>
        <v/>
      </c>
      <c r="F36" s="6"/>
      <c r="G36" s="6"/>
      <c r="H36" s="6"/>
      <c r="I36" s="37"/>
      <c r="J36" s="39"/>
      <c r="K36" s="38"/>
      <c r="L36" s="6"/>
      <c r="M36" s="40"/>
      <c r="N36" s="37"/>
      <c r="O36" s="37"/>
      <c r="P36" s="42"/>
    </row>
    <row r="37" spans="1:16" s="7" customFormat="1" ht="15.5" x14ac:dyDescent="0.35">
      <c r="A37" s="18" t="str">
        <f>IFERROR(INDEX(PQR_Dept!$A$2:$A$7026, MATCH(Faculty_2023_25[[#This Row],[UNIVERSITY_DEPARTMENT_ID]],PQR_Dept!$H$2:$H$7026, 0)), "")</f>
        <v/>
      </c>
      <c r="B37" s="19" t="str">
        <f>IFERROR(INDEX(PQR_Dept!$B$2:$B$7026, MATCH(Faculty_2023_25[[#This Row],[UNIVERSITY_DEPARTMENT_ID]],PQR_Dept!$H$2:$H$7026, 0)), "")</f>
        <v/>
      </c>
      <c r="C37" s="19" t="str">
        <f>IFERROR(INDEX(PQR_Dept!$C$2:$C$7026, MATCH(Faculty_2023_25[[#This Row],[UNIVERSITY_DEPARTMENT_ID]],PQR_Dept!$H$2:$H$7026, 0)), "")</f>
        <v/>
      </c>
      <c r="D37" s="19" t="str">
        <f>IFERROR(INDEX(PQR_Dept!$E$2:$E$7026, MATCH(Faculty_2023_25[[#This Row],[UNIVERSITY_DEPARTMENT_ID]],PQR_Dept!$H$2:$H$7026, 0)), "")</f>
        <v/>
      </c>
      <c r="E37" s="19" t="str">
        <f>IFERROR(INDEX(PQR_Dept!$F$2:$F$7026, MATCH(Faculty_2023_25[[#This Row],[UNIVERSITY_DEPARTMENT_ID]],PQR_Dept!$H$2:$H$7026, 0)), "")</f>
        <v/>
      </c>
      <c r="F37" s="6"/>
      <c r="G37" s="6"/>
      <c r="H37" s="6"/>
      <c r="I37" s="37"/>
      <c r="J37" s="39"/>
      <c r="K37" s="38"/>
      <c r="L37" s="6"/>
      <c r="M37" s="40"/>
      <c r="N37" s="37"/>
      <c r="O37" s="37"/>
      <c r="P37" s="42"/>
    </row>
    <row r="38" spans="1:16" s="7" customFormat="1" ht="15.5" x14ac:dyDescent="0.35">
      <c r="A38" s="18" t="str">
        <f>IFERROR(INDEX(PQR_Dept!$A$2:$A$7026, MATCH(Faculty_2023_25[[#This Row],[UNIVERSITY_DEPARTMENT_ID]],PQR_Dept!$H$2:$H$7026, 0)), "")</f>
        <v/>
      </c>
      <c r="B38" s="19" t="str">
        <f>IFERROR(INDEX(PQR_Dept!$B$2:$B$7026, MATCH(Faculty_2023_25[[#This Row],[UNIVERSITY_DEPARTMENT_ID]],PQR_Dept!$H$2:$H$7026, 0)), "")</f>
        <v/>
      </c>
      <c r="C38" s="19" t="str">
        <f>IFERROR(INDEX(PQR_Dept!$C$2:$C$7026, MATCH(Faculty_2023_25[[#This Row],[UNIVERSITY_DEPARTMENT_ID]],PQR_Dept!$H$2:$H$7026, 0)), "")</f>
        <v/>
      </c>
      <c r="D38" s="19" t="str">
        <f>IFERROR(INDEX(PQR_Dept!$E$2:$E$7026, MATCH(Faculty_2023_25[[#This Row],[UNIVERSITY_DEPARTMENT_ID]],PQR_Dept!$H$2:$H$7026, 0)), "")</f>
        <v/>
      </c>
      <c r="E38" s="19" t="str">
        <f>IFERROR(INDEX(PQR_Dept!$F$2:$F$7026, MATCH(Faculty_2023_25[[#This Row],[UNIVERSITY_DEPARTMENT_ID]],PQR_Dept!$H$2:$H$7026, 0)), "")</f>
        <v/>
      </c>
      <c r="F38" s="6"/>
      <c r="G38" s="6"/>
      <c r="H38" s="6"/>
      <c r="I38" s="37"/>
      <c r="J38" s="39"/>
      <c r="K38" s="38"/>
      <c r="L38" s="6"/>
      <c r="M38" s="40"/>
      <c r="N38" s="37"/>
      <c r="O38" s="37"/>
      <c r="P38" s="42"/>
    </row>
    <row r="39" spans="1:16" s="7" customFormat="1" ht="15.5" x14ac:dyDescent="0.35">
      <c r="A39" s="18" t="str">
        <f>IFERROR(INDEX(PQR_Dept!$A$2:$A$7026, MATCH(Faculty_2023_25[[#This Row],[UNIVERSITY_DEPARTMENT_ID]],PQR_Dept!$H$2:$H$7026, 0)), "")</f>
        <v/>
      </c>
      <c r="B39" s="19" t="str">
        <f>IFERROR(INDEX(PQR_Dept!$B$2:$B$7026, MATCH(Faculty_2023_25[[#This Row],[UNIVERSITY_DEPARTMENT_ID]],PQR_Dept!$H$2:$H$7026, 0)), "")</f>
        <v/>
      </c>
      <c r="C39" s="19" t="str">
        <f>IFERROR(INDEX(PQR_Dept!$C$2:$C$7026, MATCH(Faculty_2023_25[[#This Row],[UNIVERSITY_DEPARTMENT_ID]],PQR_Dept!$H$2:$H$7026, 0)), "")</f>
        <v/>
      </c>
      <c r="D39" s="19" t="str">
        <f>IFERROR(INDEX(PQR_Dept!$E$2:$E$7026, MATCH(Faculty_2023_25[[#This Row],[UNIVERSITY_DEPARTMENT_ID]],PQR_Dept!$H$2:$H$7026, 0)), "")</f>
        <v/>
      </c>
      <c r="E39" s="19" t="str">
        <f>IFERROR(INDEX(PQR_Dept!$F$2:$F$7026, MATCH(Faculty_2023_25[[#This Row],[UNIVERSITY_DEPARTMENT_ID]],PQR_Dept!$H$2:$H$7026, 0)), "")</f>
        <v/>
      </c>
      <c r="F39" s="6"/>
      <c r="G39" s="6"/>
      <c r="H39" s="6"/>
      <c r="I39" s="37"/>
      <c r="J39" s="39"/>
      <c r="K39" s="38"/>
      <c r="L39" s="6"/>
      <c r="M39" s="40"/>
      <c r="N39" s="37"/>
      <c r="O39" s="37"/>
      <c r="P39" s="42"/>
    </row>
    <row r="40" spans="1:16" s="7" customFormat="1" ht="15.5" x14ac:dyDescent="0.35">
      <c r="A40" s="18" t="str">
        <f>IFERROR(INDEX(PQR_Dept!$A$2:$A$7026, MATCH(Faculty_2023_25[[#This Row],[UNIVERSITY_DEPARTMENT_ID]],PQR_Dept!$H$2:$H$7026, 0)), "")</f>
        <v/>
      </c>
      <c r="B40" s="19" t="str">
        <f>IFERROR(INDEX(PQR_Dept!$B$2:$B$7026, MATCH(Faculty_2023_25[[#This Row],[UNIVERSITY_DEPARTMENT_ID]],PQR_Dept!$H$2:$H$7026, 0)), "")</f>
        <v/>
      </c>
      <c r="C40" s="19" t="str">
        <f>IFERROR(INDEX(PQR_Dept!$C$2:$C$7026, MATCH(Faculty_2023_25[[#This Row],[UNIVERSITY_DEPARTMENT_ID]],PQR_Dept!$H$2:$H$7026, 0)), "")</f>
        <v/>
      </c>
      <c r="D40" s="19" t="str">
        <f>IFERROR(INDEX(PQR_Dept!$E$2:$E$7026, MATCH(Faculty_2023_25[[#This Row],[UNIVERSITY_DEPARTMENT_ID]],PQR_Dept!$H$2:$H$7026, 0)), "")</f>
        <v/>
      </c>
      <c r="E40" s="19" t="str">
        <f>IFERROR(INDEX(PQR_Dept!$F$2:$F$7026, MATCH(Faculty_2023_25[[#This Row],[UNIVERSITY_DEPARTMENT_ID]],PQR_Dept!$H$2:$H$7026, 0)), "")</f>
        <v/>
      </c>
      <c r="F40" s="6"/>
      <c r="G40" s="6"/>
      <c r="H40" s="6"/>
      <c r="I40" s="37"/>
      <c r="J40" s="39"/>
      <c r="K40" s="38"/>
      <c r="L40" s="6"/>
      <c r="M40" s="40"/>
      <c r="N40" s="37"/>
      <c r="O40" s="37"/>
      <c r="P40" s="42"/>
    </row>
    <row r="41" spans="1:16" s="7" customFormat="1" ht="15.5" x14ac:dyDescent="0.35">
      <c r="A41" s="18" t="str">
        <f>IFERROR(INDEX(PQR_Dept!$A$2:$A$7026, MATCH(Faculty_2023_25[[#This Row],[UNIVERSITY_DEPARTMENT_ID]],PQR_Dept!$H$2:$H$7026, 0)), "")</f>
        <v/>
      </c>
      <c r="B41" s="19" t="str">
        <f>IFERROR(INDEX(PQR_Dept!$B$2:$B$7026, MATCH(Faculty_2023_25[[#This Row],[UNIVERSITY_DEPARTMENT_ID]],PQR_Dept!$H$2:$H$7026, 0)), "")</f>
        <v/>
      </c>
      <c r="C41" s="19" t="str">
        <f>IFERROR(INDEX(PQR_Dept!$C$2:$C$7026, MATCH(Faculty_2023_25[[#This Row],[UNIVERSITY_DEPARTMENT_ID]],PQR_Dept!$H$2:$H$7026, 0)), "")</f>
        <v/>
      </c>
      <c r="D41" s="19" t="str">
        <f>IFERROR(INDEX(PQR_Dept!$E$2:$E$7026, MATCH(Faculty_2023_25[[#This Row],[UNIVERSITY_DEPARTMENT_ID]],PQR_Dept!$H$2:$H$7026, 0)), "")</f>
        <v/>
      </c>
      <c r="E41" s="19" t="str">
        <f>IFERROR(INDEX(PQR_Dept!$F$2:$F$7026, MATCH(Faculty_2023_25[[#This Row],[UNIVERSITY_DEPARTMENT_ID]],PQR_Dept!$H$2:$H$7026, 0)), "")</f>
        <v/>
      </c>
      <c r="F41" s="6"/>
      <c r="G41" s="6"/>
      <c r="H41" s="6"/>
      <c r="I41" s="37"/>
      <c r="J41" s="39"/>
      <c r="K41" s="38"/>
      <c r="L41" s="6"/>
      <c r="M41" s="40"/>
      <c r="N41" s="37"/>
      <c r="O41" s="37"/>
      <c r="P41" s="42"/>
    </row>
    <row r="42" spans="1:16" s="7" customFormat="1" ht="15.5" x14ac:dyDescent="0.35">
      <c r="A42" s="18" t="str">
        <f>IFERROR(INDEX(PQR_Dept!$A$2:$A$7026, MATCH(Faculty_2023_25[[#This Row],[UNIVERSITY_DEPARTMENT_ID]],PQR_Dept!$H$2:$H$7026, 0)), "")</f>
        <v/>
      </c>
      <c r="B42" s="19" t="str">
        <f>IFERROR(INDEX(PQR_Dept!$B$2:$B$7026, MATCH(Faculty_2023_25[[#This Row],[UNIVERSITY_DEPARTMENT_ID]],PQR_Dept!$H$2:$H$7026, 0)), "")</f>
        <v/>
      </c>
      <c r="C42" s="19" t="str">
        <f>IFERROR(INDEX(PQR_Dept!$C$2:$C$7026, MATCH(Faculty_2023_25[[#This Row],[UNIVERSITY_DEPARTMENT_ID]],PQR_Dept!$H$2:$H$7026, 0)), "")</f>
        <v/>
      </c>
      <c r="D42" s="19" t="str">
        <f>IFERROR(INDEX(PQR_Dept!$E$2:$E$7026, MATCH(Faculty_2023_25[[#This Row],[UNIVERSITY_DEPARTMENT_ID]],PQR_Dept!$H$2:$H$7026, 0)), "")</f>
        <v/>
      </c>
      <c r="E42" s="19" t="str">
        <f>IFERROR(INDEX(PQR_Dept!$F$2:$F$7026, MATCH(Faculty_2023_25[[#This Row],[UNIVERSITY_DEPARTMENT_ID]],PQR_Dept!$H$2:$H$7026, 0)), "")</f>
        <v/>
      </c>
      <c r="F42" s="6"/>
      <c r="G42" s="6"/>
      <c r="H42" s="6"/>
      <c r="I42" s="37"/>
      <c r="J42" s="39"/>
      <c r="K42" s="38"/>
      <c r="L42" s="6"/>
      <c r="M42" s="40"/>
      <c r="N42" s="37"/>
      <c r="O42" s="37"/>
      <c r="P42" s="42"/>
    </row>
    <row r="43" spans="1:16" s="7" customFormat="1" ht="15.5" x14ac:dyDescent="0.35">
      <c r="A43" s="18" t="str">
        <f>IFERROR(INDEX(PQR_Dept!$A$2:$A$7026, MATCH(Faculty_2023_25[[#This Row],[UNIVERSITY_DEPARTMENT_ID]],PQR_Dept!$H$2:$H$7026, 0)), "")</f>
        <v/>
      </c>
      <c r="B43" s="19" t="str">
        <f>IFERROR(INDEX(PQR_Dept!$B$2:$B$7026, MATCH(Faculty_2023_25[[#This Row],[UNIVERSITY_DEPARTMENT_ID]],PQR_Dept!$H$2:$H$7026, 0)), "")</f>
        <v/>
      </c>
      <c r="C43" s="19" t="str">
        <f>IFERROR(INDEX(PQR_Dept!$C$2:$C$7026, MATCH(Faculty_2023_25[[#This Row],[UNIVERSITY_DEPARTMENT_ID]],PQR_Dept!$H$2:$H$7026, 0)), "")</f>
        <v/>
      </c>
      <c r="D43" s="19" t="str">
        <f>IFERROR(INDEX(PQR_Dept!$E$2:$E$7026, MATCH(Faculty_2023_25[[#This Row],[UNIVERSITY_DEPARTMENT_ID]],PQR_Dept!$H$2:$H$7026, 0)), "")</f>
        <v/>
      </c>
      <c r="E43" s="19" t="str">
        <f>IFERROR(INDEX(PQR_Dept!$F$2:$F$7026, MATCH(Faculty_2023_25[[#This Row],[UNIVERSITY_DEPARTMENT_ID]],PQR_Dept!$H$2:$H$7026, 0)), "")</f>
        <v/>
      </c>
      <c r="F43" s="6"/>
      <c r="G43" s="6"/>
      <c r="H43" s="6"/>
      <c r="I43" s="37"/>
      <c r="J43" s="39"/>
      <c r="K43" s="38"/>
      <c r="L43" s="6"/>
      <c r="M43" s="40"/>
      <c r="N43" s="37"/>
      <c r="O43" s="37"/>
      <c r="P43" s="42"/>
    </row>
    <row r="44" spans="1:16" s="7" customFormat="1" ht="15.5" x14ac:dyDescent="0.35">
      <c r="A44" s="18" t="str">
        <f>IFERROR(INDEX(PQR_Dept!$A$2:$A$7026, MATCH(Faculty_2023_25[[#This Row],[UNIVERSITY_DEPARTMENT_ID]],PQR_Dept!$H$2:$H$7026, 0)), "")</f>
        <v/>
      </c>
      <c r="B44" s="19" t="str">
        <f>IFERROR(INDEX(PQR_Dept!$B$2:$B$7026, MATCH(Faculty_2023_25[[#This Row],[UNIVERSITY_DEPARTMENT_ID]],PQR_Dept!$H$2:$H$7026, 0)), "")</f>
        <v/>
      </c>
      <c r="C44" s="19" t="str">
        <f>IFERROR(INDEX(PQR_Dept!$C$2:$C$7026, MATCH(Faculty_2023_25[[#This Row],[UNIVERSITY_DEPARTMENT_ID]],PQR_Dept!$H$2:$H$7026, 0)), "")</f>
        <v/>
      </c>
      <c r="D44" s="19" t="str">
        <f>IFERROR(INDEX(PQR_Dept!$E$2:$E$7026, MATCH(Faculty_2023_25[[#This Row],[UNIVERSITY_DEPARTMENT_ID]],PQR_Dept!$H$2:$H$7026, 0)), "")</f>
        <v/>
      </c>
      <c r="E44" s="19" t="str">
        <f>IFERROR(INDEX(PQR_Dept!$F$2:$F$7026, MATCH(Faculty_2023_25[[#This Row],[UNIVERSITY_DEPARTMENT_ID]],PQR_Dept!$H$2:$H$7026, 0)), "")</f>
        <v/>
      </c>
      <c r="F44" s="6"/>
      <c r="G44" s="6"/>
      <c r="H44" s="6"/>
      <c r="I44" s="37"/>
      <c r="J44" s="39"/>
      <c r="K44" s="38"/>
      <c r="L44" s="6"/>
      <c r="M44" s="40"/>
      <c r="N44" s="37"/>
      <c r="O44" s="37"/>
      <c r="P44" s="42"/>
    </row>
    <row r="45" spans="1:16" s="7" customFormat="1" ht="15.5" x14ac:dyDescent="0.35">
      <c r="A45" s="18" t="str">
        <f>IFERROR(INDEX(PQR_Dept!$A$2:$A$7026, MATCH(Faculty_2023_25[[#This Row],[UNIVERSITY_DEPARTMENT_ID]],PQR_Dept!$H$2:$H$7026, 0)), "")</f>
        <v/>
      </c>
      <c r="B45" s="19" t="str">
        <f>IFERROR(INDEX(PQR_Dept!$B$2:$B$7026, MATCH(Faculty_2023_25[[#This Row],[UNIVERSITY_DEPARTMENT_ID]],PQR_Dept!$H$2:$H$7026, 0)), "")</f>
        <v/>
      </c>
      <c r="C45" s="19" t="str">
        <f>IFERROR(INDEX(PQR_Dept!$C$2:$C$7026, MATCH(Faculty_2023_25[[#This Row],[UNIVERSITY_DEPARTMENT_ID]],PQR_Dept!$H$2:$H$7026, 0)), "")</f>
        <v/>
      </c>
      <c r="D45" s="19" t="str">
        <f>IFERROR(INDEX(PQR_Dept!$E$2:$E$7026, MATCH(Faculty_2023_25[[#This Row],[UNIVERSITY_DEPARTMENT_ID]],PQR_Dept!$H$2:$H$7026, 0)), "")</f>
        <v/>
      </c>
      <c r="E45" s="19" t="str">
        <f>IFERROR(INDEX(PQR_Dept!$F$2:$F$7026, MATCH(Faculty_2023_25[[#This Row],[UNIVERSITY_DEPARTMENT_ID]],PQR_Dept!$H$2:$H$7026, 0)), "")</f>
        <v/>
      </c>
      <c r="F45" s="6"/>
      <c r="G45" s="6"/>
      <c r="H45" s="6"/>
      <c r="I45" s="37"/>
      <c r="J45" s="39"/>
      <c r="K45" s="38"/>
      <c r="L45" s="6"/>
      <c r="M45" s="40"/>
      <c r="N45" s="37"/>
      <c r="O45" s="37"/>
      <c r="P45" s="42"/>
    </row>
    <row r="46" spans="1:16" s="7" customFormat="1" ht="15.5" x14ac:dyDescent="0.35">
      <c r="A46" s="18" t="str">
        <f>IFERROR(INDEX(PQR_Dept!$A$2:$A$7026, MATCH(Faculty_2023_25[[#This Row],[UNIVERSITY_DEPARTMENT_ID]],PQR_Dept!$H$2:$H$7026, 0)), "")</f>
        <v/>
      </c>
      <c r="B46" s="19" t="str">
        <f>IFERROR(INDEX(PQR_Dept!$B$2:$B$7026, MATCH(Faculty_2023_25[[#This Row],[UNIVERSITY_DEPARTMENT_ID]],PQR_Dept!$H$2:$H$7026, 0)), "")</f>
        <v/>
      </c>
      <c r="C46" s="19" t="str">
        <f>IFERROR(INDEX(PQR_Dept!$C$2:$C$7026, MATCH(Faculty_2023_25[[#This Row],[UNIVERSITY_DEPARTMENT_ID]],PQR_Dept!$H$2:$H$7026, 0)), "")</f>
        <v/>
      </c>
      <c r="D46" s="19" t="str">
        <f>IFERROR(INDEX(PQR_Dept!$E$2:$E$7026, MATCH(Faculty_2023_25[[#This Row],[UNIVERSITY_DEPARTMENT_ID]],PQR_Dept!$H$2:$H$7026, 0)), "")</f>
        <v/>
      </c>
      <c r="E46" s="19" t="str">
        <f>IFERROR(INDEX(PQR_Dept!$F$2:$F$7026, MATCH(Faculty_2023_25[[#This Row],[UNIVERSITY_DEPARTMENT_ID]],PQR_Dept!$H$2:$H$7026, 0)), "")</f>
        <v/>
      </c>
      <c r="F46" s="6"/>
      <c r="G46" s="6"/>
      <c r="H46" s="6"/>
      <c r="I46" s="37"/>
      <c r="J46" s="39"/>
      <c r="K46" s="38"/>
      <c r="L46" s="6"/>
      <c r="M46" s="40"/>
      <c r="N46" s="37"/>
      <c r="O46" s="37"/>
      <c r="P46" s="42"/>
    </row>
    <row r="47" spans="1:16" s="7" customFormat="1" ht="15.5" x14ac:dyDescent="0.35">
      <c r="A47" s="18" t="str">
        <f>IFERROR(INDEX(PQR_Dept!$A$2:$A$7026, MATCH(Faculty_2023_25[[#This Row],[UNIVERSITY_DEPARTMENT_ID]],PQR_Dept!$H$2:$H$7026, 0)), "")</f>
        <v/>
      </c>
      <c r="B47" s="19" t="str">
        <f>IFERROR(INDEX(PQR_Dept!$B$2:$B$7026, MATCH(Faculty_2023_25[[#This Row],[UNIVERSITY_DEPARTMENT_ID]],PQR_Dept!$H$2:$H$7026, 0)), "")</f>
        <v/>
      </c>
      <c r="C47" s="19" t="str">
        <f>IFERROR(INDEX(PQR_Dept!$C$2:$C$7026, MATCH(Faculty_2023_25[[#This Row],[UNIVERSITY_DEPARTMENT_ID]],PQR_Dept!$H$2:$H$7026, 0)), "")</f>
        <v/>
      </c>
      <c r="D47" s="19" t="str">
        <f>IFERROR(INDEX(PQR_Dept!$E$2:$E$7026, MATCH(Faculty_2023_25[[#This Row],[UNIVERSITY_DEPARTMENT_ID]],PQR_Dept!$H$2:$H$7026, 0)), "")</f>
        <v/>
      </c>
      <c r="E47" s="19" t="str">
        <f>IFERROR(INDEX(PQR_Dept!$F$2:$F$7026, MATCH(Faculty_2023_25[[#This Row],[UNIVERSITY_DEPARTMENT_ID]],PQR_Dept!$H$2:$H$7026, 0)), "")</f>
        <v/>
      </c>
      <c r="F47" s="6"/>
      <c r="G47" s="6"/>
      <c r="H47" s="6"/>
      <c r="I47" s="37"/>
      <c r="J47" s="39"/>
      <c r="K47" s="38"/>
      <c r="L47" s="6"/>
      <c r="M47" s="40"/>
      <c r="N47" s="37"/>
      <c r="O47" s="37"/>
      <c r="P47" s="42"/>
    </row>
    <row r="48" spans="1:16" s="7" customFormat="1" ht="15.5" x14ac:dyDescent="0.35">
      <c r="A48" s="18" t="str">
        <f>IFERROR(INDEX(PQR_Dept!$A$2:$A$7026, MATCH(Faculty_2023_25[[#This Row],[UNIVERSITY_DEPARTMENT_ID]],PQR_Dept!$H$2:$H$7026, 0)), "")</f>
        <v/>
      </c>
      <c r="B48" s="19" t="str">
        <f>IFERROR(INDEX(PQR_Dept!$B$2:$B$7026, MATCH(Faculty_2023_25[[#This Row],[UNIVERSITY_DEPARTMENT_ID]],PQR_Dept!$H$2:$H$7026, 0)), "")</f>
        <v/>
      </c>
      <c r="C48" s="19" t="str">
        <f>IFERROR(INDEX(PQR_Dept!$C$2:$C$7026, MATCH(Faculty_2023_25[[#This Row],[UNIVERSITY_DEPARTMENT_ID]],PQR_Dept!$H$2:$H$7026, 0)), "")</f>
        <v/>
      </c>
      <c r="D48" s="19" t="str">
        <f>IFERROR(INDEX(PQR_Dept!$E$2:$E$7026, MATCH(Faculty_2023_25[[#This Row],[UNIVERSITY_DEPARTMENT_ID]],PQR_Dept!$H$2:$H$7026, 0)), "")</f>
        <v/>
      </c>
      <c r="E48" s="19" t="str">
        <f>IFERROR(INDEX(PQR_Dept!$F$2:$F$7026, MATCH(Faculty_2023_25[[#This Row],[UNIVERSITY_DEPARTMENT_ID]],PQR_Dept!$H$2:$H$7026, 0)), "")</f>
        <v/>
      </c>
      <c r="F48" s="6"/>
      <c r="G48" s="6"/>
      <c r="H48" s="6"/>
      <c r="I48" s="37"/>
      <c r="J48" s="39"/>
      <c r="K48" s="38"/>
      <c r="L48" s="6"/>
      <c r="M48" s="40"/>
      <c r="N48" s="37"/>
      <c r="O48" s="37"/>
      <c r="P48" s="42"/>
    </row>
    <row r="49" spans="1:16" s="7" customFormat="1" ht="15.5" x14ac:dyDescent="0.35">
      <c r="A49" s="18" t="str">
        <f>IFERROR(INDEX(PQR_Dept!$A$2:$A$7026, MATCH(Faculty_2023_25[[#This Row],[UNIVERSITY_DEPARTMENT_ID]],PQR_Dept!$H$2:$H$7026, 0)), "")</f>
        <v/>
      </c>
      <c r="B49" s="19" t="str">
        <f>IFERROR(INDEX(PQR_Dept!$B$2:$B$7026, MATCH(Faculty_2023_25[[#This Row],[UNIVERSITY_DEPARTMENT_ID]],PQR_Dept!$H$2:$H$7026, 0)), "")</f>
        <v/>
      </c>
      <c r="C49" s="19" t="str">
        <f>IFERROR(INDEX(PQR_Dept!$C$2:$C$7026, MATCH(Faculty_2023_25[[#This Row],[UNIVERSITY_DEPARTMENT_ID]],PQR_Dept!$H$2:$H$7026, 0)), "")</f>
        <v/>
      </c>
      <c r="D49" s="19" t="str">
        <f>IFERROR(INDEX(PQR_Dept!$E$2:$E$7026, MATCH(Faculty_2023_25[[#This Row],[UNIVERSITY_DEPARTMENT_ID]],PQR_Dept!$H$2:$H$7026, 0)), "")</f>
        <v/>
      </c>
      <c r="E49" s="19" t="str">
        <f>IFERROR(INDEX(PQR_Dept!$F$2:$F$7026, MATCH(Faculty_2023_25[[#This Row],[UNIVERSITY_DEPARTMENT_ID]],PQR_Dept!$H$2:$H$7026, 0)), "")</f>
        <v/>
      </c>
      <c r="F49" s="6"/>
      <c r="G49" s="6"/>
      <c r="H49" s="6"/>
      <c r="I49" s="37"/>
      <c r="J49" s="39"/>
      <c r="K49" s="38"/>
      <c r="L49" s="6"/>
      <c r="M49" s="40"/>
      <c r="N49" s="37"/>
      <c r="O49" s="37"/>
      <c r="P49" s="42"/>
    </row>
    <row r="50" spans="1:16" s="7" customFormat="1" ht="15.5" x14ac:dyDescent="0.35">
      <c r="A50" s="18" t="str">
        <f>IFERROR(INDEX(PQR_Dept!$A$2:$A$7026, MATCH(Faculty_2023_25[[#This Row],[UNIVERSITY_DEPARTMENT_ID]],PQR_Dept!$H$2:$H$7026, 0)), "")</f>
        <v/>
      </c>
      <c r="B50" s="19" t="str">
        <f>IFERROR(INDEX(PQR_Dept!$B$2:$B$7026, MATCH(Faculty_2023_25[[#This Row],[UNIVERSITY_DEPARTMENT_ID]],PQR_Dept!$H$2:$H$7026, 0)), "")</f>
        <v/>
      </c>
      <c r="C50" s="19" t="str">
        <f>IFERROR(INDEX(PQR_Dept!$C$2:$C$7026, MATCH(Faculty_2023_25[[#This Row],[UNIVERSITY_DEPARTMENT_ID]],PQR_Dept!$H$2:$H$7026, 0)), "")</f>
        <v/>
      </c>
      <c r="D50" s="19" t="str">
        <f>IFERROR(INDEX(PQR_Dept!$E$2:$E$7026, MATCH(Faculty_2023_25[[#This Row],[UNIVERSITY_DEPARTMENT_ID]],PQR_Dept!$H$2:$H$7026, 0)), "")</f>
        <v/>
      </c>
      <c r="E50" s="19" t="str">
        <f>IFERROR(INDEX(PQR_Dept!$F$2:$F$7026, MATCH(Faculty_2023_25[[#This Row],[UNIVERSITY_DEPARTMENT_ID]],PQR_Dept!$H$2:$H$7026, 0)), "")</f>
        <v/>
      </c>
      <c r="F50" s="6"/>
      <c r="G50" s="6"/>
      <c r="H50" s="6"/>
      <c r="I50" s="37"/>
      <c r="J50" s="39"/>
      <c r="K50" s="38"/>
      <c r="L50" s="6"/>
      <c r="M50" s="40"/>
      <c r="N50" s="37"/>
      <c r="O50" s="37"/>
      <c r="P50" s="42"/>
    </row>
    <row r="51" spans="1:16" s="7" customFormat="1" ht="15.5" x14ac:dyDescent="0.35">
      <c r="A51" s="18" t="str">
        <f>IFERROR(INDEX(PQR_Dept!$A$2:$A$7026, MATCH(Faculty_2023_25[[#This Row],[UNIVERSITY_DEPARTMENT_ID]],PQR_Dept!$H$2:$H$7026, 0)), "")</f>
        <v/>
      </c>
      <c r="B51" s="19" t="str">
        <f>IFERROR(INDEX(PQR_Dept!$B$2:$B$7026, MATCH(Faculty_2023_25[[#This Row],[UNIVERSITY_DEPARTMENT_ID]],PQR_Dept!$H$2:$H$7026, 0)), "")</f>
        <v/>
      </c>
      <c r="C51" s="19" t="str">
        <f>IFERROR(INDEX(PQR_Dept!$C$2:$C$7026, MATCH(Faculty_2023_25[[#This Row],[UNIVERSITY_DEPARTMENT_ID]],PQR_Dept!$H$2:$H$7026, 0)), "")</f>
        <v/>
      </c>
      <c r="D51" s="19" t="str">
        <f>IFERROR(INDEX(PQR_Dept!$E$2:$E$7026, MATCH(Faculty_2023_25[[#This Row],[UNIVERSITY_DEPARTMENT_ID]],PQR_Dept!$H$2:$H$7026, 0)), "")</f>
        <v/>
      </c>
      <c r="E51" s="19" t="str">
        <f>IFERROR(INDEX(PQR_Dept!$F$2:$F$7026, MATCH(Faculty_2023_25[[#This Row],[UNIVERSITY_DEPARTMENT_ID]],PQR_Dept!$H$2:$H$7026, 0)), "")</f>
        <v/>
      </c>
      <c r="F51" s="6"/>
      <c r="G51" s="6"/>
      <c r="H51" s="6"/>
      <c r="I51" s="37"/>
      <c r="J51" s="39"/>
      <c r="K51" s="38"/>
      <c r="L51" s="6"/>
      <c r="M51" s="40"/>
      <c r="N51" s="37"/>
      <c r="O51" s="37"/>
      <c r="P51" s="42"/>
    </row>
    <row r="52" spans="1:16" s="7" customFormat="1" ht="15.5" x14ac:dyDescent="0.35">
      <c r="A52" s="18" t="str">
        <f>IFERROR(INDEX(PQR_Dept!$A$2:$A$7026, MATCH(Faculty_2023_25[[#This Row],[UNIVERSITY_DEPARTMENT_ID]],PQR_Dept!$H$2:$H$7026, 0)), "")</f>
        <v/>
      </c>
      <c r="B52" s="19" t="str">
        <f>IFERROR(INDEX(PQR_Dept!$B$2:$B$7026, MATCH(Faculty_2023_25[[#This Row],[UNIVERSITY_DEPARTMENT_ID]],PQR_Dept!$H$2:$H$7026, 0)), "")</f>
        <v/>
      </c>
      <c r="C52" s="19" t="str">
        <f>IFERROR(INDEX(PQR_Dept!$C$2:$C$7026, MATCH(Faculty_2023_25[[#This Row],[UNIVERSITY_DEPARTMENT_ID]],PQR_Dept!$H$2:$H$7026, 0)), "")</f>
        <v/>
      </c>
      <c r="D52" s="19" t="str">
        <f>IFERROR(INDEX(PQR_Dept!$E$2:$E$7026, MATCH(Faculty_2023_25[[#This Row],[UNIVERSITY_DEPARTMENT_ID]],PQR_Dept!$H$2:$H$7026, 0)), "")</f>
        <v/>
      </c>
      <c r="E52" s="19" t="str">
        <f>IFERROR(INDEX(PQR_Dept!$F$2:$F$7026, MATCH(Faculty_2023_25[[#This Row],[UNIVERSITY_DEPARTMENT_ID]],PQR_Dept!$H$2:$H$7026, 0)), "")</f>
        <v/>
      </c>
      <c r="F52" s="6"/>
      <c r="G52" s="6"/>
      <c r="H52" s="6"/>
      <c r="I52" s="37"/>
      <c r="J52" s="39"/>
      <c r="K52" s="38"/>
      <c r="L52" s="6"/>
      <c r="M52" s="40"/>
      <c r="N52" s="37"/>
      <c r="O52" s="37"/>
      <c r="P52" s="42"/>
    </row>
    <row r="53" spans="1:16" s="7" customFormat="1" ht="15.5" x14ac:dyDescent="0.35">
      <c r="A53" s="18" t="str">
        <f>IFERROR(INDEX(PQR_Dept!$A$2:$A$7026, MATCH(Faculty_2023_25[[#This Row],[UNIVERSITY_DEPARTMENT_ID]],PQR_Dept!$H$2:$H$7026, 0)), "")</f>
        <v/>
      </c>
      <c r="B53" s="19" t="str">
        <f>IFERROR(INDEX(PQR_Dept!$B$2:$B$7026, MATCH(Faculty_2023_25[[#This Row],[UNIVERSITY_DEPARTMENT_ID]],PQR_Dept!$H$2:$H$7026, 0)), "")</f>
        <v/>
      </c>
      <c r="C53" s="19" t="str">
        <f>IFERROR(INDEX(PQR_Dept!$C$2:$C$7026, MATCH(Faculty_2023_25[[#This Row],[UNIVERSITY_DEPARTMENT_ID]],PQR_Dept!$H$2:$H$7026, 0)), "")</f>
        <v/>
      </c>
      <c r="D53" s="19" t="str">
        <f>IFERROR(INDEX(PQR_Dept!$E$2:$E$7026, MATCH(Faculty_2023_25[[#This Row],[UNIVERSITY_DEPARTMENT_ID]],PQR_Dept!$H$2:$H$7026, 0)), "")</f>
        <v/>
      </c>
      <c r="E53" s="19" t="str">
        <f>IFERROR(INDEX(PQR_Dept!$F$2:$F$7026, MATCH(Faculty_2023_25[[#This Row],[UNIVERSITY_DEPARTMENT_ID]],PQR_Dept!$H$2:$H$7026, 0)), "")</f>
        <v/>
      </c>
      <c r="F53" s="6"/>
      <c r="G53" s="6"/>
      <c r="H53" s="6"/>
      <c r="I53" s="37"/>
      <c r="J53" s="39"/>
      <c r="K53" s="38"/>
      <c r="L53" s="6"/>
      <c r="M53" s="40"/>
      <c r="N53" s="37"/>
      <c r="O53" s="37"/>
      <c r="P53" s="42"/>
    </row>
    <row r="54" spans="1:16" s="7" customFormat="1" ht="15.5" x14ac:dyDescent="0.35">
      <c r="A54" s="18" t="str">
        <f>IFERROR(INDEX(PQR_Dept!$A$2:$A$7026, MATCH(Faculty_2023_25[[#This Row],[UNIVERSITY_DEPARTMENT_ID]],PQR_Dept!$H$2:$H$7026, 0)), "")</f>
        <v/>
      </c>
      <c r="B54" s="19" t="str">
        <f>IFERROR(INDEX(PQR_Dept!$B$2:$B$7026, MATCH(Faculty_2023_25[[#This Row],[UNIVERSITY_DEPARTMENT_ID]],PQR_Dept!$H$2:$H$7026, 0)), "")</f>
        <v/>
      </c>
      <c r="C54" s="19" t="str">
        <f>IFERROR(INDEX(PQR_Dept!$C$2:$C$7026, MATCH(Faculty_2023_25[[#This Row],[UNIVERSITY_DEPARTMENT_ID]],PQR_Dept!$H$2:$H$7026, 0)), "")</f>
        <v/>
      </c>
      <c r="D54" s="19" t="str">
        <f>IFERROR(INDEX(PQR_Dept!$E$2:$E$7026, MATCH(Faculty_2023_25[[#This Row],[UNIVERSITY_DEPARTMENT_ID]],PQR_Dept!$H$2:$H$7026, 0)), "")</f>
        <v/>
      </c>
      <c r="E54" s="19" t="str">
        <f>IFERROR(INDEX(PQR_Dept!$F$2:$F$7026, MATCH(Faculty_2023_25[[#This Row],[UNIVERSITY_DEPARTMENT_ID]],PQR_Dept!$H$2:$H$7026, 0)), "")</f>
        <v/>
      </c>
      <c r="F54" s="6"/>
      <c r="G54" s="6"/>
      <c r="H54" s="6"/>
      <c r="I54" s="37"/>
      <c r="J54" s="39"/>
      <c r="K54" s="38"/>
      <c r="L54" s="6"/>
      <c r="M54" s="40"/>
      <c r="N54" s="37"/>
      <c r="O54" s="37"/>
      <c r="P54" s="42"/>
    </row>
    <row r="55" spans="1:16" s="7" customFormat="1" ht="15.5" x14ac:dyDescent="0.35">
      <c r="A55" s="18" t="str">
        <f>IFERROR(INDEX(PQR_Dept!$A$2:$A$7026, MATCH(Faculty_2023_25[[#This Row],[UNIVERSITY_DEPARTMENT_ID]],PQR_Dept!$H$2:$H$7026, 0)), "")</f>
        <v/>
      </c>
      <c r="B55" s="19" t="str">
        <f>IFERROR(INDEX(PQR_Dept!$B$2:$B$7026, MATCH(Faculty_2023_25[[#This Row],[UNIVERSITY_DEPARTMENT_ID]],PQR_Dept!$H$2:$H$7026, 0)), "")</f>
        <v/>
      </c>
      <c r="C55" s="19" t="str">
        <f>IFERROR(INDEX(PQR_Dept!$C$2:$C$7026, MATCH(Faculty_2023_25[[#This Row],[UNIVERSITY_DEPARTMENT_ID]],PQR_Dept!$H$2:$H$7026, 0)), "")</f>
        <v/>
      </c>
      <c r="D55" s="19" t="str">
        <f>IFERROR(INDEX(PQR_Dept!$E$2:$E$7026, MATCH(Faculty_2023_25[[#This Row],[UNIVERSITY_DEPARTMENT_ID]],PQR_Dept!$H$2:$H$7026, 0)), "")</f>
        <v/>
      </c>
      <c r="E55" s="19" t="str">
        <f>IFERROR(INDEX(PQR_Dept!$F$2:$F$7026, MATCH(Faculty_2023_25[[#This Row],[UNIVERSITY_DEPARTMENT_ID]],PQR_Dept!$H$2:$H$7026, 0)), "")</f>
        <v/>
      </c>
      <c r="F55" s="6"/>
      <c r="G55" s="6"/>
      <c r="H55" s="6"/>
      <c r="I55" s="37"/>
      <c r="J55" s="39"/>
      <c r="K55" s="38"/>
      <c r="L55" s="6"/>
      <c r="M55" s="40"/>
      <c r="N55" s="37"/>
      <c r="O55" s="37"/>
      <c r="P55" s="42"/>
    </row>
    <row r="56" spans="1:16" s="7" customFormat="1" ht="15.5" x14ac:dyDescent="0.35">
      <c r="A56" s="18" t="str">
        <f>IFERROR(INDEX(PQR_Dept!$A$2:$A$7026, MATCH(Faculty_2023_25[[#This Row],[UNIVERSITY_DEPARTMENT_ID]],PQR_Dept!$H$2:$H$7026, 0)), "")</f>
        <v/>
      </c>
      <c r="B56" s="19" t="str">
        <f>IFERROR(INDEX(PQR_Dept!$B$2:$B$7026, MATCH(Faculty_2023_25[[#This Row],[UNIVERSITY_DEPARTMENT_ID]],PQR_Dept!$H$2:$H$7026, 0)), "")</f>
        <v/>
      </c>
      <c r="C56" s="19" t="str">
        <f>IFERROR(INDEX(PQR_Dept!$C$2:$C$7026, MATCH(Faculty_2023_25[[#This Row],[UNIVERSITY_DEPARTMENT_ID]],PQR_Dept!$H$2:$H$7026, 0)), "")</f>
        <v/>
      </c>
      <c r="D56" s="19" t="str">
        <f>IFERROR(INDEX(PQR_Dept!$E$2:$E$7026, MATCH(Faculty_2023_25[[#This Row],[UNIVERSITY_DEPARTMENT_ID]],PQR_Dept!$H$2:$H$7026, 0)), "")</f>
        <v/>
      </c>
      <c r="E56" s="19" t="str">
        <f>IFERROR(INDEX(PQR_Dept!$F$2:$F$7026, MATCH(Faculty_2023_25[[#This Row],[UNIVERSITY_DEPARTMENT_ID]],PQR_Dept!$H$2:$H$7026, 0)), "")</f>
        <v/>
      </c>
      <c r="F56" s="6"/>
      <c r="G56" s="6"/>
      <c r="H56" s="6"/>
      <c r="I56" s="37"/>
      <c r="J56" s="39"/>
      <c r="K56" s="38"/>
      <c r="L56" s="6"/>
      <c r="M56" s="40"/>
      <c r="N56" s="37"/>
      <c r="O56" s="37"/>
      <c r="P56" s="42"/>
    </row>
    <row r="57" spans="1:16" s="7" customFormat="1" ht="15.5" x14ac:dyDescent="0.35">
      <c r="A57" s="18" t="str">
        <f>IFERROR(INDEX(PQR_Dept!$A$2:$A$7026, MATCH(Faculty_2023_25[[#This Row],[UNIVERSITY_DEPARTMENT_ID]],PQR_Dept!$H$2:$H$7026, 0)), "")</f>
        <v/>
      </c>
      <c r="B57" s="19" t="str">
        <f>IFERROR(INDEX(PQR_Dept!$B$2:$B$7026, MATCH(Faculty_2023_25[[#This Row],[UNIVERSITY_DEPARTMENT_ID]],PQR_Dept!$H$2:$H$7026, 0)), "")</f>
        <v/>
      </c>
      <c r="C57" s="19" t="str">
        <f>IFERROR(INDEX(PQR_Dept!$C$2:$C$7026, MATCH(Faculty_2023_25[[#This Row],[UNIVERSITY_DEPARTMENT_ID]],PQR_Dept!$H$2:$H$7026, 0)), "")</f>
        <v/>
      </c>
      <c r="D57" s="19" t="str">
        <f>IFERROR(INDEX(PQR_Dept!$E$2:$E$7026, MATCH(Faculty_2023_25[[#This Row],[UNIVERSITY_DEPARTMENT_ID]],PQR_Dept!$H$2:$H$7026, 0)), "")</f>
        <v/>
      </c>
      <c r="E57" s="19" t="str">
        <f>IFERROR(INDEX(PQR_Dept!$F$2:$F$7026, MATCH(Faculty_2023_25[[#This Row],[UNIVERSITY_DEPARTMENT_ID]],PQR_Dept!$H$2:$H$7026, 0)), "")</f>
        <v/>
      </c>
      <c r="F57" s="6"/>
      <c r="G57" s="6"/>
      <c r="H57" s="6"/>
      <c r="I57" s="37"/>
      <c r="J57" s="39"/>
      <c r="K57" s="38"/>
      <c r="L57" s="6"/>
      <c r="M57" s="40"/>
      <c r="N57" s="37"/>
      <c r="O57" s="37"/>
      <c r="P57" s="42"/>
    </row>
    <row r="58" spans="1:16" s="7" customFormat="1" ht="15.5" x14ac:dyDescent="0.35">
      <c r="A58" s="18" t="str">
        <f>IFERROR(INDEX(PQR_Dept!$A$2:$A$7026, MATCH(Faculty_2023_25[[#This Row],[UNIVERSITY_DEPARTMENT_ID]],PQR_Dept!$H$2:$H$7026, 0)), "")</f>
        <v/>
      </c>
      <c r="B58" s="19" t="str">
        <f>IFERROR(INDEX(PQR_Dept!$B$2:$B$7026, MATCH(Faculty_2023_25[[#This Row],[UNIVERSITY_DEPARTMENT_ID]],PQR_Dept!$H$2:$H$7026, 0)), "")</f>
        <v/>
      </c>
      <c r="C58" s="19" t="str">
        <f>IFERROR(INDEX(PQR_Dept!$C$2:$C$7026, MATCH(Faculty_2023_25[[#This Row],[UNIVERSITY_DEPARTMENT_ID]],PQR_Dept!$H$2:$H$7026, 0)), "")</f>
        <v/>
      </c>
      <c r="D58" s="19" t="str">
        <f>IFERROR(INDEX(PQR_Dept!$E$2:$E$7026, MATCH(Faculty_2023_25[[#This Row],[UNIVERSITY_DEPARTMENT_ID]],PQR_Dept!$H$2:$H$7026, 0)), "")</f>
        <v/>
      </c>
      <c r="E58" s="19" t="str">
        <f>IFERROR(INDEX(PQR_Dept!$F$2:$F$7026, MATCH(Faculty_2023_25[[#This Row],[UNIVERSITY_DEPARTMENT_ID]],PQR_Dept!$H$2:$H$7026, 0)), "")</f>
        <v/>
      </c>
      <c r="F58" s="6"/>
      <c r="G58" s="6"/>
      <c r="H58" s="6"/>
      <c r="I58" s="37"/>
      <c r="J58" s="39"/>
      <c r="K58" s="38"/>
      <c r="L58" s="6"/>
      <c r="M58" s="40"/>
      <c r="N58" s="37"/>
      <c r="O58" s="37"/>
      <c r="P58" s="42"/>
    </row>
    <row r="59" spans="1:16" s="7" customFormat="1" ht="15.5" x14ac:dyDescent="0.35">
      <c r="A59" s="18" t="str">
        <f>IFERROR(INDEX(PQR_Dept!$A$2:$A$7026, MATCH(Faculty_2023_25[[#This Row],[UNIVERSITY_DEPARTMENT_ID]],PQR_Dept!$H$2:$H$7026, 0)), "")</f>
        <v/>
      </c>
      <c r="B59" s="19" t="str">
        <f>IFERROR(INDEX(PQR_Dept!$B$2:$B$7026, MATCH(Faculty_2023_25[[#This Row],[UNIVERSITY_DEPARTMENT_ID]],PQR_Dept!$H$2:$H$7026, 0)), "")</f>
        <v/>
      </c>
      <c r="C59" s="19" t="str">
        <f>IFERROR(INDEX(PQR_Dept!$C$2:$C$7026, MATCH(Faculty_2023_25[[#This Row],[UNIVERSITY_DEPARTMENT_ID]],PQR_Dept!$H$2:$H$7026, 0)), "")</f>
        <v/>
      </c>
      <c r="D59" s="19" t="str">
        <f>IFERROR(INDEX(PQR_Dept!$E$2:$E$7026, MATCH(Faculty_2023_25[[#This Row],[UNIVERSITY_DEPARTMENT_ID]],PQR_Dept!$H$2:$H$7026, 0)), "")</f>
        <v/>
      </c>
      <c r="E59" s="19" t="str">
        <f>IFERROR(INDEX(PQR_Dept!$F$2:$F$7026, MATCH(Faculty_2023_25[[#This Row],[UNIVERSITY_DEPARTMENT_ID]],PQR_Dept!$H$2:$H$7026, 0)), "")</f>
        <v/>
      </c>
      <c r="F59" s="6"/>
      <c r="G59" s="6"/>
      <c r="H59" s="6"/>
      <c r="I59" s="37"/>
      <c r="J59" s="39"/>
      <c r="K59" s="38"/>
      <c r="L59" s="6"/>
      <c r="M59" s="40"/>
      <c r="N59" s="37"/>
      <c r="O59" s="37"/>
      <c r="P59" s="42"/>
    </row>
    <row r="60" spans="1:16" s="7" customFormat="1" ht="15.5" x14ac:dyDescent="0.35">
      <c r="A60" s="18" t="str">
        <f>IFERROR(INDEX(PQR_Dept!$A$2:$A$7026, MATCH(Faculty_2023_25[[#This Row],[UNIVERSITY_DEPARTMENT_ID]],PQR_Dept!$H$2:$H$7026, 0)), "")</f>
        <v/>
      </c>
      <c r="B60" s="19" t="str">
        <f>IFERROR(INDEX(PQR_Dept!$B$2:$B$7026, MATCH(Faculty_2023_25[[#This Row],[UNIVERSITY_DEPARTMENT_ID]],PQR_Dept!$H$2:$H$7026, 0)), "")</f>
        <v/>
      </c>
      <c r="C60" s="19" t="str">
        <f>IFERROR(INDEX(PQR_Dept!$C$2:$C$7026, MATCH(Faculty_2023_25[[#This Row],[UNIVERSITY_DEPARTMENT_ID]],PQR_Dept!$H$2:$H$7026, 0)), "")</f>
        <v/>
      </c>
      <c r="D60" s="19" t="str">
        <f>IFERROR(INDEX(PQR_Dept!$E$2:$E$7026, MATCH(Faculty_2023_25[[#This Row],[UNIVERSITY_DEPARTMENT_ID]],PQR_Dept!$H$2:$H$7026, 0)), "")</f>
        <v/>
      </c>
      <c r="E60" s="19" t="str">
        <f>IFERROR(INDEX(PQR_Dept!$F$2:$F$7026, MATCH(Faculty_2023_25[[#This Row],[UNIVERSITY_DEPARTMENT_ID]],PQR_Dept!$H$2:$H$7026, 0)), "")</f>
        <v/>
      </c>
      <c r="F60" s="6"/>
      <c r="G60" s="6"/>
      <c r="H60" s="6"/>
      <c r="I60" s="37"/>
      <c r="J60" s="39"/>
      <c r="K60" s="38"/>
      <c r="L60" s="6"/>
      <c r="M60" s="40"/>
      <c r="N60" s="37"/>
      <c r="O60" s="37"/>
      <c r="P60" s="42"/>
    </row>
    <row r="61" spans="1:16" s="7" customFormat="1" ht="15.5" x14ac:dyDescent="0.35">
      <c r="A61" s="18" t="str">
        <f>IFERROR(INDEX(PQR_Dept!$A$2:$A$7026, MATCH(Faculty_2023_25[[#This Row],[UNIVERSITY_DEPARTMENT_ID]],PQR_Dept!$H$2:$H$7026, 0)), "")</f>
        <v/>
      </c>
      <c r="B61" s="19" t="str">
        <f>IFERROR(INDEX(PQR_Dept!$B$2:$B$7026, MATCH(Faculty_2023_25[[#This Row],[UNIVERSITY_DEPARTMENT_ID]],PQR_Dept!$H$2:$H$7026, 0)), "")</f>
        <v/>
      </c>
      <c r="C61" s="19" t="str">
        <f>IFERROR(INDEX(PQR_Dept!$C$2:$C$7026, MATCH(Faculty_2023_25[[#This Row],[UNIVERSITY_DEPARTMENT_ID]],PQR_Dept!$H$2:$H$7026, 0)), "")</f>
        <v/>
      </c>
      <c r="D61" s="19" t="str">
        <f>IFERROR(INDEX(PQR_Dept!$E$2:$E$7026, MATCH(Faculty_2023_25[[#This Row],[UNIVERSITY_DEPARTMENT_ID]],PQR_Dept!$H$2:$H$7026, 0)), "")</f>
        <v/>
      </c>
      <c r="E61" s="19" t="str">
        <f>IFERROR(INDEX(PQR_Dept!$F$2:$F$7026, MATCH(Faculty_2023_25[[#This Row],[UNIVERSITY_DEPARTMENT_ID]],PQR_Dept!$H$2:$H$7026, 0)), "")</f>
        <v/>
      </c>
      <c r="F61" s="6"/>
      <c r="G61" s="6"/>
      <c r="H61" s="6"/>
      <c r="I61" s="37"/>
      <c r="J61" s="39"/>
      <c r="K61" s="38"/>
      <c r="L61" s="6"/>
      <c r="M61" s="40"/>
      <c r="N61" s="37"/>
      <c r="O61" s="37"/>
      <c r="P61" s="42"/>
    </row>
    <row r="62" spans="1:16" s="7" customFormat="1" ht="15.5" x14ac:dyDescent="0.35">
      <c r="A62" s="18" t="str">
        <f>IFERROR(INDEX(PQR_Dept!$A$2:$A$7026, MATCH(Faculty_2023_25[[#This Row],[UNIVERSITY_DEPARTMENT_ID]],PQR_Dept!$H$2:$H$7026, 0)), "")</f>
        <v/>
      </c>
      <c r="B62" s="19" t="str">
        <f>IFERROR(INDEX(PQR_Dept!$B$2:$B$7026, MATCH(Faculty_2023_25[[#This Row],[UNIVERSITY_DEPARTMENT_ID]],PQR_Dept!$H$2:$H$7026, 0)), "")</f>
        <v/>
      </c>
      <c r="C62" s="19" t="str">
        <f>IFERROR(INDEX(PQR_Dept!$C$2:$C$7026, MATCH(Faculty_2023_25[[#This Row],[UNIVERSITY_DEPARTMENT_ID]],PQR_Dept!$H$2:$H$7026, 0)), "")</f>
        <v/>
      </c>
      <c r="D62" s="19" t="str">
        <f>IFERROR(INDEX(PQR_Dept!$E$2:$E$7026, MATCH(Faculty_2023_25[[#This Row],[UNIVERSITY_DEPARTMENT_ID]],PQR_Dept!$H$2:$H$7026, 0)), "")</f>
        <v/>
      </c>
      <c r="E62" s="19" t="str">
        <f>IFERROR(INDEX(PQR_Dept!$F$2:$F$7026, MATCH(Faculty_2023_25[[#This Row],[UNIVERSITY_DEPARTMENT_ID]],PQR_Dept!$H$2:$H$7026, 0)), "")</f>
        <v/>
      </c>
      <c r="F62" s="6"/>
      <c r="G62" s="6"/>
      <c r="H62" s="6"/>
      <c r="I62" s="37"/>
      <c r="J62" s="39"/>
      <c r="K62" s="38"/>
      <c r="L62" s="6"/>
      <c r="M62" s="40"/>
      <c r="N62" s="37"/>
      <c r="O62" s="37"/>
      <c r="P62" s="42"/>
    </row>
    <row r="63" spans="1:16" s="7" customFormat="1" ht="15.5" x14ac:dyDescent="0.35">
      <c r="A63" s="18" t="str">
        <f>IFERROR(INDEX(PQR_Dept!$A$2:$A$7026, MATCH(Faculty_2023_25[[#This Row],[UNIVERSITY_DEPARTMENT_ID]],PQR_Dept!$H$2:$H$7026, 0)), "")</f>
        <v/>
      </c>
      <c r="B63" s="19" t="str">
        <f>IFERROR(INDEX(PQR_Dept!$B$2:$B$7026, MATCH(Faculty_2023_25[[#This Row],[UNIVERSITY_DEPARTMENT_ID]],PQR_Dept!$H$2:$H$7026, 0)), "")</f>
        <v/>
      </c>
      <c r="C63" s="19" t="str">
        <f>IFERROR(INDEX(PQR_Dept!$C$2:$C$7026, MATCH(Faculty_2023_25[[#This Row],[UNIVERSITY_DEPARTMENT_ID]],PQR_Dept!$H$2:$H$7026, 0)), "")</f>
        <v/>
      </c>
      <c r="D63" s="19" t="str">
        <f>IFERROR(INDEX(PQR_Dept!$E$2:$E$7026, MATCH(Faculty_2023_25[[#This Row],[UNIVERSITY_DEPARTMENT_ID]],PQR_Dept!$H$2:$H$7026, 0)), "")</f>
        <v/>
      </c>
      <c r="E63" s="19" t="str">
        <f>IFERROR(INDEX(PQR_Dept!$F$2:$F$7026, MATCH(Faculty_2023_25[[#This Row],[UNIVERSITY_DEPARTMENT_ID]],PQR_Dept!$H$2:$H$7026, 0)), "")</f>
        <v/>
      </c>
      <c r="F63" s="6"/>
      <c r="G63" s="6"/>
      <c r="H63" s="6"/>
      <c r="I63" s="37"/>
      <c r="J63" s="39"/>
      <c r="K63" s="38"/>
      <c r="L63" s="6"/>
      <c r="M63" s="40"/>
      <c r="N63" s="37"/>
      <c r="O63" s="37"/>
      <c r="P63" s="42"/>
    </row>
    <row r="64" spans="1:16" s="7" customFormat="1" ht="15.5" x14ac:dyDescent="0.35">
      <c r="A64" s="18" t="str">
        <f>IFERROR(INDEX(PQR_Dept!$A$2:$A$7026, MATCH(Faculty_2023_25[[#This Row],[UNIVERSITY_DEPARTMENT_ID]],PQR_Dept!$H$2:$H$7026, 0)), "")</f>
        <v/>
      </c>
      <c r="B64" s="19" t="str">
        <f>IFERROR(INDEX(PQR_Dept!$B$2:$B$7026, MATCH(Faculty_2023_25[[#This Row],[UNIVERSITY_DEPARTMENT_ID]],PQR_Dept!$H$2:$H$7026, 0)), "")</f>
        <v/>
      </c>
      <c r="C64" s="19" t="str">
        <f>IFERROR(INDEX(PQR_Dept!$C$2:$C$7026, MATCH(Faculty_2023_25[[#This Row],[UNIVERSITY_DEPARTMENT_ID]],PQR_Dept!$H$2:$H$7026, 0)), "")</f>
        <v/>
      </c>
      <c r="D64" s="19" t="str">
        <f>IFERROR(INDEX(PQR_Dept!$E$2:$E$7026, MATCH(Faculty_2023_25[[#This Row],[UNIVERSITY_DEPARTMENT_ID]],PQR_Dept!$H$2:$H$7026, 0)), "")</f>
        <v/>
      </c>
      <c r="E64" s="19" t="str">
        <f>IFERROR(INDEX(PQR_Dept!$F$2:$F$7026, MATCH(Faculty_2023_25[[#This Row],[UNIVERSITY_DEPARTMENT_ID]],PQR_Dept!$H$2:$H$7026, 0)), "")</f>
        <v/>
      </c>
      <c r="F64" s="6"/>
      <c r="G64" s="6"/>
      <c r="H64" s="6"/>
      <c r="I64" s="37"/>
      <c r="J64" s="39"/>
      <c r="K64" s="38"/>
      <c r="L64" s="6"/>
      <c r="M64" s="40"/>
      <c r="N64" s="37"/>
      <c r="O64" s="37"/>
      <c r="P64" s="42"/>
    </row>
    <row r="65" spans="1:16" s="7" customFormat="1" ht="15.5" x14ac:dyDescent="0.35">
      <c r="A65" s="18" t="str">
        <f>IFERROR(INDEX(PQR_Dept!$A$2:$A$7026, MATCH(Faculty_2023_25[[#This Row],[UNIVERSITY_DEPARTMENT_ID]],PQR_Dept!$H$2:$H$7026, 0)), "")</f>
        <v/>
      </c>
      <c r="B65" s="19" t="str">
        <f>IFERROR(INDEX(PQR_Dept!$B$2:$B$7026, MATCH(Faculty_2023_25[[#This Row],[UNIVERSITY_DEPARTMENT_ID]],PQR_Dept!$H$2:$H$7026, 0)), "")</f>
        <v/>
      </c>
      <c r="C65" s="19" t="str">
        <f>IFERROR(INDEX(PQR_Dept!$C$2:$C$7026, MATCH(Faculty_2023_25[[#This Row],[UNIVERSITY_DEPARTMENT_ID]],PQR_Dept!$H$2:$H$7026, 0)), "")</f>
        <v/>
      </c>
      <c r="D65" s="19" t="str">
        <f>IFERROR(INDEX(PQR_Dept!$E$2:$E$7026, MATCH(Faculty_2023_25[[#This Row],[UNIVERSITY_DEPARTMENT_ID]],PQR_Dept!$H$2:$H$7026, 0)), "")</f>
        <v/>
      </c>
      <c r="E65" s="19" t="str">
        <f>IFERROR(INDEX(PQR_Dept!$F$2:$F$7026, MATCH(Faculty_2023_25[[#This Row],[UNIVERSITY_DEPARTMENT_ID]],PQR_Dept!$H$2:$H$7026, 0)), "")</f>
        <v/>
      </c>
      <c r="F65" s="6"/>
      <c r="G65" s="6"/>
      <c r="H65" s="6"/>
      <c r="I65" s="37"/>
      <c r="J65" s="39"/>
      <c r="K65" s="38"/>
      <c r="L65" s="6"/>
      <c r="M65" s="40"/>
      <c r="N65" s="37"/>
      <c r="O65" s="37"/>
      <c r="P65" s="42"/>
    </row>
    <row r="66" spans="1:16" s="7" customFormat="1" ht="15.5" x14ac:dyDescent="0.35">
      <c r="A66" s="18" t="str">
        <f>IFERROR(INDEX(PQR_Dept!$A$2:$A$7026, MATCH(Faculty_2023_25[[#This Row],[UNIVERSITY_DEPARTMENT_ID]],PQR_Dept!$H$2:$H$7026, 0)), "")</f>
        <v/>
      </c>
      <c r="B66" s="19" t="str">
        <f>IFERROR(INDEX(PQR_Dept!$B$2:$B$7026, MATCH(Faculty_2023_25[[#This Row],[UNIVERSITY_DEPARTMENT_ID]],PQR_Dept!$H$2:$H$7026, 0)), "")</f>
        <v/>
      </c>
      <c r="C66" s="19" t="str">
        <f>IFERROR(INDEX(PQR_Dept!$C$2:$C$7026, MATCH(Faculty_2023_25[[#This Row],[UNIVERSITY_DEPARTMENT_ID]],PQR_Dept!$H$2:$H$7026, 0)), "")</f>
        <v/>
      </c>
      <c r="D66" s="19" t="str">
        <f>IFERROR(INDEX(PQR_Dept!$E$2:$E$7026, MATCH(Faculty_2023_25[[#This Row],[UNIVERSITY_DEPARTMENT_ID]],PQR_Dept!$H$2:$H$7026, 0)), "")</f>
        <v/>
      </c>
      <c r="E66" s="19" t="str">
        <f>IFERROR(INDEX(PQR_Dept!$F$2:$F$7026, MATCH(Faculty_2023_25[[#This Row],[UNIVERSITY_DEPARTMENT_ID]],PQR_Dept!$H$2:$H$7026, 0)), "")</f>
        <v/>
      </c>
      <c r="F66" s="6"/>
      <c r="G66" s="6"/>
      <c r="H66" s="6"/>
      <c r="I66" s="37"/>
      <c r="J66" s="39"/>
      <c r="K66" s="38"/>
      <c r="L66" s="6"/>
      <c r="M66" s="40"/>
      <c r="N66" s="37"/>
      <c r="O66" s="37"/>
      <c r="P66" s="42"/>
    </row>
    <row r="67" spans="1:16" s="7" customFormat="1" ht="15.5" x14ac:dyDescent="0.35">
      <c r="A67" s="18" t="str">
        <f>IFERROR(INDEX(PQR_Dept!$A$2:$A$7026, MATCH(Faculty_2023_25[[#This Row],[UNIVERSITY_DEPARTMENT_ID]],PQR_Dept!$H$2:$H$7026, 0)), "")</f>
        <v/>
      </c>
      <c r="B67" s="19" t="str">
        <f>IFERROR(INDEX(PQR_Dept!$B$2:$B$7026, MATCH(Faculty_2023_25[[#This Row],[UNIVERSITY_DEPARTMENT_ID]],PQR_Dept!$H$2:$H$7026, 0)), "")</f>
        <v/>
      </c>
      <c r="C67" s="19" t="str">
        <f>IFERROR(INDEX(PQR_Dept!$C$2:$C$7026, MATCH(Faculty_2023_25[[#This Row],[UNIVERSITY_DEPARTMENT_ID]],PQR_Dept!$H$2:$H$7026, 0)), "")</f>
        <v/>
      </c>
      <c r="D67" s="19" t="str">
        <f>IFERROR(INDEX(PQR_Dept!$E$2:$E$7026, MATCH(Faculty_2023_25[[#This Row],[UNIVERSITY_DEPARTMENT_ID]],PQR_Dept!$H$2:$H$7026, 0)), "")</f>
        <v/>
      </c>
      <c r="E67" s="19" t="str">
        <f>IFERROR(INDEX(PQR_Dept!$F$2:$F$7026, MATCH(Faculty_2023_25[[#This Row],[UNIVERSITY_DEPARTMENT_ID]],PQR_Dept!$H$2:$H$7026, 0)), "")</f>
        <v/>
      </c>
      <c r="F67" s="6"/>
      <c r="G67" s="6"/>
      <c r="H67" s="6"/>
      <c r="I67" s="37"/>
      <c r="J67" s="39"/>
      <c r="K67" s="38"/>
      <c r="L67" s="6"/>
      <c r="M67" s="40"/>
      <c r="N67" s="37"/>
      <c r="O67" s="37"/>
      <c r="P67" s="42"/>
    </row>
    <row r="68" spans="1:16" s="7" customFormat="1" ht="15.5" x14ac:dyDescent="0.35">
      <c r="A68" s="18" t="str">
        <f>IFERROR(INDEX(PQR_Dept!$A$2:$A$7026, MATCH(Faculty_2023_25[[#This Row],[UNIVERSITY_DEPARTMENT_ID]],PQR_Dept!$H$2:$H$7026, 0)), "")</f>
        <v/>
      </c>
      <c r="B68" s="19" t="str">
        <f>IFERROR(INDEX(PQR_Dept!$B$2:$B$7026, MATCH(Faculty_2023_25[[#This Row],[UNIVERSITY_DEPARTMENT_ID]],PQR_Dept!$H$2:$H$7026, 0)), "")</f>
        <v/>
      </c>
      <c r="C68" s="19" t="str">
        <f>IFERROR(INDEX(PQR_Dept!$C$2:$C$7026, MATCH(Faculty_2023_25[[#This Row],[UNIVERSITY_DEPARTMENT_ID]],PQR_Dept!$H$2:$H$7026, 0)), "")</f>
        <v/>
      </c>
      <c r="D68" s="19" t="str">
        <f>IFERROR(INDEX(PQR_Dept!$E$2:$E$7026, MATCH(Faculty_2023_25[[#This Row],[UNIVERSITY_DEPARTMENT_ID]],PQR_Dept!$H$2:$H$7026, 0)), "")</f>
        <v/>
      </c>
      <c r="E68" s="19" t="str">
        <f>IFERROR(INDEX(PQR_Dept!$F$2:$F$7026, MATCH(Faculty_2023_25[[#This Row],[UNIVERSITY_DEPARTMENT_ID]],PQR_Dept!$H$2:$H$7026, 0)), "")</f>
        <v/>
      </c>
      <c r="F68" s="6"/>
      <c r="G68" s="6"/>
      <c r="H68" s="6"/>
      <c r="I68" s="37"/>
      <c r="J68" s="39"/>
      <c r="K68" s="38"/>
      <c r="L68" s="6"/>
      <c r="M68" s="40"/>
      <c r="N68" s="37"/>
      <c r="O68" s="37"/>
      <c r="P68" s="42"/>
    </row>
    <row r="69" spans="1:16" s="7" customFormat="1" ht="15.5" x14ac:dyDescent="0.35">
      <c r="A69" s="18" t="str">
        <f>IFERROR(INDEX(PQR_Dept!$A$2:$A$7026, MATCH(Faculty_2023_25[[#This Row],[UNIVERSITY_DEPARTMENT_ID]],PQR_Dept!$H$2:$H$7026, 0)), "")</f>
        <v/>
      </c>
      <c r="B69" s="19" t="str">
        <f>IFERROR(INDEX(PQR_Dept!$B$2:$B$7026, MATCH(Faculty_2023_25[[#This Row],[UNIVERSITY_DEPARTMENT_ID]],PQR_Dept!$H$2:$H$7026, 0)), "")</f>
        <v/>
      </c>
      <c r="C69" s="19" t="str">
        <f>IFERROR(INDEX(PQR_Dept!$C$2:$C$7026, MATCH(Faculty_2023_25[[#This Row],[UNIVERSITY_DEPARTMENT_ID]],PQR_Dept!$H$2:$H$7026, 0)), "")</f>
        <v/>
      </c>
      <c r="D69" s="19" t="str">
        <f>IFERROR(INDEX(PQR_Dept!$E$2:$E$7026, MATCH(Faculty_2023_25[[#This Row],[UNIVERSITY_DEPARTMENT_ID]],PQR_Dept!$H$2:$H$7026, 0)), "")</f>
        <v/>
      </c>
      <c r="E69" s="19" t="str">
        <f>IFERROR(INDEX(PQR_Dept!$F$2:$F$7026, MATCH(Faculty_2023_25[[#This Row],[UNIVERSITY_DEPARTMENT_ID]],PQR_Dept!$H$2:$H$7026, 0)), "")</f>
        <v/>
      </c>
      <c r="F69" s="6"/>
      <c r="G69" s="6"/>
      <c r="H69" s="6"/>
      <c r="I69" s="37"/>
      <c r="J69" s="39"/>
      <c r="K69" s="38"/>
      <c r="L69" s="6"/>
      <c r="M69" s="40"/>
      <c r="N69" s="37"/>
      <c r="O69" s="37"/>
      <c r="P69" s="42"/>
    </row>
    <row r="70" spans="1:16" s="7" customFormat="1" ht="15.5" x14ac:dyDescent="0.35">
      <c r="A70" s="18" t="str">
        <f>IFERROR(INDEX(PQR_Dept!$A$2:$A$7026, MATCH(Faculty_2023_25[[#This Row],[UNIVERSITY_DEPARTMENT_ID]],PQR_Dept!$H$2:$H$7026, 0)), "")</f>
        <v/>
      </c>
      <c r="B70" s="19" t="str">
        <f>IFERROR(INDEX(PQR_Dept!$B$2:$B$7026, MATCH(Faculty_2023_25[[#This Row],[UNIVERSITY_DEPARTMENT_ID]],PQR_Dept!$H$2:$H$7026, 0)), "")</f>
        <v/>
      </c>
      <c r="C70" s="19" t="str">
        <f>IFERROR(INDEX(PQR_Dept!$C$2:$C$7026, MATCH(Faculty_2023_25[[#This Row],[UNIVERSITY_DEPARTMENT_ID]],PQR_Dept!$H$2:$H$7026, 0)), "")</f>
        <v/>
      </c>
      <c r="D70" s="19" t="str">
        <f>IFERROR(INDEX(PQR_Dept!$E$2:$E$7026, MATCH(Faculty_2023_25[[#This Row],[UNIVERSITY_DEPARTMENT_ID]],PQR_Dept!$H$2:$H$7026, 0)), "")</f>
        <v/>
      </c>
      <c r="E70" s="19" t="str">
        <f>IFERROR(INDEX(PQR_Dept!$F$2:$F$7026, MATCH(Faculty_2023_25[[#This Row],[UNIVERSITY_DEPARTMENT_ID]],PQR_Dept!$H$2:$H$7026, 0)), "")</f>
        <v/>
      </c>
      <c r="F70" s="6"/>
      <c r="G70" s="6"/>
      <c r="H70" s="6"/>
      <c r="I70" s="37"/>
      <c r="J70" s="39"/>
      <c r="K70" s="38"/>
      <c r="L70" s="6"/>
      <c r="M70" s="40"/>
      <c r="N70" s="37"/>
      <c r="O70" s="37"/>
      <c r="P70" s="42"/>
    </row>
    <row r="71" spans="1:16" s="7" customFormat="1" ht="15.5" x14ac:dyDescent="0.35">
      <c r="A71" s="18" t="str">
        <f>IFERROR(INDEX(PQR_Dept!$A$2:$A$7026, MATCH(Faculty_2023_25[[#This Row],[UNIVERSITY_DEPARTMENT_ID]],PQR_Dept!$H$2:$H$7026, 0)), "")</f>
        <v/>
      </c>
      <c r="B71" s="19" t="str">
        <f>IFERROR(INDEX(PQR_Dept!$B$2:$B$7026, MATCH(Faculty_2023_25[[#This Row],[UNIVERSITY_DEPARTMENT_ID]],PQR_Dept!$H$2:$H$7026, 0)), "")</f>
        <v/>
      </c>
      <c r="C71" s="19" t="str">
        <f>IFERROR(INDEX(PQR_Dept!$C$2:$C$7026, MATCH(Faculty_2023_25[[#This Row],[UNIVERSITY_DEPARTMENT_ID]],PQR_Dept!$H$2:$H$7026, 0)), "")</f>
        <v/>
      </c>
      <c r="D71" s="19" t="str">
        <f>IFERROR(INDEX(PQR_Dept!$E$2:$E$7026, MATCH(Faculty_2023_25[[#This Row],[UNIVERSITY_DEPARTMENT_ID]],PQR_Dept!$H$2:$H$7026, 0)), "")</f>
        <v/>
      </c>
      <c r="E71" s="19" t="str">
        <f>IFERROR(INDEX(PQR_Dept!$F$2:$F$7026, MATCH(Faculty_2023_25[[#This Row],[UNIVERSITY_DEPARTMENT_ID]],PQR_Dept!$H$2:$H$7026, 0)), "")</f>
        <v/>
      </c>
      <c r="F71" s="6"/>
      <c r="G71" s="6"/>
      <c r="H71" s="6"/>
      <c r="I71" s="37"/>
      <c r="J71" s="39"/>
      <c r="K71" s="38"/>
      <c r="L71" s="6"/>
      <c r="M71" s="40"/>
      <c r="N71" s="37"/>
      <c r="O71" s="37"/>
      <c r="P71" s="42"/>
    </row>
    <row r="72" spans="1:16" s="7" customFormat="1" ht="15.5" x14ac:dyDescent="0.35">
      <c r="A72" s="18" t="str">
        <f>IFERROR(INDEX(PQR_Dept!$A$2:$A$7026, MATCH(Faculty_2023_25[[#This Row],[UNIVERSITY_DEPARTMENT_ID]],PQR_Dept!$H$2:$H$7026, 0)), "")</f>
        <v/>
      </c>
      <c r="B72" s="19" t="str">
        <f>IFERROR(INDEX(PQR_Dept!$B$2:$B$7026, MATCH(Faculty_2023_25[[#This Row],[UNIVERSITY_DEPARTMENT_ID]],PQR_Dept!$H$2:$H$7026, 0)), "")</f>
        <v/>
      </c>
      <c r="C72" s="19" t="str">
        <f>IFERROR(INDEX(PQR_Dept!$C$2:$C$7026, MATCH(Faculty_2023_25[[#This Row],[UNIVERSITY_DEPARTMENT_ID]],PQR_Dept!$H$2:$H$7026, 0)), "")</f>
        <v/>
      </c>
      <c r="D72" s="19" t="str">
        <f>IFERROR(INDEX(PQR_Dept!$E$2:$E$7026, MATCH(Faculty_2023_25[[#This Row],[UNIVERSITY_DEPARTMENT_ID]],PQR_Dept!$H$2:$H$7026, 0)), "")</f>
        <v/>
      </c>
      <c r="E72" s="19" t="str">
        <f>IFERROR(INDEX(PQR_Dept!$F$2:$F$7026, MATCH(Faculty_2023_25[[#This Row],[UNIVERSITY_DEPARTMENT_ID]],PQR_Dept!$H$2:$H$7026, 0)), "")</f>
        <v/>
      </c>
      <c r="F72" s="6"/>
      <c r="G72" s="6"/>
      <c r="H72" s="6"/>
      <c r="I72" s="37"/>
      <c r="J72" s="39"/>
      <c r="K72" s="38"/>
      <c r="L72" s="6"/>
      <c r="M72" s="40"/>
      <c r="N72" s="37"/>
      <c r="O72" s="37"/>
      <c r="P72" s="42"/>
    </row>
    <row r="73" spans="1:16" s="7" customFormat="1" ht="15.5" x14ac:dyDescent="0.35">
      <c r="A73" s="18" t="str">
        <f>IFERROR(INDEX(PQR_Dept!$A$2:$A$7026, MATCH(Faculty_2023_25[[#This Row],[UNIVERSITY_DEPARTMENT_ID]],PQR_Dept!$H$2:$H$7026, 0)), "")</f>
        <v/>
      </c>
      <c r="B73" s="19" t="str">
        <f>IFERROR(INDEX(PQR_Dept!$B$2:$B$7026, MATCH(Faculty_2023_25[[#This Row],[UNIVERSITY_DEPARTMENT_ID]],PQR_Dept!$H$2:$H$7026, 0)), "")</f>
        <v/>
      </c>
      <c r="C73" s="19" t="str">
        <f>IFERROR(INDEX(PQR_Dept!$C$2:$C$7026, MATCH(Faculty_2023_25[[#This Row],[UNIVERSITY_DEPARTMENT_ID]],PQR_Dept!$H$2:$H$7026, 0)), "")</f>
        <v/>
      </c>
      <c r="D73" s="19" t="str">
        <f>IFERROR(INDEX(PQR_Dept!$E$2:$E$7026, MATCH(Faculty_2023_25[[#This Row],[UNIVERSITY_DEPARTMENT_ID]],PQR_Dept!$H$2:$H$7026, 0)), "")</f>
        <v/>
      </c>
      <c r="E73" s="19" t="str">
        <f>IFERROR(INDEX(PQR_Dept!$F$2:$F$7026, MATCH(Faculty_2023_25[[#This Row],[UNIVERSITY_DEPARTMENT_ID]],PQR_Dept!$H$2:$H$7026, 0)), "")</f>
        <v/>
      </c>
      <c r="F73" s="6"/>
      <c r="G73" s="6"/>
      <c r="H73" s="6"/>
      <c r="I73" s="37"/>
      <c r="J73" s="39"/>
      <c r="K73" s="38"/>
      <c r="L73" s="6"/>
      <c r="M73" s="40"/>
      <c r="N73" s="37"/>
      <c r="O73" s="37"/>
      <c r="P73" s="42"/>
    </row>
    <row r="74" spans="1:16" s="7" customFormat="1" ht="15.5" x14ac:dyDescent="0.35">
      <c r="A74" s="18" t="str">
        <f>IFERROR(INDEX(PQR_Dept!$A$2:$A$7026, MATCH(Faculty_2023_25[[#This Row],[UNIVERSITY_DEPARTMENT_ID]],PQR_Dept!$H$2:$H$7026, 0)), "")</f>
        <v/>
      </c>
      <c r="B74" s="19" t="str">
        <f>IFERROR(INDEX(PQR_Dept!$B$2:$B$7026, MATCH(Faculty_2023_25[[#This Row],[UNIVERSITY_DEPARTMENT_ID]],PQR_Dept!$H$2:$H$7026, 0)), "")</f>
        <v/>
      </c>
      <c r="C74" s="19" t="str">
        <f>IFERROR(INDEX(PQR_Dept!$C$2:$C$7026, MATCH(Faculty_2023_25[[#This Row],[UNIVERSITY_DEPARTMENT_ID]],PQR_Dept!$H$2:$H$7026, 0)), "")</f>
        <v/>
      </c>
      <c r="D74" s="19" t="str">
        <f>IFERROR(INDEX(PQR_Dept!$E$2:$E$7026, MATCH(Faculty_2023_25[[#This Row],[UNIVERSITY_DEPARTMENT_ID]],PQR_Dept!$H$2:$H$7026, 0)), "")</f>
        <v/>
      </c>
      <c r="E74" s="19" t="str">
        <f>IFERROR(INDEX(PQR_Dept!$F$2:$F$7026, MATCH(Faculty_2023_25[[#This Row],[UNIVERSITY_DEPARTMENT_ID]],PQR_Dept!$H$2:$H$7026, 0)), "")</f>
        <v/>
      </c>
      <c r="F74" s="6"/>
      <c r="G74" s="6"/>
      <c r="H74" s="6"/>
      <c r="I74" s="37"/>
      <c r="J74" s="39"/>
      <c r="K74" s="38"/>
      <c r="L74" s="6"/>
      <c r="M74" s="40"/>
      <c r="N74" s="37"/>
      <c r="O74" s="37"/>
      <c r="P74" s="42"/>
    </row>
    <row r="75" spans="1:16" s="7" customFormat="1" ht="15.5" x14ac:dyDescent="0.35">
      <c r="A75" s="18" t="str">
        <f>IFERROR(INDEX(PQR_Dept!$A$2:$A$7026, MATCH(Faculty_2023_25[[#This Row],[UNIVERSITY_DEPARTMENT_ID]],PQR_Dept!$H$2:$H$7026, 0)), "")</f>
        <v/>
      </c>
      <c r="B75" s="19" t="str">
        <f>IFERROR(INDEX(PQR_Dept!$B$2:$B$7026, MATCH(Faculty_2023_25[[#This Row],[UNIVERSITY_DEPARTMENT_ID]],PQR_Dept!$H$2:$H$7026, 0)), "")</f>
        <v/>
      </c>
      <c r="C75" s="19" t="str">
        <f>IFERROR(INDEX(PQR_Dept!$C$2:$C$7026, MATCH(Faculty_2023_25[[#This Row],[UNIVERSITY_DEPARTMENT_ID]],PQR_Dept!$H$2:$H$7026, 0)), "")</f>
        <v/>
      </c>
      <c r="D75" s="19" t="str">
        <f>IFERROR(INDEX(PQR_Dept!$E$2:$E$7026, MATCH(Faculty_2023_25[[#This Row],[UNIVERSITY_DEPARTMENT_ID]],PQR_Dept!$H$2:$H$7026, 0)), "")</f>
        <v/>
      </c>
      <c r="E75" s="19" t="str">
        <f>IFERROR(INDEX(PQR_Dept!$F$2:$F$7026, MATCH(Faculty_2023_25[[#This Row],[UNIVERSITY_DEPARTMENT_ID]],PQR_Dept!$H$2:$H$7026, 0)), "")</f>
        <v/>
      </c>
      <c r="F75" s="6"/>
      <c r="G75" s="6"/>
      <c r="H75" s="6"/>
      <c r="I75" s="37"/>
      <c r="J75" s="39"/>
      <c r="K75" s="38"/>
      <c r="L75" s="6"/>
      <c r="M75" s="40"/>
      <c r="N75" s="37"/>
      <c r="O75" s="37"/>
      <c r="P75" s="42"/>
    </row>
    <row r="76" spans="1:16" s="7" customFormat="1" ht="15.5" x14ac:dyDescent="0.35">
      <c r="A76" s="18" t="str">
        <f>IFERROR(INDEX(PQR_Dept!$A$2:$A$7026, MATCH(Faculty_2023_25[[#This Row],[UNIVERSITY_DEPARTMENT_ID]],PQR_Dept!$H$2:$H$7026, 0)), "")</f>
        <v/>
      </c>
      <c r="B76" s="19" t="str">
        <f>IFERROR(INDEX(PQR_Dept!$B$2:$B$7026, MATCH(Faculty_2023_25[[#This Row],[UNIVERSITY_DEPARTMENT_ID]],PQR_Dept!$H$2:$H$7026, 0)), "")</f>
        <v/>
      </c>
      <c r="C76" s="19" t="str">
        <f>IFERROR(INDEX(PQR_Dept!$C$2:$C$7026, MATCH(Faculty_2023_25[[#This Row],[UNIVERSITY_DEPARTMENT_ID]],PQR_Dept!$H$2:$H$7026, 0)), "")</f>
        <v/>
      </c>
      <c r="D76" s="19" t="str">
        <f>IFERROR(INDEX(PQR_Dept!$E$2:$E$7026, MATCH(Faculty_2023_25[[#This Row],[UNIVERSITY_DEPARTMENT_ID]],PQR_Dept!$H$2:$H$7026, 0)), "")</f>
        <v/>
      </c>
      <c r="E76" s="19" t="str">
        <f>IFERROR(INDEX(PQR_Dept!$F$2:$F$7026, MATCH(Faculty_2023_25[[#This Row],[UNIVERSITY_DEPARTMENT_ID]],PQR_Dept!$H$2:$H$7026, 0)), "")</f>
        <v/>
      </c>
      <c r="F76" s="6"/>
      <c r="G76" s="6"/>
      <c r="H76" s="6"/>
      <c r="I76" s="37"/>
      <c r="J76" s="39"/>
      <c r="K76" s="38"/>
      <c r="L76" s="6"/>
      <c r="M76" s="40"/>
      <c r="N76" s="37"/>
      <c r="O76" s="37"/>
      <c r="P76" s="42"/>
    </row>
    <row r="77" spans="1:16" s="7" customFormat="1" ht="15.5" x14ac:dyDescent="0.35">
      <c r="A77" s="18" t="str">
        <f>IFERROR(INDEX(PQR_Dept!$A$2:$A$7026, MATCH(Faculty_2023_25[[#This Row],[UNIVERSITY_DEPARTMENT_ID]],PQR_Dept!$H$2:$H$7026, 0)), "")</f>
        <v/>
      </c>
      <c r="B77" s="19" t="str">
        <f>IFERROR(INDEX(PQR_Dept!$B$2:$B$7026, MATCH(Faculty_2023_25[[#This Row],[UNIVERSITY_DEPARTMENT_ID]],PQR_Dept!$H$2:$H$7026, 0)), "")</f>
        <v/>
      </c>
      <c r="C77" s="19" t="str">
        <f>IFERROR(INDEX(PQR_Dept!$C$2:$C$7026, MATCH(Faculty_2023_25[[#This Row],[UNIVERSITY_DEPARTMENT_ID]],PQR_Dept!$H$2:$H$7026, 0)), "")</f>
        <v/>
      </c>
      <c r="D77" s="19" t="str">
        <f>IFERROR(INDEX(PQR_Dept!$E$2:$E$7026, MATCH(Faculty_2023_25[[#This Row],[UNIVERSITY_DEPARTMENT_ID]],PQR_Dept!$H$2:$H$7026, 0)), "")</f>
        <v/>
      </c>
      <c r="E77" s="19" t="str">
        <f>IFERROR(INDEX(PQR_Dept!$F$2:$F$7026, MATCH(Faculty_2023_25[[#This Row],[UNIVERSITY_DEPARTMENT_ID]],PQR_Dept!$H$2:$H$7026, 0)), "")</f>
        <v/>
      </c>
      <c r="F77" s="6"/>
      <c r="G77" s="6"/>
      <c r="H77" s="6"/>
      <c r="I77" s="37"/>
      <c r="J77" s="39"/>
      <c r="K77" s="38"/>
      <c r="L77" s="6"/>
      <c r="M77" s="40"/>
      <c r="N77" s="37"/>
      <c r="O77" s="37"/>
      <c r="P77" s="42"/>
    </row>
    <row r="78" spans="1:16" s="7" customFormat="1" ht="15.5" x14ac:dyDescent="0.35">
      <c r="A78" s="18" t="str">
        <f>IFERROR(INDEX(PQR_Dept!$A$2:$A$7026, MATCH(Faculty_2023_25[[#This Row],[UNIVERSITY_DEPARTMENT_ID]],PQR_Dept!$H$2:$H$7026, 0)), "")</f>
        <v/>
      </c>
      <c r="B78" s="19" t="str">
        <f>IFERROR(INDEX(PQR_Dept!$B$2:$B$7026, MATCH(Faculty_2023_25[[#This Row],[UNIVERSITY_DEPARTMENT_ID]],PQR_Dept!$H$2:$H$7026, 0)), "")</f>
        <v/>
      </c>
      <c r="C78" s="19" t="str">
        <f>IFERROR(INDEX(PQR_Dept!$C$2:$C$7026, MATCH(Faculty_2023_25[[#This Row],[UNIVERSITY_DEPARTMENT_ID]],PQR_Dept!$H$2:$H$7026, 0)), "")</f>
        <v/>
      </c>
      <c r="D78" s="19" t="str">
        <f>IFERROR(INDEX(PQR_Dept!$E$2:$E$7026, MATCH(Faculty_2023_25[[#This Row],[UNIVERSITY_DEPARTMENT_ID]],PQR_Dept!$H$2:$H$7026, 0)), "")</f>
        <v/>
      </c>
      <c r="E78" s="19" t="str">
        <f>IFERROR(INDEX(PQR_Dept!$F$2:$F$7026, MATCH(Faculty_2023_25[[#This Row],[UNIVERSITY_DEPARTMENT_ID]],PQR_Dept!$H$2:$H$7026, 0)), "")</f>
        <v/>
      </c>
      <c r="F78" s="6"/>
      <c r="G78" s="6"/>
      <c r="H78" s="6"/>
      <c r="I78" s="37"/>
      <c r="J78" s="39"/>
      <c r="K78" s="38"/>
      <c r="L78" s="6"/>
      <c r="M78" s="40"/>
      <c r="N78" s="37"/>
      <c r="O78" s="37"/>
      <c r="P78" s="42"/>
    </row>
    <row r="79" spans="1:16" s="7" customFormat="1" ht="15.5" x14ac:dyDescent="0.35">
      <c r="A79" s="18" t="str">
        <f>IFERROR(INDEX(PQR_Dept!$A$2:$A$7026, MATCH(Faculty_2023_25[[#This Row],[UNIVERSITY_DEPARTMENT_ID]],PQR_Dept!$H$2:$H$7026, 0)), "")</f>
        <v/>
      </c>
      <c r="B79" s="19" t="str">
        <f>IFERROR(INDEX(PQR_Dept!$B$2:$B$7026, MATCH(Faculty_2023_25[[#This Row],[UNIVERSITY_DEPARTMENT_ID]],PQR_Dept!$H$2:$H$7026, 0)), "")</f>
        <v/>
      </c>
      <c r="C79" s="19" t="str">
        <f>IFERROR(INDEX(PQR_Dept!$C$2:$C$7026, MATCH(Faculty_2023_25[[#This Row],[UNIVERSITY_DEPARTMENT_ID]],PQR_Dept!$H$2:$H$7026, 0)), "")</f>
        <v/>
      </c>
      <c r="D79" s="19" t="str">
        <f>IFERROR(INDEX(PQR_Dept!$E$2:$E$7026, MATCH(Faculty_2023_25[[#This Row],[UNIVERSITY_DEPARTMENT_ID]],PQR_Dept!$H$2:$H$7026, 0)), "")</f>
        <v/>
      </c>
      <c r="E79" s="19" t="str">
        <f>IFERROR(INDEX(PQR_Dept!$F$2:$F$7026, MATCH(Faculty_2023_25[[#This Row],[UNIVERSITY_DEPARTMENT_ID]],PQR_Dept!$H$2:$H$7026, 0)), "")</f>
        <v/>
      </c>
      <c r="F79" s="6"/>
      <c r="G79" s="6"/>
      <c r="H79" s="6"/>
      <c r="I79" s="37"/>
      <c r="J79" s="39"/>
      <c r="K79" s="38"/>
      <c r="L79" s="6"/>
      <c r="M79" s="40"/>
      <c r="N79" s="37"/>
      <c r="O79" s="37"/>
      <c r="P79" s="42"/>
    </row>
    <row r="80" spans="1:16" s="7" customFormat="1" ht="15.5" x14ac:dyDescent="0.35">
      <c r="A80" s="18" t="str">
        <f>IFERROR(INDEX(PQR_Dept!$A$2:$A$7026, MATCH(Faculty_2023_25[[#This Row],[UNIVERSITY_DEPARTMENT_ID]],PQR_Dept!$H$2:$H$7026, 0)), "")</f>
        <v/>
      </c>
      <c r="B80" s="19" t="str">
        <f>IFERROR(INDEX(PQR_Dept!$B$2:$B$7026, MATCH(Faculty_2023_25[[#This Row],[UNIVERSITY_DEPARTMENT_ID]],PQR_Dept!$H$2:$H$7026, 0)), "")</f>
        <v/>
      </c>
      <c r="C80" s="19" t="str">
        <f>IFERROR(INDEX(PQR_Dept!$C$2:$C$7026, MATCH(Faculty_2023_25[[#This Row],[UNIVERSITY_DEPARTMENT_ID]],PQR_Dept!$H$2:$H$7026, 0)), "")</f>
        <v/>
      </c>
      <c r="D80" s="19" t="str">
        <f>IFERROR(INDEX(PQR_Dept!$E$2:$E$7026, MATCH(Faculty_2023_25[[#This Row],[UNIVERSITY_DEPARTMENT_ID]],PQR_Dept!$H$2:$H$7026, 0)), "")</f>
        <v/>
      </c>
      <c r="E80" s="19" t="str">
        <f>IFERROR(INDEX(PQR_Dept!$F$2:$F$7026, MATCH(Faculty_2023_25[[#This Row],[UNIVERSITY_DEPARTMENT_ID]],PQR_Dept!$H$2:$H$7026, 0)), "")</f>
        <v/>
      </c>
      <c r="F80" s="6"/>
      <c r="G80" s="6"/>
      <c r="H80" s="6"/>
      <c r="I80" s="37"/>
      <c r="J80" s="39"/>
      <c r="K80" s="38"/>
      <c r="L80" s="6"/>
      <c r="M80" s="40"/>
      <c r="N80" s="37"/>
      <c r="O80" s="37"/>
      <c r="P80" s="42"/>
    </row>
    <row r="81" spans="1:16" s="7" customFormat="1" ht="15.5" x14ac:dyDescent="0.35">
      <c r="A81" s="18" t="str">
        <f>IFERROR(INDEX(PQR_Dept!$A$2:$A$7026, MATCH(Faculty_2023_25[[#This Row],[UNIVERSITY_DEPARTMENT_ID]],PQR_Dept!$H$2:$H$7026, 0)), "")</f>
        <v/>
      </c>
      <c r="B81" s="19" t="str">
        <f>IFERROR(INDEX(PQR_Dept!$B$2:$B$7026, MATCH(Faculty_2023_25[[#This Row],[UNIVERSITY_DEPARTMENT_ID]],PQR_Dept!$H$2:$H$7026, 0)), "")</f>
        <v/>
      </c>
      <c r="C81" s="19" t="str">
        <f>IFERROR(INDEX(PQR_Dept!$C$2:$C$7026, MATCH(Faculty_2023_25[[#This Row],[UNIVERSITY_DEPARTMENT_ID]],PQR_Dept!$H$2:$H$7026, 0)), "")</f>
        <v/>
      </c>
      <c r="D81" s="19" t="str">
        <f>IFERROR(INDEX(PQR_Dept!$E$2:$E$7026, MATCH(Faculty_2023_25[[#This Row],[UNIVERSITY_DEPARTMENT_ID]],PQR_Dept!$H$2:$H$7026, 0)), "")</f>
        <v/>
      </c>
      <c r="E81" s="19" t="str">
        <f>IFERROR(INDEX(PQR_Dept!$F$2:$F$7026, MATCH(Faculty_2023_25[[#This Row],[UNIVERSITY_DEPARTMENT_ID]],PQR_Dept!$H$2:$H$7026, 0)), "")</f>
        <v/>
      </c>
      <c r="F81" s="6"/>
      <c r="G81" s="6"/>
      <c r="H81" s="6"/>
      <c r="I81" s="37"/>
      <c r="J81" s="39"/>
      <c r="K81" s="38"/>
      <c r="L81" s="6"/>
      <c r="M81" s="40"/>
      <c r="N81" s="37"/>
      <c r="O81" s="37"/>
      <c r="P81" s="42"/>
    </row>
    <row r="82" spans="1:16" s="7" customFormat="1" ht="15.5" x14ac:dyDescent="0.35">
      <c r="A82" s="18" t="str">
        <f>IFERROR(INDEX(PQR_Dept!$A$2:$A$7026, MATCH(Faculty_2023_25[[#This Row],[UNIVERSITY_DEPARTMENT_ID]],PQR_Dept!$H$2:$H$7026, 0)), "")</f>
        <v/>
      </c>
      <c r="B82" s="19" t="str">
        <f>IFERROR(INDEX(PQR_Dept!$B$2:$B$7026, MATCH(Faculty_2023_25[[#This Row],[UNIVERSITY_DEPARTMENT_ID]],PQR_Dept!$H$2:$H$7026, 0)), "")</f>
        <v/>
      </c>
      <c r="C82" s="19" t="str">
        <f>IFERROR(INDEX(PQR_Dept!$C$2:$C$7026, MATCH(Faculty_2023_25[[#This Row],[UNIVERSITY_DEPARTMENT_ID]],PQR_Dept!$H$2:$H$7026, 0)), "")</f>
        <v/>
      </c>
      <c r="D82" s="19" t="str">
        <f>IFERROR(INDEX(PQR_Dept!$E$2:$E$7026, MATCH(Faculty_2023_25[[#This Row],[UNIVERSITY_DEPARTMENT_ID]],PQR_Dept!$H$2:$H$7026, 0)), "")</f>
        <v/>
      </c>
      <c r="E82" s="19" t="str">
        <f>IFERROR(INDEX(PQR_Dept!$F$2:$F$7026, MATCH(Faculty_2023_25[[#This Row],[UNIVERSITY_DEPARTMENT_ID]],PQR_Dept!$H$2:$H$7026, 0)), "")</f>
        <v/>
      </c>
      <c r="F82" s="6"/>
      <c r="G82" s="6"/>
      <c r="H82" s="6"/>
      <c r="I82" s="37"/>
      <c r="J82" s="39"/>
      <c r="K82" s="38"/>
      <c r="L82" s="6"/>
      <c r="M82" s="40"/>
      <c r="N82" s="37"/>
      <c r="O82" s="37"/>
      <c r="P82" s="42"/>
    </row>
    <row r="83" spans="1:16" s="7" customFormat="1" ht="15.5" x14ac:dyDescent="0.35">
      <c r="A83" s="18" t="str">
        <f>IFERROR(INDEX(PQR_Dept!$A$2:$A$7026, MATCH(Faculty_2023_25[[#This Row],[UNIVERSITY_DEPARTMENT_ID]],PQR_Dept!$H$2:$H$7026, 0)), "")</f>
        <v/>
      </c>
      <c r="B83" s="19" t="str">
        <f>IFERROR(INDEX(PQR_Dept!$B$2:$B$7026, MATCH(Faculty_2023_25[[#This Row],[UNIVERSITY_DEPARTMENT_ID]],PQR_Dept!$H$2:$H$7026, 0)), "")</f>
        <v/>
      </c>
      <c r="C83" s="19" t="str">
        <f>IFERROR(INDEX(PQR_Dept!$C$2:$C$7026, MATCH(Faculty_2023_25[[#This Row],[UNIVERSITY_DEPARTMENT_ID]],PQR_Dept!$H$2:$H$7026, 0)), "")</f>
        <v/>
      </c>
      <c r="D83" s="19" t="str">
        <f>IFERROR(INDEX(PQR_Dept!$E$2:$E$7026, MATCH(Faculty_2023_25[[#This Row],[UNIVERSITY_DEPARTMENT_ID]],PQR_Dept!$H$2:$H$7026, 0)), "")</f>
        <v/>
      </c>
      <c r="E83" s="19" t="str">
        <f>IFERROR(INDEX(PQR_Dept!$F$2:$F$7026, MATCH(Faculty_2023_25[[#This Row],[UNIVERSITY_DEPARTMENT_ID]],PQR_Dept!$H$2:$H$7026, 0)), "")</f>
        <v/>
      </c>
      <c r="F83" s="6"/>
      <c r="G83" s="6"/>
      <c r="H83" s="6"/>
      <c r="I83" s="37"/>
      <c r="J83" s="39"/>
      <c r="K83" s="38"/>
      <c r="L83" s="6"/>
      <c r="M83" s="40"/>
      <c r="N83" s="37"/>
      <c r="O83" s="37"/>
      <c r="P83" s="42"/>
    </row>
    <row r="84" spans="1:16" s="7" customFormat="1" ht="15.5" x14ac:dyDescent="0.35">
      <c r="A84" s="18" t="str">
        <f>IFERROR(INDEX(PQR_Dept!$A$2:$A$7026, MATCH(Faculty_2023_25[[#This Row],[UNIVERSITY_DEPARTMENT_ID]],PQR_Dept!$H$2:$H$7026, 0)), "")</f>
        <v/>
      </c>
      <c r="B84" s="19" t="str">
        <f>IFERROR(INDEX(PQR_Dept!$B$2:$B$7026, MATCH(Faculty_2023_25[[#This Row],[UNIVERSITY_DEPARTMENT_ID]],PQR_Dept!$H$2:$H$7026, 0)), "")</f>
        <v/>
      </c>
      <c r="C84" s="19" t="str">
        <f>IFERROR(INDEX(PQR_Dept!$C$2:$C$7026, MATCH(Faculty_2023_25[[#This Row],[UNIVERSITY_DEPARTMENT_ID]],PQR_Dept!$H$2:$H$7026, 0)), "")</f>
        <v/>
      </c>
      <c r="D84" s="19" t="str">
        <f>IFERROR(INDEX(PQR_Dept!$E$2:$E$7026, MATCH(Faculty_2023_25[[#This Row],[UNIVERSITY_DEPARTMENT_ID]],PQR_Dept!$H$2:$H$7026, 0)), "")</f>
        <v/>
      </c>
      <c r="E84" s="19" t="str">
        <f>IFERROR(INDEX(PQR_Dept!$F$2:$F$7026, MATCH(Faculty_2023_25[[#This Row],[UNIVERSITY_DEPARTMENT_ID]],PQR_Dept!$H$2:$H$7026, 0)), "")</f>
        <v/>
      </c>
      <c r="F84" s="6"/>
      <c r="G84" s="6"/>
      <c r="H84" s="6"/>
      <c r="I84" s="37"/>
      <c r="J84" s="39"/>
      <c r="K84" s="38"/>
      <c r="L84" s="6"/>
      <c r="M84" s="40"/>
      <c r="N84" s="37"/>
      <c r="O84" s="37"/>
      <c r="P84" s="42"/>
    </row>
    <row r="85" spans="1:16" s="7" customFormat="1" ht="15.5" x14ac:dyDescent="0.35">
      <c r="A85" s="18" t="str">
        <f>IFERROR(INDEX(PQR_Dept!$A$2:$A$7026, MATCH(Faculty_2023_25[[#This Row],[UNIVERSITY_DEPARTMENT_ID]],PQR_Dept!$H$2:$H$7026, 0)), "")</f>
        <v/>
      </c>
      <c r="B85" s="19" t="str">
        <f>IFERROR(INDEX(PQR_Dept!$B$2:$B$7026, MATCH(Faculty_2023_25[[#This Row],[UNIVERSITY_DEPARTMENT_ID]],PQR_Dept!$H$2:$H$7026, 0)), "")</f>
        <v/>
      </c>
      <c r="C85" s="19" t="str">
        <f>IFERROR(INDEX(PQR_Dept!$C$2:$C$7026, MATCH(Faculty_2023_25[[#This Row],[UNIVERSITY_DEPARTMENT_ID]],PQR_Dept!$H$2:$H$7026, 0)), "")</f>
        <v/>
      </c>
      <c r="D85" s="19" t="str">
        <f>IFERROR(INDEX(PQR_Dept!$E$2:$E$7026, MATCH(Faculty_2023_25[[#This Row],[UNIVERSITY_DEPARTMENT_ID]],PQR_Dept!$H$2:$H$7026, 0)), "")</f>
        <v/>
      </c>
      <c r="E85" s="19" t="str">
        <f>IFERROR(INDEX(PQR_Dept!$F$2:$F$7026, MATCH(Faculty_2023_25[[#This Row],[UNIVERSITY_DEPARTMENT_ID]],PQR_Dept!$H$2:$H$7026, 0)), "")</f>
        <v/>
      </c>
      <c r="F85" s="6"/>
      <c r="G85" s="6"/>
      <c r="H85" s="6"/>
      <c r="I85" s="37"/>
      <c r="J85" s="39"/>
      <c r="K85" s="38"/>
      <c r="L85" s="6"/>
      <c r="M85" s="40"/>
      <c r="N85" s="37"/>
      <c r="O85" s="37"/>
      <c r="P85" s="42"/>
    </row>
    <row r="86" spans="1:16" s="7" customFormat="1" ht="15.5" x14ac:dyDescent="0.35">
      <c r="A86" s="18" t="str">
        <f>IFERROR(INDEX(PQR_Dept!$A$2:$A$7026, MATCH(Faculty_2023_25[[#This Row],[UNIVERSITY_DEPARTMENT_ID]],PQR_Dept!$H$2:$H$7026, 0)), "")</f>
        <v/>
      </c>
      <c r="B86" s="19" t="str">
        <f>IFERROR(INDEX(PQR_Dept!$B$2:$B$7026, MATCH(Faculty_2023_25[[#This Row],[UNIVERSITY_DEPARTMENT_ID]],PQR_Dept!$H$2:$H$7026, 0)), "")</f>
        <v/>
      </c>
      <c r="C86" s="19" t="str">
        <f>IFERROR(INDEX(PQR_Dept!$C$2:$C$7026, MATCH(Faculty_2023_25[[#This Row],[UNIVERSITY_DEPARTMENT_ID]],PQR_Dept!$H$2:$H$7026, 0)), "")</f>
        <v/>
      </c>
      <c r="D86" s="19" t="str">
        <f>IFERROR(INDEX(PQR_Dept!$E$2:$E$7026, MATCH(Faculty_2023_25[[#This Row],[UNIVERSITY_DEPARTMENT_ID]],PQR_Dept!$H$2:$H$7026, 0)), "")</f>
        <v/>
      </c>
      <c r="E86" s="19" t="str">
        <f>IFERROR(INDEX(PQR_Dept!$F$2:$F$7026, MATCH(Faculty_2023_25[[#This Row],[UNIVERSITY_DEPARTMENT_ID]],PQR_Dept!$H$2:$H$7026, 0)), "")</f>
        <v/>
      </c>
      <c r="F86" s="6"/>
      <c r="G86" s="6"/>
      <c r="H86" s="6"/>
      <c r="I86" s="37"/>
      <c r="J86" s="39"/>
      <c r="K86" s="38"/>
      <c r="L86" s="6"/>
      <c r="M86" s="40"/>
      <c r="N86" s="37"/>
      <c r="O86" s="37"/>
      <c r="P86" s="42"/>
    </row>
    <row r="87" spans="1:16" s="7" customFormat="1" ht="15.5" x14ac:dyDescent="0.35">
      <c r="A87" s="18" t="str">
        <f>IFERROR(INDEX(PQR_Dept!$A$2:$A$7026, MATCH(Faculty_2023_25[[#This Row],[UNIVERSITY_DEPARTMENT_ID]],PQR_Dept!$H$2:$H$7026, 0)), "")</f>
        <v/>
      </c>
      <c r="B87" s="19" t="str">
        <f>IFERROR(INDEX(PQR_Dept!$B$2:$B$7026, MATCH(Faculty_2023_25[[#This Row],[UNIVERSITY_DEPARTMENT_ID]],PQR_Dept!$H$2:$H$7026, 0)), "")</f>
        <v/>
      </c>
      <c r="C87" s="19" t="str">
        <f>IFERROR(INDEX(PQR_Dept!$C$2:$C$7026, MATCH(Faculty_2023_25[[#This Row],[UNIVERSITY_DEPARTMENT_ID]],PQR_Dept!$H$2:$H$7026, 0)), "")</f>
        <v/>
      </c>
      <c r="D87" s="19" t="str">
        <f>IFERROR(INDEX(PQR_Dept!$E$2:$E$7026, MATCH(Faculty_2023_25[[#This Row],[UNIVERSITY_DEPARTMENT_ID]],PQR_Dept!$H$2:$H$7026, 0)), "")</f>
        <v/>
      </c>
      <c r="E87" s="19" t="str">
        <f>IFERROR(INDEX(PQR_Dept!$F$2:$F$7026, MATCH(Faculty_2023_25[[#This Row],[UNIVERSITY_DEPARTMENT_ID]],PQR_Dept!$H$2:$H$7026, 0)), "")</f>
        <v/>
      </c>
      <c r="F87" s="6"/>
      <c r="G87" s="6"/>
      <c r="H87" s="6"/>
      <c r="I87" s="37"/>
      <c r="J87" s="39"/>
      <c r="K87" s="38"/>
      <c r="L87" s="6"/>
      <c r="M87" s="40"/>
      <c r="N87" s="37"/>
      <c r="O87" s="37"/>
      <c r="P87" s="42"/>
    </row>
    <row r="88" spans="1:16" s="7" customFormat="1" ht="15.5" x14ac:dyDescent="0.35">
      <c r="A88" s="18" t="str">
        <f>IFERROR(INDEX(PQR_Dept!$A$2:$A$7026, MATCH(Faculty_2023_25[[#This Row],[UNIVERSITY_DEPARTMENT_ID]],PQR_Dept!$H$2:$H$7026, 0)), "")</f>
        <v/>
      </c>
      <c r="B88" s="19" t="str">
        <f>IFERROR(INDEX(PQR_Dept!$B$2:$B$7026, MATCH(Faculty_2023_25[[#This Row],[UNIVERSITY_DEPARTMENT_ID]],PQR_Dept!$H$2:$H$7026, 0)), "")</f>
        <v/>
      </c>
      <c r="C88" s="19" t="str">
        <f>IFERROR(INDEX(PQR_Dept!$C$2:$C$7026, MATCH(Faculty_2023_25[[#This Row],[UNIVERSITY_DEPARTMENT_ID]],PQR_Dept!$H$2:$H$7026, 0)), "")</f>
        <v/>
      </c>
      <c r="D88" s="19" t="str">
        <f>IFERROR(INDEX(PQR_Dept!$E$2:$E$7026, MATCH(Faculty_2023_25[[#This Row],[UNIVERSITY_DEPARTMENT_ID]],PQR_Dept!$H$2:$H$7026, 0)), "")</f>
        <v/>
      </c>
      <c r="E88" s="19" t="str">
        <f>IFERROR(INDEX(PQR_Dept!$F$2:$F$7026, MATCH(Faculty_2023_25[[#This Row],[UNIVERSITY_DEPARTMENT_ID]],PQR_Dept!$H$2:$H$7026, 0)), "")</f>
        <v/>
      </c>
      <c r="F88" s="6"/>
      <c r="G88" s="6"/>
      <c r="H88" s="6"/>
      <c r="I88" s="37"/>
      <c r="J88" s="39"/>
      <c r="K88" s="38"/>
      <c r="L88" s="6"/>
      <c r="M88" s="40"/>
      <c r="N88" s="37"/>
      <c r="O88" s="37"/>
      <c r="P88" s="42"/>
    </row>
    <row r="89" spans="1:16" s="7" customFormat="1" ht="15.5" x14ac:dyDescent="0.35">
      <c r="A89" s="18" t="str">
        <f>IFERROR(INDEX(PQR_Dept!$A$2:$A$7026, MATCH(Faculty_2023_25[[#This Row],[UNIVERSITY_DEPARTMENT_ID]],PQR_Dept!$H$2:$H$7026, 0)), "")</f>
        <v/>
      </c>
      <c r="B89" s="19" t="str">
        <f>IFERROR(INDEX(PQR_Dept!$B$2:$B$7026, MATCH(Faculty_2023_25[[#This Row],[UNIVERSITY_DEPARTMENT_ID]],PQR_Dept!$H$2:$H$7026, 0)), "")</f>
        <v/>
      </c>
      <c r="C89" s="19" t="str">
        <f>IFERROR(INDEX(PQR_Dept!$C$2:$C$7026, MATCH(Faculty_2023_25[[#This Row],[UNIVERSITY_DEPARTMENT_ID]],PQR_Dept!$H$2:$H$7026, 0)), "")</f>
        <v/>
      </c>
      <c r="D89" s="19" t="str">
        <f>IFERROR(INDEX(PQR_Dept!$E$2:$E$7026, MATCH(Faculty_2023_25[[#This Row],[UNIVERSITY_DEPARTMENT_ID]],PQR_Dept!$H$2:$H$7026, 0)), "")</f>
        <v/>
      </c>
      <c r="E89" s="19" t="str">
        <f>IFERROR(INDEX(PQR_Dept!$F$2:$F$7026, MATCH(Faculty_2023_25[[#This Row],[UNIVERSITY_DEPARTMENT_ID]],PQR_Dept!$H$2:$H$7026, 0)), "")</f>
        <v/>
      </c>
      <c r="F89" s="6"/>
      <c r="G89" s="6"/>
      <c r="H89" s="6"/>
      <c r="I89" s="37"/>
      <c r="J89" s="39"/>
      <c r="K89" s="38"/>
      <c r="L89" s="6"/>
      <c r="M89" s="40"/>
      <c r="N89" s="37"/>
      <c r="O89" s="37"/>
      <c r="P89" s="42"/>
    </row>
    <row r="90" spans="1:16" s="7" customFormat="1" ht="15.5" x14ac:dyDescent="0.35">
      <c r="A90" s="18" t="str">
        <f>IFERROR(INDEX(PQR_Dept!$A$2:$A$7026, MATCH(Faculty_2023_25[[#This Row],[UNIVERSITY_DEPARTMENT_ID]],PQR_Dept!$H$2:$H$7026, 0)), "")</f>
        <v/>
      </c>
      <c r="B90" s="19" t="str">
        <f>IFERROR(INDEX(PQR_Dept!$B$2:$B$7026, MATCH(Faculty_2023_25[[#This Row],[UNIVERSITY_DEPARTMENT_ID]],PQR_Dept!$H$2:$H$7026, 0)), "")</f>
        <v/>
      </c>
      <c r="C90" s="19" t="str">
        <f>IFERROR(INDEX(PQR_Dept!$C$2:$C$7026, MATCH(Faculty_2023_25[[#This Row],[UNIVERSITY_DEPARTMENT_ID]],PQR_Dept!$H$2:$H$7026, 0)), "")</f>
        <v/>
      </c>
      <c r="D90" s="19" t="str">
        <f>IFERROR(INDEX(PQR_Dept!$E$2:$E$7026, MATCH(Faculty_2023_25[[#This Row],[UNIVERSITY_DEPARTMENT_ID]],PQR_Dept!$H$2:$H$7026, 0)), "")</f>
        <v/>
      </c>
      <c r="E90" s="19" t="str">
        <f>IFERROR(INDEX(PQR_Dept!$F$2:$F$7026, MATCH(Faculty_2023_25[[#This Row],[UNIVERSITY_DEPARTMENT_ID]],PQR_Dept!$H$2:$H$7026, 0)), "")</f>
        <v/>
      </c>
      <c r="F90" s="6"/>
      <c r="G90" s="6"/>
      <c r="H90" s="6"/>
      <c r="I90" s="37"/>
      <c r="J90" s="39"/>
      <c r="K90" s="38"/>
      <c r="L90" s="6"/>
      <c r="M90" s="40"/>
      <c r="N90" s="37"/>
      <c r="O90" s="37"/>
      <c r="P90" s="42"/>
    </row>
    <row r="91" spans="1:16" s="7" customFormat="1" ht="15.5" x14ac:dyDescent="0.35">
      <c r="A91" s="18" t="str">
        <f>IFERROR(INDEX(PQR_Dept!$A$2:$A$7026, MATCH(Faculty_2023_25[[#This Row],[UNIVERSITY_DEPARTMENT_ID]],PQR_Dept!$H$2:$H$7026, 0)), "")</f>
        <v/>
      </c>
      <c r="B91" s="19" t="str">
        <f>IFERROR(INDEX(PQR_Dept!$B$2:$B$7026, MATCH(Faculty_2023_25[[#This Row],[UNIVERSITY_DEPARTMENT_ID]],PQR_Dept!$H$2:$H$7026, 0)), "")</f>
        <v/>
      </c>
      <c r="C91" s="19" t="str">
        <f>IFERROR(INDEX(PQR_Dept!$C$2:$C$7026, MATCH(Faculty_2023_25[[#This Row],[UNIVERSITY_DEPARTMENT_ID]],PQR_Dept!$H$2:$H$7026, 0)), "")</f>
        <v/>
      </c>
      <c r="D91" s="19" t="str">
        <f>IFERROR(INDEX(PQR_Dept!$E$2:$E$7026, MATCH(Faculty_2023_25[[#This Row],[UNIVERSITY_DEPARTMENT_ID]],PQR_Dept!$H$2:$H$7026, 0)), "")</f>
        <v/>
      </c>
      <c r="E91" s="19" t="str">
        <f>IFERROR(INDEX(PQR_Dept!$F$2:$F$7026, MATCH(Faculty_2023_25[[#This Row],[UNIVERSITY_DEPARTMENT_ID]],PQR_Dept!$H$2:$H$7026, 0)), "")</f>
        <v/>
      </c>
      <c r="F91" s="6"/>
      <c r="G91" s="6"/>
      <c r="H91" s="6"/>
      <c r="I91" s="37"/>
      <c r="J91" s="39"/>
      <c r="K91" s="38"/>
      <c r="L91" s="6"/>
      <c r="M91" s="40"/>
      <c r="N91" s="37"/>
      <c r="O91" s="37"/>
      <c r="P91" s="42"/>
    </row>
    <row r="92" spans="1:16" s="7" customFormat="1" ht="15.5" x14ac:dyDescent="0.35">
      <c r="A92" s="18" t="str">
        <f>IFERROR(INDEX(PQR_Dept!$A$2:$A$7026, MATCH(Faculty_2023_25[[#This Row],[UNIVERSITY_DEPARTMENT_ID]],PQR_Dept!$H$2:$H$7026, 0)), "")</f>
        <v/>
      </c>
      <c r="B92" s="19" t="str">
        <f>IFERROR(INDEX(PQR_Dept!$B$2:$B$7026, MATCH(Faculty_2023_25[[#This Row],[UNIVERSITY_DEPARTMENT_ID]],PQR_Dept!$H$2:$H$7026, 0)), "")</f>
        <v/>
      </c>
      <c r="C92" s="19" t="str">
        <f>IFERROR(INDEX(PQR_Dept!$C$2:$C$7026, MATCH(Faculty_2023_25[[#This Row],[UNIVERSITY_DEPARTMENT_ID]],PQR_Dept!$H$2:$H$7026, 0)), "")</f>
        <v/>
      </c>
      <c r="D92" s="19" t="str">
        <f>IFERROR(INDEX(PQR_Dept!$E$2:$E$7026, MATCH(Faculty_2023_25[[#This Row],[UNIVERSITY_DEPARTMENT_ID]],PQR_Dept!$H$2:$H$7026, 0)), "")</f>
        <v/>
      </c>
      <c r="E92" s="19" t="str">
        <f>IFERROR(INDEX(PQR_Dept!$F$2:$F$7026, MATCH(Faculty_2023_25[[#This Row],[UNIVERSITY_DEPARTMENT_ID]],PQR_Dept!$H$2:$H$7026, 0)), "")</f>
        <v/>
      </c>
      <c r="F92" s="6"/>
      <c r="G92" s="6"/>
      <c r="H92" s="6"/>
      <c r="I92" s="37"/>
      <c r="J92" s="39"/>
      <c r="K92" s="38"/>
      <c r="L92" s="6"/>
      <c r="M92" s="40"/>
      <c r="N92" s="37"/>
      <c r="O92" s="37"/>
      <c r="P92" s="42"/>
    </row>
    <row r="93" spans="1:16" s="7" customFormat="1" ht="15.5" x14ac:dyDescent="0.35">
      <c r="A93" s="18" t="str">
        <f>IFERROR(INDEX(PQR_Dept!$A$2:$A$7026, MATCH(Faculty_2023_25[[#This Row],[UNIVERSITY_DEPARTMENT_ID]],PQR_Dept!$H$2:$H$7026, 0)), "")</f>
        <v/>
      </c>
      <c r="B93" s="19" t="str">
        <f>IFERROR(INDEX(PQR_Dept!$B$2:$B$7026, MATCH(Faculty_2023_25[[#This Row],[UNIVERSITY_DEPARTMENT_ID]],PQR_Dept!$H$2:$H$7026, 0)), "")</f>
        <v/>
      </c>
      <c r="C93" s="19" t="str">
        <f>IFERROR(INDEX(PQR_Dept!$C$2:$C$7026, MATCH(Faculty_2023_25[[#This Row],[UNIVERSITY_DEPARTMENT_ID]],PQR_Dept!$H$2:$H$7026, 0)), "")</f>
        <v/>
      </c>
      <c r="D93" s="19" t="str">
        <f>IFERROR(INDEX(PQR_Dept!$E$2:$E$7026, MATCH(Faculty_2023_25[[#This Row],[UNIVERSITY_DEPARTMENT_ID]],PQR_Dept!$H$2:$H$7026, 0)), "")</f>
        <v/>
      </c>
      <c r="E93" s="19" t="str">
        <f>IFERROR(INDEX(PQR_Dept!$F$2:$F$7026, MATCH(Faculty_2023_25[[#This Row],[UNIVERSITY_DEPARTMENT_ID]],PQR_Dept!$H$2:$H$7026, 0)), "")</f>
        <v/>
      </c>
      <c r="F93" s="6"/>
      <c r="G93" s="6"/>
      <c r="H93" s="6"/>
      <c r="I93" s="37"/>
      <c r="J93" s="39"/>
      <c r="K93" s="38"/>
      <c r="L93" s="6"/>
      <c r="M93" s="40"/>
      <c r="N93" s="37"/>
      <c r="O93" s="37"/>
      <c r="P93" s="42"/>
    </row>
    <row r="94" spans="1:16" s="7" customFormat="1" ht="15.5" x14ac:dyDescent="0.35">
      <c r="A94" s="18" t="str">
        <f>IFERROR(INDEX(PQR_Dept!$A$2:$A$7026, MATCH(Faculty_2023_25[[#This Row],[UNIVERSITY_DEPARTMENT_ID]],PQR_Dept!$H$2:$H$7026, 0)), "")</f>
        <v/>
      </c>
      <c r="B94" s="19" t="str">
        <f>IFERROR(INDEX(PQR_Dept!$B$2:$B$7026, MATCH(Faculty_2023_25[[#This Row],[UNIVERSITY_DEPARTMENT_ID]],PQR_Dept!$H$2:$H$7026, 0)), "")</f>
        <v/>
      </c>
      <c r="C94" s="19" t="str">
        <f>IFERROR(INDEX(PQR_Dept!$C$2:$C$7026, MATCH(Faculty_2023_25[[#This Row],[UNIVERSITY_DEPARTMENT_ID]],PQR_Dept!$H$2:$H$7026, 0)), "")</f>
        <v/>
      </c>
      <c r="D94" s="19" t="str">
        <f>IFERROR(INDEX(PQR_Dept!$E$2:$E$7026, MATCH(Faculty_2023_25[[#This Row],[UNIVERSITY_DEPARTMENT_ID]],PQR_Dept!$H$2:$H$7026, 0)), "")</f>
        <v/>
      </c>
      <c r="E94" s="19" t="str">
        <f>IFERROR(INDEX(PQR_Dept!$F$2:$F$7026, MATCH(Faculty_2023_25[[#This Row],[UNIVERSITY_DEPARTMENT_ID]],PQR_Dept!$H$2:$H$7026, 0)), "")</f>
        <v/>
      </c>
      <c r="F94" s="6"/>
      <c r="G94" s="6"/>
      <c r="H94" s="6"/>
      <c r="I94" s="37"/>
      <c r="J94" s="39"/>
      <c r="K94" s="38"/>
      <c r="L94" s="6"/>
      <c r="M94" s="40"/>
      <c r="N94" s="37"/>
      <c r="O94" s="37"/>
      <c r="P94" s="42"/>
    </row>
    <row r="95" spans="1:16" s="7" customFormat="1" ht="15.5" x14ac:dyDescent="0.35">
      <c r="A95" s="18" t="str">
        <f>IFERROR(INDEX(PQR_Dept!$A$2:$A$7026, MATCH(Faculty_2023_25[[#This Row],[UNIVERSITY_DEPARTMENT_ID]],PQR_Dept!$H$2:$H$7026, 0)), "")</f>
        <v/>
      </c>
      <c r="B95" s="19" t="str">
        <f>IFERROR(INDEX(PQR_Dept!$B$2:$B$7026, MATCH(Faculty_2023_25[[#This Row],[UNIVERSITY_DEPARTMENT_ID]],PQR_Dept!$H$2:$H$7026, 0)), "")</f>
        <v/>
      </c>
      <c r="C95" s="19" t="str">
        <f>IFERROR(INDEX(PQR_Dept!$C$2:$C$7026, MATCH(Faculty_2023_25[[#This Row],[UNIVERSITY_DEPARTMENT_ID]],PQR_Dept!$H$2:$H$7026, 0)), "")</f>
        <v/>
      </c>
      <c r="D95" s="19" t="str">
        <f>IFERROR(INDEX(PQR_Dept!$E$2:$E$7026, MATCH(Faculty_2023_25[[#This Row],[UNIVERSITY_DEPARTMENT_ID]],PQR_Dept!$H$2:$H$7026, 0)), "")</f>
        <v/>
      </c>
      <c r="E95" s="19" t="str">
        <f>IFERROR(INDEX(PQR_Dept!$F$2:$F$7026, MATCH(Faculty_2023_25[[#This Row],[UNIVERSITY_DEPARTMENT_ID]],PQR_Dept!$H$2:$H$7026, 0)), "")</f>
        <v/>
      </c>
      <c r="F95" s="6"/>
      <c r="G95" s="6"/>
      <c r="H95" s="6"/>
      <c r="I95" s="37"/>
      <c r="J95" s="39"/>
      <c r="K95" s="38"/>
      <c r="L95" s="6"/>
      <c r="M95" s="40"/>
      <c r="N95" s="37"/>
      <c r="O95" s="37"/>
      <c r="P95" s="42"/>
    </row>
    <row r="96" spans="1:16" s="7" customFormat="1" ht="15.5" x14ac:dyDescent="0.35">
      <c r="A96" s="18" t="str">
        <f>IFERROR(INDEX(PQR_Dept!$A$2:$A$7026, MATCH(Faculty_2023_25[[#This Row],[UNIVERSITY_DEPARTMENT_ID]],PQR_Dept!$H$2:$H$7026, 0)), "")</f>
        <v/>
      </c>
      <c r="B96" s="19" t="str">
        <f>IFERROR(INDEX(PQR_Dept!$B$2:$B$7026, MATCH(Faculty_2023_25[[#This Row],[UNIVERSITY_DEPARTMENT_ID]],PQR_Dept!$H$2:$H$7026, 0)), "")</f>
        <v/>
      </c>
      <c r="C96" s="19" t="str">
        <f>IFERROR(INDEX(PQR_Dept!$C$2:$C$7026, MATCH(Faculty_2023_25[[#This Row],[UNIVERSITY_DEPARTMENT_ID]],PQR_Dept!$H$2:$H$7026, 0)), "")</f>
        <v/>
      </c>
      <c r="D96" s="19" t="str">
        <f>IFERROR(INDEX(PQR_Dept!$E$2:$E$7026, MATCH(Faculty_2023_25[[#This Row],[UNIVERSITY_DEPARTMENT_ID]],PQR_Dept!$H$2:$H$7026, 0)), "")</f>
        <v/>
      </c>
      <c r="E96" s="19" t="str">
        <f>IFERROR(INDEX(PQR_Dept!$F$2:$F$7026, MATCH(Faculty_2023_25[[#This Row],[UNIVERSITY_DEPARTMENT_ID]],PQR_Dept!$H$2:$H$7026, 0)), "")</f>
        <v/>
      </c>
      <c r="F96" s="6"/>
      <c r="G96" s="6"/>
      <c r="H96" s="6"/>
      <c r="I96" s="37"/>
      <c r="J96" s="39"/>
      <c r="K96" s="38"/>
      <c r="L96" s="6"/>
      <c r="M96" s="40"/>
      <c r="N96" s="37"/>
      <c r="O96" s="37"/>
      <c r="P96" s="42"/>
    </row>
    <row r="97" spans="1:16" s="7" customFormat="1" ht="15.5" x14ac:dyDescent="0.35">
      <c r="A97" s="18" t="str">
        <f>IFERROR(INDEX(PQR_Dept!$A$2:$A$7026, MATCH(Faculty_2023_25[[#This Row],[UNIVERSITY_DEPARTMENT_ID]],PQR_Dept!$H$2:$H$7026, 0)), "")</f>
        <v/>
      </c>
      <c r="B97" s="19" t="str">
        <f>IFERROR(INDEX(PQR_Dept!$B$2:$B$7026, MATCH(Faculty_2023_25[[#This Row],[UNIVERSITY_DEPARTMENT_ID]],PQR_Dept!$H$2:$H$7026, 0)), "")</f>
        <v/>
      </c>
      <c r="C97" s="19" t="str">
        <f>IFERROR(INDEX(PQR_Dept!$C$2:$C$7026, MATCH(Faculty_2023_25[[#This Row],[UNIVERSITY_DEPARTMENT_ID]],PQR_Dept!$H$2:$H$7026, 0)), "")</f>
        <v/>
      </c>
      <c r="D97" s="19" t="str">
        <f>IFERROR(INDEX(PQR_Dept!$E$2:$E$7026, MATCH(Faculty_2023_25[[#This Row],[UNIVERSITY_DEPARTMENT_ID]],PQR_Dept!$H$2:$H$7026, 0)), "")</f>
        <v/>
      </c>
      <c r="E97" s="19" t="str">
        <f>IFERROR(INDEX(PQR_Dept!$F$2:$F$7026, MATCH(Faculty_2023_25[[#This Row],[UNIVERSITY_DEPARTMENT_ID]],PQR_Dept!$H$2:$H$7026, 0)), "")</f>
        <v/>
      </c>
      <c r="F97" s="6"/>
      <c r="G97" s="6"/>
      <c r="H97" s="6"/>
      <c r="I97" s="37"/>
      <c r="J97" s="39"/>
      <c r="K97" s="38"/>
      <c r="L97" s="6"/>
      <c r="M97" s="40"/>
      <c r="N97" s="37"/>
      <c r="O97" s="37"/>
      <c r="P97" s="42"/>
    </row>
    <row r="98" spans="1:16" s="7" customFormat="1" ht="15.5" x14ac:dyDescent="0.35">
      <c r="A98" s="18" t="str">
        <f>IFERROR(INDEX(PQR_Dept!$A$2:$A$7026, MATCH(Faculty_2023_25[[#This Row],[UNIVERSITY_DEPARTMENT_ID]],PQR_Dept!$H$2:$H$7026, 0)), "")</f>
        <v/>
      </c>
      <c r="B98" s="19" t="str">
        <f>IFERROR(INDEX(PQR_Dept!$B$2:$B$7026, MATCH(Faculty_2023_25[[#This Row],[UNIVERSITY_DEPARTMENT_ID]],PQR_Dept!$H$2:$H$7026, 0)), "")</f>
        <v/>
      </c>
      <c r="C98" s="19" t="str">
        <f>IFERROR(INDEX(PQR_Dept!$C$2:$C$7026, MATCH(Faculty_2023_25[[#This Row],[UNIVERSITY_DEPARTMENT_ID]],PQR_Dept!$H$2:$H$7026, 0)), "")</f>
        <v/>
      </c>
      <c r="D98" s="19" t="str">
        <f>IFERROR(INDEX(PQR_Dept!$E$2:$E$7026, MATCH(Faculty_2023_25[[#This Row],[UNIVERSITY_DEPARTMENT_ID]],PQR_Dept!$H$2:$H$7026, 0)), "")</f>
        <v/>
      </c>
      <c r="E98" s="19" t="str">
        <f>IFERROR(INDEX(PQR_Dept!$F$2:$F$7026, MATCH(Faculty_2023_25[[#This Row],[UNIVERSITY_DEPARTMENT_ID]],PQR_Dept!$H$2:$H$7026, 0)), "")</f>
        <v/>
      </c>
      <c r="F98" s="6"/>
      <c r="G98" s="6"/>
      <c r="H98" s="6"/>
      <c r="I98" s="37"/>
      <c r="J98" s="39"/>
      <c r="K98" s="38"/>
      <c r="L98" s="6"/>
      <c r="M98" s="40"/>
      <c r="N98" s="37"/>
      <c r="O98" s="37"/>
      <c r="P98" s="42"/>
    </row>
    <row r="99" spans="1:16" s="7" customFormat="1" ht="15.5" x14ac:dyDescent="0.35">
      <c r="A99" s="18" t="str">
        <f>IFERROR(INDEX(PQR_Dept!$A$2:$A$7026, MATCH(Faculty_2023_25[[#This Row],[UNIVERSITY_DEPARTMENT_ID]],PQR_Dept!$H$2:$H$7026, 0)), "")</f>
        <v/>
      </c>
      <c r="B99" s="19" t="str">
        <f>IFERROR(INDEX(PQR_Dept!$B$2:$B$7026, MATCH(Faculty_2023_25[[#This Row],[UNIVERSITY_DEPARTMENT_ID]],PQR_Dept!$H$2:$H$7026, 0)), "")</f>
        <v/>
      </c>
      <c r="C99" s="19" t="str">
        <f>IFERROR(INDEX(PQR_Dept!$C$2:$C$7026, MATCH(Faculty_2023_25[[#This Row],[UNIVERSITY_DEPARTMENT_ID]],PQR_Dept!$H$2:$H$7026, 0)), "")</f>
        <v/>
      </c>
      <c r="D99" s="19" t="str">
        <f>IFERROR(INDEX(PQR_Dept!$E$2:$E$7026, MATCH(Faculty_2023_25[[#This Row],[UNIVERSITY_DEPARTMENT_ID]],PQR_Dept!$H$2:$H$7026, 0)), "")</f>
        <v/>
      </c>
      <c r="E99" s="19" t="str">
        <f>IFERROR(INDEX(PQR_Dept!$F$2:$F$7026, MATCH(Faculty_2023_25[[#This Row],[UNIVERSITY_DEPARTMENT_ID]],PQR_Dept!$H$2:$H$7026, 0)), "")</f>
        <v/>
      </c>
      <c r="F99" s="6"/>
      <c r="G99" s="6"/>
      <c r="H99" s="6"/>
      <c r="I99" s="37"/>
      <c r="J99" s="39"/>
      <c r="K99" s="38"/>
      <c r="L99" s="6"/>
      <c r="M99" s="40"/>
      <c r="N99" s="37"/>
      <c r="O99" s="37"/>
      <c r="P99" s="42"/>
    </row>
    <row r="100" spans="1:16" s="7" customFormat="1" ht="15.5" x14ac:dyDescent="0.35">
      <c r="A100" s="18" t="str">
        <f>IFERROR(INDEX(PQR_Dept!$A$2:$A$7026, MATCH(Faculty_2023_25[[#This Row],[UNIVERSITY_DEPARTMENT_ID]],PQR_Dept!$H$2:$H$7026, 0)), "")</f>
        <v/>
      </c>
      <c r="B100" s="19" t="str">
        <f>IFERROR(INDEX(PQR_Dept!$B$2:$B$7026, MATCH(Faculty_2023_25[[#This Row],[UNIVERSITY_DEPARTMENT_ID]],PQR_Dept!$H$2:$H$7026, 0)), "")</f>
        <v/>
      </c>
      <c r="C100" s="19" t="str">
        <f>IFERROR(INDEX(PQR_Dept!$C$2:$C$7026, MATCH(Faculty_2023_25[[#This Row],[UNIVERSITY_DEPARTMENT_ID]],PQR_Dept!$H$2:$H$7026, 0)), "")</f>
        <v/>
      </c>
      <c r="D100" s="19" t="str">
        <f>IFERROR(INDEX(PQR_Dept!$E$2:$E$7026, MATCH(Faculty_2023_25[[#This Row],[UNIVERSITY_DEPARTMENT_ID]],PQR_Dept!$H$2:$H$7026, 0)), "")</f>
        <v/>
      </c>
      <c r="E100" s="19" t="str">
        <f>IFERROR(INDEX(PQR_Dept!$F$2:$F$7026, MATCH(Faculty_2023_25[[#This Row],[UNIVERSITY_DEPARTMENT_ID]],PQR_Dept!$H$2:$H$7026, 0)), "")</f>
        <v/>
      </c>
      <c r="F100" s="6"/>
      <c r="G100" s="6"/>
      <c r="H100" s="6"/>
      <c r="I100" s="37"/>
      <c r="J100" s="39"/>
      <c r="K100" s="38"/>
      <c r="L100" s="6"/>
      <c r="M100" s="40"/>
      <c r="N100" s="37"/>
      <c r="O100" s="37"/>
      <c r="P100" s="42"/>
    </row>
    <row r="101" spans="1:16" s="7" customFormat="1" ht="15.5" x14ac:dyDescent="0.35">
      <c r="A101" s="18" t="str">
        <f>IFERROR(INDEX(PQR_Dept!$A$2:$A$7026, MATCH(Faculty_2023_25[[#This Row],[UNIVERSITY_DEPARTMENT_ID]],PQR_Dept!$H$2:$H$7026, 0)), "")</f>
        <v/>
      </c>
      <c r="B101" s="19" t="str">
        <f>IFERROR(INDEX(PQR_Dept!$B$2:$B$7026, MATCH(Faculty_2023_25[[#This Row],[UNIVERSITY_DEPARTMENT_ID]],PQR_Dept!$H$2:$H$7026, 0)), "")</f>
        <v/>
      </c>
      <c r="C101" s="19" t="str">
        <f>IFERROR(INDEX(PQR_Dept!$C$2:$C$7026, MATCH(Faculty_2023_25[[#This Row],[UNIVERSITY_DEPARTMENT_ID]],PQR_Dept!$H$2:$H$7026, 0)), "")</f>
        <v/>
      </c>
      <c r="D101" s="19" t="str">
        <f>IFERROR(INDEX(PQR_Dept!$E$2:$E$7026, MATCH(Faculty_2023_25[[#This Row],[UNIVERSITY_DEPARTMENT_ID]],PQR_Dept!$H$2:$H$7026, 0)), "")</f>
        <v/>
      </c>
      <c r="E101" s="19" t="str">
        <f>IFERROR(INDEX(PQR_Dept!$F$2:$F$7026, MATCH(Faculty_2023_25[[#This Row],[UNIVERSITY_DEPARTMENT_ID]],PQR_Dept!$H$2:$H$7026, 0)), "")</f>
        <v/>
      </c>
      <c r="F101" s="6"/>
      <c r="G101" s="6"/>
      <c r="H101" s="6"/>
      <c r="I101" s="37"/>
      <c r="J101" s="39"/>
      <c r="K101" s="38"/>
      <c r="L101" s="6"/>
      <c r="M101" s="40"/>
      <c r="N101" s="37"/>
      <c r="O101" s="37"/>
      <c r="P101" s="42"/>
    </row>
    <row r="102" spans="1:16" s="7" customFormat="1" ht="15.5" x14ac:dyDescent="0.35">
      <c r="A102" s="18" t="str">
        <f>IFERROR(INDEX(PQR_Dept!$A$2:$A$7026, MATCH(Faculty_2023_25[[#This Row],[UNIVERSITY_DEPARTMENT_ID]],PQR_Dept!$H$2:$H$7026, 0)), "")</f>
        <v/>
      </c>
      <c r="B102" s="19" t="str">
        <f>IFERROR(INDEX(PQR_Dept!$B$2:$B$7026, MATCH(Faculty_2023_25[[#This Row],[UNIVERSITY_DEPARTMENT_ID]],PQR_Dept!$H$2:$H$7026, 0)), "")</f>
        <v/>
      </c>
      <c r="C102" s="19" t="str">
        <f>IFERROR(INDEX(PQR_Dept!$C$2:$C$7026, MATCH(Faculty_2023_25[[#This Row],[UNIVERSITY_DEPARTMENT_ID]],PQR_Dept!$H$2:$H$7026, 0)), "")</f>
        <v/>
      </c>
      <c r="D102" s="19" t="str">
        <f>IFERROR(INDEX(PQR_Dept!$E$2:$E$7026, MATCH(Faculty_2023_25[[#This Row],[UNIVERSITY_DEPARTMENT_ID]],PQR_Dept!$H$2:$H$7026, 0)), "")</f>
        <v/>
      </c>
      <c r="E102" s="19" t="str">
        <f>IFERROR(INDEX(PQR_Dept!$F$2:$F$7026, MATCH(Faculty_2023_25[[#This Row],[UNIVERSITY_DEPARTMENT_ID]],PQR_Dept!$H$2:$H$7026, 0)), "")</f>
        <v/>
      </c>
      <c r="F102" s="6"/>
      <c r="G102" s="6"/>
      <c r="H102" s="6"/>
      <c r="I102" s="37"/>
      <c r="J102" s="39"/>
      <c r="K102" s="38"/>
      <c r="L102" s="6"/>
      <c r="M102" s="40"/>
      <c r="N102" s="37"/>
      <c r="O102" s="37"/>
      <c r="P102" s="42"/>
    </row>
    <row r="103" spans="1:16" s="7" customFormat="1" ht="15.5" x14ac:dyDescent="0.35">
      <c r="A103" s="18" t="str">
        <f>IFERROR(INDEX(PQR_Dept!$A$2:$A$7026, MATCH(Faculty_2023_25[[#This Row],[UNIVERSITY_DEPARTMENT_ID]],PQR_Dept!$H$2:$H$7026, 0)), "")</f>
        <v/>
      </c>
      <c r="B103" s="19" t="str">
        <f>IFERROR(INDEX(PQR_Dept!$B$2:$B$7026, MATCH(Faculty_2023_25[[#This Row],[UNIVERSITY_DEPARTMENT_ID]],PQR_Dept!$H$2:$H$7026, 0)), "")</f>
        <v/>
      </c>
      <c r="C103" s="19" t="str">
        <f>IFERROR(INDEX(PQR_Dept!$C$2:$C$7026, MATCH(Faculty_2023_25[[#This Row],[UNIVERSITY_DEPARTMENT_ID]],PQR_Dept!$H$2:$H$7026, 0)), "")</f>
        <v/>
      </c>
      <c r="D103" s="19" t="str">
        <f>IFERROR(INDEX(PQR_Dept!$E$2:$E$7026, MATCH(Faculty_2023_25[[#This Row],[UNIVERSITY_DEPARTMENT_ID]],PQR_Dept!$H$2:$H$7026, 0)), "")</f>
        <v/>
      </c>
      <c r="E103" s="19" t="str">
        <f>IFERROR(INDEX(PQR_Dept!$F$2:$F$7026, MATCH(Faculty_2023_25[[#This Row],[UNIVERSITY_DEPARTMENT_ID]],PQR_Dept!$H$2:$H$7026, 0)), "")</f>
        <v/>
      </c>
      <c r="F103" s="6"/>
      <c r="G103" s="6"/>
      <c r="H103" s="6"/>
      <c r="I103" s="37"/>
      <c r="J103" s="39"/>
      <c r="K103" s="38"/>
      <c r="L103" s="6"/>
      <c r="M103" s="40"/>
      <c r="N103" s="37"/>
      <c r="O103" s="37"/>
      <c r="P103" s="42"/>
    </row>
    <row r="104" spans="1:16" s="7" customFormat="1" ht="15.5" x14ac:dyDescent="0.35">
      <c r="A104" s="18" t="str">
        <f>IFERROR(INDEX(PQR_Dept!$A$2:$A$7026, MATCH(Faculty_2023_25[[#This Row],[UNIVERSITY_DEPARTMENT_ID]],PQR_Dept!$H$2:$H$7026, 0)), "")</f>
        <v/>
      </c>
      <c r="B104" s="19" t="str">
        <f>IFERROR(INDEX(PQR_Dept!$B$2:$B$7026, MATCH(Faculty_2023_25[[#This Row],[UNIVERSITY_DEPARTMENT_ID]],PQR_Dept!$H$2:$H$7026, 0)), "")</f>
        <v/>
      </c>
      <c r="C104" s="19" t="str">
        <f>IFERROR(INDEX(PQR_Dept!$C$2:$C$7026, MATCH(Faculty_2023_25[[#This Row],[UNIVERSITY_DEPARTMENT_ID]],PQR_Dept!$H$2:$H$7026, 0)), "")</f>
        <v/>
      </c>
      <c r="D104" s="19" t="str">
        <f>IFERROR(INDEX(PQR_Dept!$E$2:$E$7026, MATCH(Faculty_2023_25[[#This Row],[UNIVERSITY_DEPARTMENT_ID]],PQR_Dept!$H$2:$H$7026, 0)), "")</f>
        <v/>
      </c>
      <c r="E104" s="19" t="str">
        <f>IFERROR(INDEX(PQR_Dept!$F$2:$F$7026, MATCH(Faculty_2023_25[[#This Row],[UNIVERSITY_DEPARTMENT_ID]],PQR_Dept!$H$2:$H$7026, 0)), "")</f>
        <v/>
      </c>
      <c r="F104" s="6"/>
      <c r="G104" s="6"/>
      <c r="H104" s="6"/>
      <c r="I104" s="37"/>
      <c r="J104" s="39"/>
      <c r="K104" s="38"/>
      <c r="L104" s="6"/>
      <c r="M104" s="40"/>
      <c r="N104" s="37"/>
      <c r="O104" s="37"/>
      <c r="P104" s="42"/>
    </row>
    <row r="105" spans="1:16" s="7" customFormat="1" ht="15.5" x14ac:dyDescent="0.35">
      <c r="A105" s="18" t="str">
        <f>IFERROR(INDEX(PQR_Dept!$A$2:$A$7026, MATCH(Faculty_2023_25[[#This Row],[UNIVERSITY_DEPARTMENT_ID]],PQR_Dept!$H$2:$H$7026, 0)), "")</f>
        <v/>
      </c>
      <c r="B105" s="19" t="str">
        <f>IFERROR(INDEX(PQR_Dept!$B$2:$B$7026, MATCH(Faculty_2023_25[[#This Row],[UNIVERSITY_DEPARTMENT_ID]],PQR_Dept!$H$2:$H$7026, 0)), "")</f>
        <v/>
      </c>
      <c r="C105" s="19" t="str">
        <f>IFERROR(INDEX(PQR_Dept!$C$2:$C$7026, MATCH(Faculty_2023_25[[#This Row],[UNIVERSITY_DEPARTMENT_ID]],PQR_Dept!$H$2:$H$7026, 0)), "")</f>
        <v/>
      </c>
      <c r="D105" s="19" t="str">
        <f>IFERROR(INDEX(PQR_Dept!$E$2:$E$7026, MATCH(Faculty_2023_25[[#This Row],[UNIVERSITY_DEPARTMENT_ID]],PQR_Dept!$H$2:$H$7026, 0)), "")</f>
        <v/>
      </c>
      <c r="E105" s="19" t="str">
        <f>IFERROR(INDEX(PQR_Dept!$F$2:$F$7026, MATCH(Faculty_2023_25[[#This Row],[UNIVERSITY_DEPARTMENT_ID]],PQR_Dept!$H$2:$H$7026, 0)), "")</f>
        <v/>
      </c>
      <c r="F105" s="6"/>
      <c r="G105" s="6"/>
      <c r="H105" s="6"/>
      <c r="I105" s="37"/>
      <c r="J105" s="39"/>
      <c r="K105" s="38"/>
      <c r="L105" s="6"/>
      <c r="M105" s="40"/>
      <c r="N105" s="37"/>
      <c r="O105" s="37"/>
      <c r="P105" s="42"/>
    </row>
    <row r="106" spans="1:16" s="7" customFormat="1" ht="15.5" x14ac:dyDescent="0.35">
      <c r="A106" s="18" t="str">
        <f>IFERROR(INDEX(PQR_Dept!$A$2:$A$7026, MATCH(Faculty_2023_25[[#This Row],[UNIVERSITY_DEPARTMENT_ID]],PQR_Dept!$H$2:$H$7026, 0)), "")</f>
        <v/>
      </c>
      <c r="B106" s="19" t="str">
        <f>IFERROR(INDEX(PQR_Dept!$B$2:$B$7026, MATCH(Faculty_2023_25[[#This Row],[UNIVERSITY_DEPARTMENT_ID]],PQR_Dept!$H$2:$H$7026, 0)), "")</f>
        <v/>
      </c>
      <c r="C106" s="19" t="str">
        <f>IFERROR(INDEX(PQR_Dept!$C$2:$C$7026, MATCH(Faculty_2023_25[[#This Row],[UNIVERSITY_DEPARTMENT_ID]],PQR_Dept!$H$2:$H$7026, 0)), "")</f>
        <v/>
      </c>
      <c r="D106" s="19" t="str">
        <f>IFERROR(INDEX(PQR_Dept!$E$2:$E$7026, MATCH(Faculty_2023_25[[#This Row],[UNIVERSITY_DEPARTMENT_ID]],PQR_Dept!$H$2:$H$7026, 0)), "")</f>
        <v/>
      </c>
      <c r="E106" s="19" t="str">
        <f>IFERROR(INDEX(PQR_Dept!$F$2:$F$7026, MATCH(Faculty_2023_25[[#This Row],[UNIVERSITY_DEPARTMENT_ID]],PQR_Dept!$H$2:$H$7026, 0)), "")</f>
        <v/>
      </c>
      <c r="F106" s="6"/>
      <c r="G106" s="6"/>
      <c r="H106" s="6"/>
      <c r="I106" s="37"/>
      <c r="J106" s="39"/>
      <c r="K106" s="38"/>
      <c r="L106" s="6"/>
      <c r="M106" s="40"/>
      <c r="N106" s="37"/>
      <c r="O106" s="37"/>
      <c r="P106" s="42"/>
    </row>
    <row r="107" spans="1:16" s="7" customFormat="1" ht="15.5" x14ac:dyDescent="0.35">
      <c r="A107" s="18" t="str">
        <f>IFERROR(INDEX(PQR_Dept!$A$2:$A$7026, MATCH(Faculty_2023_25[[#This Row],[UNIVERSITY_DEPARTMENT_ID]],PQR_Dept!$H$2:$H$7026, 0)), "")</f>
        <v/>
      </c>
      <c r="B107" s="19" t="str">
        <f>IFERROR(INDEX(PQR_Dept!$B$2:$B$7026, MATCH(Faculty_2023_25[[#This Row],[UNIVERSITY_DEPARTMENT_ID]],PQR_Dept!$H$2:$H$7026, 0)), "")</f>
        <v/>
      </c>
      <c r="C107" s="19" t="str">
        <f>IFERROR(INDEX(PQR_Dept!$C$2:$C$7026, MATCH(Faculty_2023_25[[#This Row],[UNIVERSITY_DEPARTMENT_ID]],PQR_Dept!$H$2:$H$7026, 0)), "")</f>
        <v/>
      </c>
      <c r="D107" s="19" t="str">
        <f>IFERROR(INDEX(PQR_Dept!$E$2:$E$7026, MATCH(Faculty_2023_25[[#This Row],[UNIVERSITY_DEPARTMENT_ID]],PQR_Dept!$H$2:$H$7026, 0)), "")</f>
        <v/>
      </c>
      <c r="E107" s="19" t="str">
        <f>IFERROR(INDEX(PQR_Dept!$F$2:$F$7026, MATCH(Faculty_2023_25[[#This Row],[UNIVERSITY_DEPARTMENT_ID]],PQR_Dept!$H$2:$H$7026, 0)), "")</f>
        <v/>
      </c>
      <c r="F107" s="6"/>
      <c r="G107" s="6"/>
      <c r="H107" s="6"/>
      <c r="I107" s="37"/>
      <c r="J107" s="39"/>
      <c r="K107" s="38"/>
      <c r="L107" s="6"/>
      <c r="M107" s="40"/>
      <c r="N107" s="37"/>
      <c r="O107" s="37"/>
      <c r="P107" s="42"/>
    </row>
    <row r="108" spans="1:16" s="7" customFormat="1" ht="15.5" x14ac:dyDescent="0.35">
      <c r="A108" s="18" t="str">
        <f>IFERROR(INDEX(PQR_Dept!$A$2:$A$7026, MATCH(Faculty_2023_25[[#This Row],[UNIVERSITY_DEPARTMENT_ID]],PQR_Dept!$H$2:$H$7026, 0)), "")</f>
        <v/>
      </c>
      <c r="B108" s="19" t="str">
        <f>IFERROR(INDEX(PQR_Dept!$B$2:$B$7026, MATCH(Faculty_2023_25[[#This Row],[UNIVERSITY_DEPARTMENT_ID]],PQR_Dept!$H$2:$H$7026, 0)), "")</f>
        <v/>
      </c>
      <c r="C108" s="19" t="str">
        <f>IFERROR(INDEX(PQR_Dept!$C$2:$C$7026, MATCH(Faculty_2023_25[[#This Row],[UNIVERSITY_DEPARTMENT_ID]],PQR_Dept!$H$2:$H$7026, 0)), "")</f>
        <v/>
      </c>
      <c r="D108" s="19" t="str">
        <f>IFERROR(INDEX(PQR_Dept!$E$2:$E$7026, MATCH(Faculty_2023_25[[#This Row],[UNIVERSITY_DEPARTMENT_ID]],PQR_Dept!$H$2:$H$7026, 0)), "")</f>
        <v/>
      </c>
      <c r="E108" s="19" t="str">
        <f>IFERROR(INDEX(PQR_Dept!$F$2:$F$7026, MATCH(Faculty_2023_25[[#This Row],[UNIVERSITY_DEPARTMENT_ID]],PQR_Dept!$H$2:$H$7026, 0)), "")</f>
        <v/>
      </c>
      <c r="F108" s="6"/>
      <c r="G108" s="6"/>
      <c r="H108" s="6"/>
      <c r="I108" s="37"/>
      <c r="J108" s="39"/>
      <c r="K108" s="38"/>
      <c r="L108" s="6"/>
      <c r="M108" s="40"/>
      <c r="N108" s="37"/>
      <c r="O108" s="37"/>
      <c r="P108" s="42"/>
    </row>
    <row r="109" spans="1:16" s="7" customFormat="1" ht="15.5" x14ac:dyDescent="0.35">
      <c r="A109" s="18" t="str">
        <f>IFERROR(INDEX(PQR_Dept!$A$2:$A$7026, MATCH(Faculty_2023_25[[#This Row],[UNIVERSITY_DEPARTMENT_ID]],PQR_Dept!$H$2:$H$7026, 0)), "")</f>
        <v/>
      </c>
      <c r="B109" s="19" t="str">
        <f>IFERROR(INDEX(PQR_Dept!$B$2:$B$7026, MATCH(Faculty_2023_25[[#This Row],[UNIVERSITY_DEPARTMENT_ID]],PQR_Dept!$H$2:$H$7026, 0)), "")</f>
        <v/>
      </c>
      <c r="C109" s="19" t="str">
        <f>IFERROR(INDEX(PQR_Dept!$C$2:$C$7026, MATCH(Faculty_2023_25[[#This Row],[UNIVERSITY_DEPARTMENT_ID]],PQR_Dept!$H$2:$H$7026, 0)), "")</f>
        <v/>
      </c>
      <c r="D109" s="19" t="str">
        <f>IFERROR(INDEX(PQR_Dept!$E$2:$E$7026, MATCH(Faculty_2023_25[[#This Row],[UNIVERSITY_DEPARTMENT_ID]],PQR_Dept!$H$2:$H$7026, 0)), "")</f>
        <v/>
      </c>
      <c r="E109" s="19" t="str">
        <f>IFERROR(INDEX(PQR_Dept!$F$2:$F$7026, MATCH(Faculty_2023_25[[#This Row],[UNIVERSITY_DEPARTMENT_ID]],PQR_Dept!$H$2:$H$7026, 0)), "")</f>
        <v/>
      </c>
      <c r="F109" s="6"/>
      <c r="G109" s="6"/>
      <c r="H109" s="6"/>
      <c r="I109" s="37"/>
      <c r="J109" s="39"/>
      <c r="K109" s="38"/>
      <c r="L109" s="6"/>
      <c r="M109" s="40"/>
      <c r="N109" s="37"/>
      <c r="O109" s="37"/>
      <c r="P109" s="42"/>
    </row>
    <row r="110" spans="1:16" s="7" customFormat="1" ht="15.5" x14ac:dyDescent="0.35">
      <c r="A110" s="18" t="str">
        <f>IFERROR(INDEX(PQR_Dept!$A$2:$A$7026, MATCH(Faculty_2023_25[[#This Row],[UNIVERSITY_DEPARTMENT_ID]],PQR_Dept!$H$2:$H$7026, 0)), "")</f>
        <v/>
      </c>
      <c r="B110" s="19" t="str">
        <f>IFERROR(INDEX(PQR_Dept!$B$2:$B$7026, MATCH(Faculty_2023_25[[#This Row],[UNIVERSITY_DEPARTMENT_ID]],PQR_Dept!$H$2:$H$7026, 0)), "")</f>
        <v/>
      </c>
      <c r="C110" s="19" t="str">
        <f>IFERROR(INDEX(PQR_Dept!$C$2:$C$7026, MATCH(Faculty_2023_25[[#This Row],[UNIVERSITY_DEPARTMENT_ID]],PQR_Dept!$H$2:$H$7026, 0)), "")</f>
        <v/>
      </c>
      <c r="D110" s="19" t="str">
        <f>IFERROR(INDEX(PQR_Dept!$E$2:$E$7026, MATCH(Faculty_2023_25[[#This Row],[UNIVERSITY_DEPARTMENT_ID]],PQR_Dept!$H$2:$H$7026, 0)), "")</f>
        <v/>
      </c>
      <c r="E110" s="19" t="str">
        <f>IFERROR(INDEX(PQR_Dept!$F$2:$F$7026, MATCH(Faculty_2023_25[[#This Row],[UNIVERSITY_DEPARTMENT_ID]],PQR_Dept!$H$2:$H$7026, 0)), "")</f>
        <v/>
      </c>
      <c r="F110" s="6"/>
      <c r="G110" s="6"/>
      <c r="H110" s="6"/>
      <c r="I110" s="37"/>
      <c r="J110" s="39"/>
      <c r="K110" s="38"/>
      <c r="L110" s="6"/>
      <c r="M110" s="40"/>
      <c r="N110" s="37"/>
      <c r="O110" s="37"/>
      <c r="P110" s="42"/>
    </row>
    <row r="111" spans="1:16" s="7" customFormat="1" ht="15.5" x14ac:dyDescent="0.35">
      <c r="A111" s="18" t="str">
        <f>IFERROR(INDEX(PQR_Dept!$A$2:$A$7026, MATCH(Faculty_2023_25[[#This Row],[UNIVERSITY_DEPARTMENT_ID]],PQR_Dept!$H$2:$H$7026, 0)), "")</f>
        <v/>
      </c>
      <c r="B111" s="19" t="str">
        <f>IFERROR(INDEX(PQR_Dept!$B$2:$B$7026, MATCH(Faculty_2023_25[[#This Row],[UNIVERSITY_DEPARTMENT_ID]],PQR_Dept!$H$2:$H$7026, 0)), "")</f>
        <v/>
      </c>
      <c r="C111" s="19" t="str">
        <f>IFERROR(INDEX(PQR_Dept!$C$2:$C$7026, MATCH(Faculty_2023_25[[#This Row],[UNIVERSITY_DEPARTMENT_ID]],PQR_Dept!$H$2:$H$7026, 0)), "")</f>
        <v/>
      </c>
      <c r="D111" s="19" t="str">
        <f>IFERROR(INDEX(PQR_Dept!$E$2:$E$7026, MATCH(Faculty_2023_25[[#This Row],[UNIVERSITY_DEPARTMENT_ID]],PQR_Dept!$H$2:$H$7026, 0)), "")</f>
        <v/>
      </c>
      <c r="E111" s="19" t="str">
        <f>IFERROR(INDEX(PQR_Dept!$F$2:$F$7026, MATCH(Faculty_2023_25[[#This Row],[UNIVERSITY_DEPARTMENT_ID]],PQR_Dept!$H$2:$H$7026, 0)), "")</f>
        <v/>
      </c>
      <c r="F111" s="6"/>
      <c r="G111" s="6"/>
      <c r="H111" s="6"/>
      <c r="I111" s="37"/>
      <c r="J111" s="39"/>
      <c r="K111" s="38"/>
      <c r="L111" s="6"/>
      <c r="M111" s="40"/>
      <c r="N111" s="37"/>
      <c r="O111" s="37"/>
      <c r="P111" s="42"/>
    </row>
    <row r="112" spans="1:16" s="7" customFormat="1" ht="15.5" x14ac:dyDescent="0.35">
      <c r="A112" s="18" t="str">
        <f>IFERROR(INDEX(PQR_Dept!$A$2:$A$7026, MATCH(Faculty_2023_25[[#This Row],[UNIVERSITY_DEPARTMENT_ID]],PQR_Dept!$H$2:$H$7026, 0)), "")</f>
        <v/>
      </c>
      <c r="B112" s="19" t="str">
        <f>IFERROR(INDEX(PQR_Dept!$B$2:$B$7026, MATCH(Faculty_2023_25[[#This Row],[UNIVERSITY_DEPARTMENT_ID]],PQR_Dept!$H$2:$H$7026, 0)), "")</f>
        <v/>
      </c>
      <c r="C112" s="19" t="str">
        <f>IFERROR(INDEX(PQR_Dept!$C$2:$C$7026, MATCH(Faculty_2023_25[[#This Row],[UNIVERSITY_DEPARTMENT_ID]],PQR_Dept!$H$2:$H$7026, 0)), "")</f>
        <v/>
      </c>
      <c r="D112" s="19" t="str">
        <f>IFERROR(INDEX(PQR_Dept!$E$2:$E$7026, MATCH(Faculty_2023_25[[#This Row],[UNIVERSITY_DEPARTMENT_ID]],PQR_Dept!$H$2:$H$7026, 0)), "")</f>
        <v/>
      </c>
      <c r="E112" s="19" t="str">
        <f>IFERROR(INDEX(PQR_Dept!$F$2:$F$7026, MATCH(Faculty_2023_25[[#This Row],[UNIVERSITY_DEPARTMENT_ID]],PQR_Dept!$H$2:$H$7026, 0)), "")</f>
        <v/>
      </c>
      <c r="F112" s="6"/>
      <c r="G112" s="6"/>
      <c r="H112" s="6"/>
      <c r="I112" s="37"/>
      <c r="J112" s="39"/>
      <c r="K112" s="38"/>
      <c r="L112" s="6"/>
      <c r="M112" s="40"/>
      <c r="N112" s="37"/>
      <c r="O112" s="37"/>
      <c r="P112" s="42"/>
    </row>
    <row r="113" spans="1:16" s="7" customFormat="1" ht="15.5" x14ac:dyDescent="0.35">
      <c r="A113" s="18" t="str">
        <f>IFERROR(INDEX(PQR_Dept!$A$2:$A$7026, MATCH(Faculty_2023_25[[#This Row],[UNIVERSITY_DEPARTMENT_ID]],PQR_Dept!$H$2:$H$7026, 0)), "")</f>
        <v/>
      </c>
      <c r="B113" s="19" t="str">
        <f>IFERROR(INDEX(PQR_Dept!$B$2:$B$7026, MATCH(Faculty_2023_25[[#This Row],[UNIVERSITY_DEPARTMENT_ID]],PQR_Dept!$H$2:$H$7026, 0)), "")</f>
        <v/>
      </c>
      <c r="C113" s="19" t="str">
        <f>IFERROR(INDEX(PQR_Dept!$C$2:$C$7026, MATCH(Faculty_2023_25[[#This Row],[UNIVERSITY_DEPARTMENT_ID]],PQR_Dept!$H$2:$H$7026, 0)), "")</f>
        <v/>
      </c>
      <c r="D113" s="19" t="str">
        <f>IFERROR(INDEX(PQR_Dept!$E$2:$E$7026, MATCH(Faculty_2023_25[[#This Row],[UNIVERSITY_DEPARTMENT_ID]],PQR_Dept!$H$2:$H$7026, 0)), "")</f>
        <v/>
      </c>
      <c r="E113" s="19" t="str">
        <f>IFERROR(INDEX(PQR_Dept!$F$2:$F$7026, MATCH(Faculty_2023_25[[#This Row],[UNIVERSITY_DEPARTMENT_ID]],PQR_Dept!$H$2:$H$7026, 0)), "")</f>
        <v/>
      </c>
      <c r="F113" s="6"/>
      <c r="G113" s="6"/>
      <c r="H113" s="6"/>
      <c r="I113" s="37"/>
      <c r="J113" s="39"/>
      <c r="K113" s="38"/>
      <c r="L113" s="6"/>
      <c r="M113" s="40"/>
      <c r="N113" s="37"/>
      <c r="O113" s="37"/>
      <c r="P113" s="42"/>
    </row>
    <row r="114" spans="1:16" s="7" customFormat="1" ht="15.5" x14ac:dyDescent="0.35">
      <c r="A114" s="18" t="str">
        <f>IFERROR(INDEX(PQR_Dept!$A$2:$A$7026, MATCH(Faculty_2023_25[[#This Row],[UNIVERSITY_DEPARTMENT_ID]],PQR_Dept!$H$2:$H$7026, 0)), "")</f>
        <v/>
      </c>
      <c r="B114" s="19" t="str">
        <f>IFERROR(INDEX(PQR_Dept!$B$2:$B$7026, MATCH(Faculty_2023_25[[#This Row],[UNIVERSITY_DEPARTMENT_ID]],PQR_Dept!$H$2:$H$7026, 0)), "")</f>
        <v/>
      </c>
      <c r="C114" s="19" t="str">
        <f>IFERROR(INDEX(PQR_Dept!$C$2:$C$7026, MATCH(Faculty_2023_25[[#This Row],[UNIVERSITY_DEPARTMENT_ID]],PQR_Dept!$H$2:$H$7026, 0)), "")</f>
        <v/>
      </c>
      <c r="D114" s="19" t="str">
        <f>IFERROR(INDEX(PQR_Dept!$E$2:$E$7026, MATCH(Faculty_2023_25[[#This Row],[UNIVERSITY_DEPARTMENT_ID]],PQR_Dept!$H$2:$H$7026, 0)), "")</f>
        <v/>
      </c>
      <c r="E114" s="19" t="str">
        <f>IFERROR(INDEX(PQR_Dept!$F$2:$F$7026, MATCH(Faculty_2023_25[[#This Row],[UNIVERSITY_DEPARTMENT_ID]],PQR_Dept!$H$2:$H$7026, 0)), "")</f>
        <v/>
      </c>
      <c r="F114" s="6"/>
      <c r="G114" s="6"/>
      <c r="H114" s="6"/>
      <c r="I114" s="37"/>
      <c r="J114" s="39"/>
      <c r="K114" s="38"/>
      <c r="L114" s="6"/>
      <c r="M114" s="40"/>
      <c r="N114" s="37"/>
      <c r="O114" s="37"/>
      <c r="P114" s="42"/>
    </row>
    <row r="115" spans="1:16" s="7" customFormat="1" ht="15.5" x14ac:dyDescent="0.35">
      <c r="A115" s="18" t="str">
        <f>IFERROR(INDEX(PQR_Dept!$A$2:$A$7026, MATCH(Faculty_2023_25[[#This Row],[UNIVERSITY_DEPARTMENT_ID]],PQR_Dept!$H$2:$H$7026, 0)), "")</f>
        <v/>
      </c>
      <c r="B115" s="19" t="str">
        <f>IFERROR(INDEX(PQR_Dept!$B$2:$B$7026, MATCH(Faculty_2023_25[[#This Row],[UNIVERSITY_DEPARTMENT_ID]],PQR_Dept!$H$2:$H$7026, 0)), "")</f>
        <v/>
      </c>
      <c r="C115" s="19" t="str">
        <f>IFERROR(INDEX(PQR_Dept!$C$2:$C$7026, MATCH(Faculty_2023_25[[#This Row],[UNIVERSITY_DEPARTMENT_ID]],PQR_Dept!$H$2:$H$7026, 0)), "")</f>
        <v/>
      </c>
      <c r="D115" s="19" t="str">
        <f>IFERROR(INDEX(PQR_Dept!$E$2:$E$7026, MATCH(Faculty_2023_25[[#This Row],[UNIVERSITY_DEPARTMENT_ID]],PQR_Dept!$H$2:$H$7026, 0)), "")</f>
        <v/>
      </c>
      <c r="E115" s="19" t="str">
        <f>IFERROR(INDEX(PQR_Dept!$F$2:$F$7026, MATCH(Faculty_2023_25[[#This Row],[UNIVERSITY_DEPARTMENT_ID]],PQR_Dept!$H$2:$H$7026, 0)), "")</f>
        <v/>
      </c>
      <c r="F115" s="6"/>
      <c r="G115" s="6"/>
      <c r="H115" s="6"/>
      <c r="I115" s="37"/>
      <c r="J115" s="39"/>
      <c r="K115" s="38"/>
      <c r="L115" s="6"/>
      <c r="M115" s="40"/>
      <c r="N115" s="37"/>
      <c r="O115" s="37"/>
      <c r="P115" s="42"/>
    </row>
    <row r="116" spans="1:16" s="7" customFormat="1" ht="15.5" x14ac:dyDescent="0.35">
      <c r="A116" s="18" t="str">
        <f>IFERROR(INDEX(PQR_Dept!$A$2:$A$7026, MATCH(Faculty_2023_25[[#This Row],[UNIVERSITY_DEPARTMENT_ID]],PQR_Dept!$H$2:$H$7026, 0)), "")</f>
        <v/>
      </c>
      <c r="B116" s="19" t="str">
        <f>IFERROR(INDEX(PQR_Dept!$B$2:$B$7026, MATCH(Faculty_2023_25[[#This Row],[UNIVERSITY_DEPARTMENT_ID]],PQR_Dept!$H$2:$H$7026, 0)), "")</f>
        <v/>
      </c>
      <c r="C116" s="19" t="str">
        <f>IFERROR(INDEX(PQR_Dept!$C$2:$C$7026, MATCH(Faculty_2023_25[[#This Row],[UNIVERSITY_DEPARTMENT_ID]],PQR_Dept!$H$2:$H$7026, 0)), "")</f>
        <v/>
      </c>
      <c r="D116" s="19" t="str">
        <f>IFERROR(INDEX(PQR_Dept!$E$2:$E$7026, MATCH(Faculty_2023_25[[#This Row],[UNIVERSITY_DEPARTMENT_ID]],PQR_Dept!$H$2:$H$7026, 0)), "")</f>
        <v/>
      </c>
      <c r="E116" s="19" t="str">
        <f>IFERROR(INDEX(PQR_Dept!$F$2:$F$7026, MATCH(Faculty_2023_25[[#This Row],[UNIVERSITY_DEPARTMENT_ID]],PQR_Dept!$H$2:$H$7026, 0)), "")</f>
        <v/>
      </c>
      <c r="F116" s="6"/>
      <c r="G116" s="6"/>
      <c r="H116" s="6"/>
      <c r="I116" s="37"/>
      <c r="J116" s="39"/>
      <c r="K116" s="38"/>
      <c r="L116" s="6"/>
      <c r="M116" s="40"/>
      <c r="N116" s="37"/>
      <c r="O116" s="37"/>
      <c r="P116" s="42"/>
    </row>
    <row r="117" spans="1:16" s="7" customFormat="1" ht="15.5" x14ac:dyDescent="0.35">
      <c r="A117" s="18" t="str">
        <f>IFERROR(INDEX(PQR_Dept!$A$2:$A$7026, MATCH(Faculty_2023_25[[#This Row],[UNIVERSITY_DEPARTMENT_ID]],PQR_Dept!$H$2:$H$7026, 0)), "")</f>
        <v/>
      </c>
      <c r="B117" s="19" t="str">
        <f>IFERROR(INDEX(PQR_Dept!$B$2:$B$7026, MATCH(Faculty_2023_25[[#This Row],[UNIVERSITY_DEPARTMENT_ID]],PQR_Dept!$H$2:$H$7026, 0)), "")</f>
        <v/>
      </c>
      <c r="C117" s="19" t="str">
        <f>IFERROR(INDEX(PQR_Dept!$C$2:$C$7026, MATCH(Faculty_2023_25[[#This Row],[UNIVERSITY_DEPARTMENT_ID]],PQR_Dept!$H$2:$H$7026, 0)), "")</f>
        <v/>
      </c>
      <c r="D117" s="19" t="str">
        <f>IFERROR(INDEX(PQR_Dept!$E$2:$E$7026, MATCH(Faculty_2023_25[[#This Row],[UNIVERSITY_DEPARTMENT_ID]],PQR_Dept!$H$2:$H$7026, 0)), "")</f>
        <v/>
      </c>
      <c r="E117" s="19" t="str">
        <f>IFERROR(INDEX(PQR_Dept!$F$2:$F$7026, MATCH(Faculty_2023_25[[#This Row],[UNIVERSITY_DEPARTMENT_ID]],PQR_Dept!$H$2:$H$7026, 0)), "")</f>
        <v/>
      </c>
      <c r="F117" s="6"/>
      <c r="G117" s="6"/>
      <c r="H117" s="6"/>
      <c r="I117" s="37"/>
      <c r="J117" s="39"/>
      <c r="K117" s="38"/>
      <c r="L117" s="6"/>
      <c r="M117" s="40"/>
      <c r="N117" s="37"/>
      <c r="O117" s="37"/>
      <c r="P117" s="42"/>
    </row>
    <row r="118" spans="1:16" s="7" customFormat="1" ht="15.5" x14ac:dyDescent="0.35">
      <c r="A118" s="18" t="str">
        <f>IFERROR(INDEX(PQR_Dept!$A$2:$A$7026, MATCH(Faculty_2023_25[[#This Row],[UNIVERSITY_DEPARTMENT_ID]],PQR_Dept!$H$2:$H$7026, 0)), "")</f>
        <v/>
      </c>
      <c r="B118" s="19" t="str">
        <f>IFERROR(INDEX(PQR_Dept!$B$2:$B$7026, MATCH(Faculty_2023_25[[#This Row],[UNIVERSITY_DEPARTMENT_ID]],PQR_Dept!$H$2:$H$7026, 0)), "")</f>
        <v/>
      </c>
      <c r="C118" s="19" t="str">
        <f>IFERROR(INDEX(PQR_Dept!$C$2:$C$7026, MATCH(Faculty_2023_25[[#This Row],[UNIVERSITY_DEPARTMENT_ID]],PQR_Dept!$H$2:$H$7026, 0)), "")</f>
        <v/>
      </c>
      <c r="D118" s="19" t="str">
        <f>IFERROR(INDEX(PQR_Dept!$E$2:$E$7026, MATCH(Faculty_2023_25[[#This Row],[UNIVERSITY_DEPARTMENT_ID]],PQR_Dept!$H$2:$H$7026, 0)), "")</f>
        <v/>
      </c>
      <c r="E118" s="19" t="str">
        <f>IFERROR(INDEX(PQR_Dept!$F$2:$F$7026, MATCH(Faculty_2023_25[[#This Row],[UNIVERSITY_DEPARTMENT_ID]],PQR_Dept!$H$2:$H$7026, 0)), "")</f>
        <v/>
      </c>
      <c r="F118" s="6"/>
      <c r="G118" s="6"/>
      <c r="H118" s="6"/>
      <c r="I118" s="37"/>
      <c r="J118" s="39"/>
      <c r="K118" s="38"/>
      <c r="L118" s="6"/>
      <c r="M118" s="40"/>
      <c r="N118" s="37"/>
      <c r="O118" s="37"/>
      <c r="P118" s="42"/>
    </row>
    <row r="119" spans="1:16" s="7" customFormat="1" ht="15.5" x14ac:dyDescent="0.35">
      <c r="A119" s="18" t="str">
        <f>IFERROR(INDEX(PQR_Dept!$A$2:$A$7026, MATCH(Faculty_2023_25[[#This Row],[UNIVERSITY_DEPARTMENT_ID]],PQR_Dept!$H$2:$H$7026, 0)), "")</f>
        <v/>
      </c>
      <c r="B119" s="19" t="str">
        <f>IFERROR(INDEX(PQR_Dept!$B$2:$B$7026, MATCH(Faculty_2023_25[[#This Row],[UNIVERSITY_DEPARTMENT_ID]],PQR_Dept!$H$2:$H$7026, 0)), "")</f>
        <v/>
      </c>
      <c r="C119" s="19" t="str">
        <f>IFERROR(INDEX(PQR_Dept!$C$2:$C$7026, MATCH(Faculty_2023_25[[#This Row],[UNIVERSITY_DEPARTMENT_ID]],PQR_Dept!$H$2:$H$7026, 0)), "")</f>
        <v/>
      </c>
      <c r="D119" s="19" t="str">
        <f>IFERROR(INDEX(PQR_Dept!$E$2:$E$7026, MATCH(Faculty_2023_25[[#This Row],[UNIVERSITY_DEPARTMENT_ID]],PQR_Dept!$H$2:$H$7026, 0)), "")</f>
        <v/>
      </c>
      <c r="E119" s="19" t="str">
        <f>IFERROR(INDEX(PQR_Dept!$F$2:$F$7026, MATCH(Faculty_2023_25[[#This Row],[UNIVERSITY_DEPARTMENT_ID]],PQR_Dept!$H$2:$H$7026, 0)), "")</f>
        <v/>
      </c>
      <c r="F119" s="6"/>
      <c r="G119" s="6"/>
      <c r="H119" s="6"/>
      <c r="I119" s="37"/>
      <c r="J119" s="39"/>
      <c r="K119" s="38"/>
      <c r="L119" s="6"/>
      <c r="M119" s="40"/>
      <c r="N119" s="37"/>
      <c r="O119" s="37"/>
      <c r="P119" s="42"/>
    </row>
    <row r="120" spans="1:16" s="7" customFormat="1" ht="15.5" x14ac:dyDescent="0.35">
      <c r="A120" s="18" t="str">
        <f>IFERROR(INDEX(PQR_Dept!$A$2:$A$7026, MATCH(Faculty_2023_25[[#This Row],[UNIVERSITY_DEPARTMENT_ID]],PQR_Dept!$H$2:$H$7026, 0)), "")</f>
        <v/>
      </c>
      <c r="B120" s="19" t="str">
        <f>IFERROR(INDEX(PQR_Dept!$B$2:$B$7026, MATCH(Faculty_2023_25[[#This Row],[UNIVERSITY_DEPARTMENT_ID]],PQR_Dept!$H$2:$H$7026, 0)), "")</f>
        <v/>
      </c>
      <c r="C120" s="19" t="str">
        <f>IFERROR(INDEX(PQR_Dept!$C$2:$C$7026, MATCH(Faculty_2023_25[[#This Row],[UNIVERSITY_DEPARTMENT_ID]],PQR_Dept!$H$2:$H$7026, 0)), "")</f>
        <v/>
      </c>
      <c r="D120" s="19" t="str">
        <f>IFERROR(INDEX(PQR_Dept!$E$2:$E$7026, MATCH(Faculty_2023_25[[#This Row],[UNIVERSITY_DEPARTMENT_ID]],PQR_Dept!$H$2:$H$7026, 0)), "")</f>
        <v/>
      </c>
      <c r="E120" s="19" t="str">
        <f>IFERROR(INDEX(PQR_Dept!$F$2:$F$7026, MATCH(Faculty_2023_25[[#This Row],[UNIVERSITY_DEPARTMENT_ID]],PQR_Dept!$H$2:$H$7026, 0)), "")</f>
        <v/>
      </c>
      <c r="F120" s="6"/>
      <c r="G120" s="6"/>
      <c r="H120" s="6"/>
      <c r="I120" s="37"/>
      <c r="J120" s="39"/>
      <c r="K120" s="38"/>
      <c r="L120" s="6"/>
      <c r="M120" s="40"/>
      <c r="N120" s="37"/>
      <c r="O120" s="37"/>
      <c r="P120" s="42"/>
    </row>
    <row r="121" spans="1:16" s="7" customFormat="1" ht="15.5" x14ac:dyDescent="0.35">
      <c r="A121" s="18" t="str">
        <f>IFERROR(INDEX(PQR_Dept!$A$2:$A$7026, MATCH(Faculty_2023_25[[#This Row],[UNIVERSITY_DEPARTMENT_ID]],PQR_Dept!$H$2:$H$7026, 0)), "")</f>
        <v/>
      </c>
      <c r="B121" s="19" t="str">
        <f>IFERROR(INDEX(PQR_Dept!$B$2:$B$7026, MATCH(Faculty_2023_25[[#This Row],[UNIVERSITY_DEPARTMENT_ID]],PQR_Dept!$H$2:$H$7026, 0)), "")</f>
        <v/>
      </c>
      <c r="C121" s="19" t="str">
        <f>IFERROR(INDEX(PQR_Dept!$C$2:$C$7026, MATCH(Faculty_2023_25[[#This Row],[UNIVERSITY_DEPARTMENT_ID]],PQR_Dept!$H$2:$H$7026, 0)), "")</f>
        <v/>
      </c>
      <c r="D121" s="19" t="str">
        <f>IFERROR(INDEX(PQR_Dept!$E$2:$E$7026, MATCH(Faculty_2023_25[[#This Row],[UNIVERSITY_DEPARTMENT_ID]],PQR_Dept!$H$2:$H$7026, 0)), "")</f>
        <v/>
      </c>
      <c r="E121" s="19" t="str">
        <f>IFERROR(INDEX(PQR_Dept!$F$2:$F$7026, MATCH(Faculty_2023_25[[#This Row],[UNIVERSITY_DEPARTMENT_ID]],PQR_Dept!$H$2:$H$7026, 0)), "")</f>
        <v/>
      </c>
      <c r="F121" s="6"/>
      <c r="G121" s="6"/>
      <c r="H121" s="6"/>
      <c r="I121" s="37"/>
      <c r="J121" s="39"/>
      <c r="K121" s="38"/>
      <c r="L121" s="6"/>
      <c r="M121" s="40"/>
      <c r="N121" s="37"/>
      <c r="O121" s="37"/>
      <c r="P121" s="42"/>
    </row>
    <row r="122" spans="1:16" s="7" customFormat="1" ht="15.5" x14ac:dyDescent="0.35">
      <c r="A122" s="18" t="str">
        <f>IFERROR(INDEX(PQR_Dept!$A$2:$A$7026, MATCH(Faculty_2023_25[[#This Row],[UNIVERSITY_DEPARTMENT_ID]],PQR_Dept!$H$2:$H$7026, 0)), "")</f>
        <v/>
      </c>
      <c r="B122" s="19" t="str">
        <f>IFERROR(INDEX(PQR_Dept!$B$2:$B$7026, MATCH(Faculty_2023_25[[#This Row],[UNIVERSITY_DEPARTMENT_ID]],PQR_Dept!$H$2:$H$7026, 0)), "")</f>
        <v/>
      </c>
      <c r="C122" s="19" t="str">
        <f>IFERROR(INDEX(PQR_Dept!$C$2:$C$7026, MATCH(Faculty_2023_25[[#This Row],[UNIVERSITY_DEPARTMENT_ID]],PQR_Dept!$H$2:$H$7026, 0)), "")</f>
        <v/>
      </c>
      <c r="D122" s="19" t="str">
        <f>IFERROR(INDEX(PQR_Dept!$E$2:$E$7026, MATCH(Faculty_2023_25[[#This Row],[UNIVERSITY_DEPARTMENT_ID]],PQR_Dept!$H$2:$H$7026, 0)), "")</f>
        <v/>
      </c>
      <c r="E122" s="19" t="str">
        <f>IFERROR(INDEX(PQR_Dept!$F$2:$F$7026, MATCH(Faculty_2023_25[[#This Row],[UNIVERSITY_DEPARTMENT_ID]],PQR_Dept!$H$2:$H$7026, 0)), "")</f>
        <v/>
      </c>
      <c r="F122" s="6"/>
      <c r="G122" s="6"/>
      <c r="H122" s="6"/>
      <c r="I122" s="37"/>
      <c r="J122" s="39"/>
      <c r="K122" s="38"/>
      <c r="L122" s="6"/>
      <c r="M122" s="40"/>
      <c r="N122" s="37"/>
      <c r="O122" s="37"/>
      <c r="P122" s="42"/>
    </row>
    <row r="123" spans="1:16" s="7" customFormat="1" ht="15.5" x14ac:dyDescent="0.35">
      <c r="A123" s="18" t="str">
        <f>IFERROR(INDEX(PQR_Dept!$A$2:$A$7026, MATCH(Faculty_2023_25[[#This Row],[UNIVERSITY_DEPARTMENT_ID]],PQR_Dept!$H$2:$H$7026, 0)), "")</f>
        <v/>
      </c>
      <c r="B123" s="19" t="str">
        <f>IFERROR(INDEX(PQR_Dept!$B$2:$B$7026, MATCH(Faculty_2023_25[[#This Row],[UNIVERSITY_DEPARTMENT_ID]],PQR_Dept!$H$2:$H$7026, 0)), "")</f>
        <v/>
      </c>
      <c r="C123" s="19" t="str">
        <f>IFERROR(INDEX(PQR_Dept!$C$2:$C$7026, MATCH(Faculty_2023_25[[#This Row],[UNIVERSITY_DEPARTMENT_ID]],PQR_Dept!$H$2:$H$7026, 0)), "")</f>
        <v/>
      </c>
      <c r="D123" s="19" t="str">
        <f>IFERROR(INDEX(PQR_Dept!$E$2:$E$7026, MATCH(Faculty_2023_25[[#This Row],[UNIVERSITY_DEPARTMENT_ID]],PQR_Dept!$H$2:$H$7026, 0)), "")</f>
        <v/>
      </c>
      <c r="E123" s="19" t="str">
        <f>IFERROR(INDEX(PQR_Dept!$F$2:$F$7026, MATCH(Faculty_2023_25[[#This Row],[UNIVERSITY_DEPARTMENT_ID]],PQR_Dept!$H$2:$H$7026, 0)), "")</f>
        <v/>
      </c>
      <c r="F123" s="6"/>
      <c r="G123" s="6"/>
      <c r="H123" s="6"/>
      <c r="I123" s="37"/>
      <c r="J123" s="39"/>
      <c r="K123" s="38"/>
      <c r="L123" s="6"/>
      <c r="M123" s="40"/>
      <c r="N123" s="37"/>
      <c r="O123" s="37"/>
      <c r="P123" s="42"/>
    </row>
    <row r="124" spans="1:16" s="7" customFormat="1" ht="15.5" x14ac:dyDescent="0.35">
      <c r="A124" s="18" t="str">
        <f>IFERROR(INDEX(PQR_Dept!$A$2:$A$7026, MATCH(Faculty_2023_25[[#This Row],[UNIVERSITY_DEPARTMENT_ID]],PQR_Dept!$H$2:$H$7026, 0)), "")</f>
        <v/>
      </c>
      <c r="B124" s="19" t="str">
        <f>IFERROR(INDEX(PQR_Dept!$B$2:$B$7026, MATCH(Faculty_2023_25[[#This Row],[UNIVERSITY_DEPARTMENT_ID]],PQR_Dept!$H$2:$H$7026, 0)), "")</f>
        <v/>
      </c>
      <c r="C124" s="19" t="str">
        <f>IFERROR(INDEX(PQR_Dept!$C$2:$C$7026, MATCH(Faculty_2023_25[[#This Row],[UNIVERSITY_DEPARTMENT_ID]],PQR_Dept!$H$2:$H$7026, 0)), "")</f>
        <v/>
      </c>
      <c r="D124" s="19" t="str">
        <f>IFERROR(INDEX(PQR_Dept!$E$2:$E$7026, MATCH(Faculty_2023_25[[#This Row],[UNIVERSITY_DEPARTMENT_ID]],PQR_Dept!$H$2:$H$7026, 0)), "")</f>
        <v/>
      </c>
      <c r="E124" s="19" t="str">
        <f>IFERROR(INDEX(PQR_Dept!$F$2:$F$7026, MATCH(Faculty_2023_25[[#This Row],[UNIVERSITY_DEPARTMENT_ID]],PQR_Dept!$H$2:$H$7026, 0)), "")</f>
        <v/>
      </c>
      <c r="F124" s="6"/>
      <c r="G124" s="6"/>
      <c r="H124" s="6"/>
      <c r="I124" s="37"/>
      <c r="J124" s="39"/>
      <c r="K124" s="38"/>
      <c r="L124" s="6"/>
      <c r="M124" s="40"/>
      <c r="N124" s="37"/>
      <c r="O124" s="37"/>
      <c r="P124" s="42"/>
    </row>
    <row r="125" spans="1:16" s="7" customFormat="1" ht="15.5" x14ac:dyDescent="0.35">
      <c r="A125" s="18" t="str">
        <f>IFERROR(INDEX(PQR_Dept!$A$2:$A$7026, MATCH(Faculty_2023_25[[#This Row],[UNIVERSITY_DEPARTMENT_ID]],PQR_Dept!$H$2:$H$7026, 0)), "")</f>
        <v/>
      </c>
      <c r="B125" s="19" t="str">
        <f>IFERROR(INDEX(PQR_Dept!$B$2:$B$7026, MATCH(Faculty_2023_25[[#This Row],[UNIVERSITY_DEPARTMENT_ID]],PQR_Dept!$H$2:$H$7026, 0)), "")</f>
        <v/>
      </c>
      <c r="C125" s="19" t="str">
        <f>IFERROR(INDEX(PQR_Dept!$C$2:$C$7026, MATCH(Faculty_2023_25[[#This Row],[UNIVERSITY_DEPARTMENT_ID]],PQR_Dept!$H$2:$H$7026, 0)), "")</f>
        <v/>
      </c>
      <c r="D125" s="19" t="str">
        <f>IFERROR(INDEX(PQR_Dept!$E$2:$E$7026, MATCH(Faculty_2023_25[[#This Row],[UNIVERSITY_DEPARTMENT_ID]],PQR_Dept!$H$2:$H$7026, 0)), "")</f>
        <v/>
      </c>
      <c r="E125" s="19" t="str">
        <f>IFERROR(INDEX(PQR_Dept!$F$2:$F$7026, MATCH(Faculty_2023_25[[#This Row],[UNIVERSITY_DEPARTMENT_ID]],PQR_Dept!$H$2:$H$7026, 0)), "")</f>
        <v/>
      </c>
      <c r="F125" s="6"/>
      <c r="G125" s="6"/>
      <c r="H125" s="6"/>
      <c r="I125" s="37"/>
      <c r="J125" s="39"/>
      <c r="K125" s="38"/>
      <c r="L125" s="6"/>
      <c r="M125" s="40"/>
      <c r="N125" s="37"/>
      <c r="O125" s="37"/>
      <c r="P125" s="42"/>
    </row>
    <row r="126" spans="1:16" s="7" customFormat="1" ht="15.5" x14ac:dyDescent="0.35">
      <c r="A126" s="18" t="str">
        <f>IFERROR(INDEX(PQR_Dept!$A$2:$A$7026, MATCH(Faculty_2023_25[[#This Row],[UNIVERSITY_DEPARTMENT_ID]],PQR_Dept!$H$2:$H$7026, 0)), "")</f>
        <v/>
      </c>
      <c r="B126" s="19" t="str">
        <f>IFERROR(INDEX(PQR_Dept!$B$2:$B$7026, MATCH(Faculty_2023_25[[#This Row],[UNIVERSITY_DEPARTMENT_ID]],PQR_Dept!$H$2:$H$7026, 0)), "")</f>
        <v/>
      </c>
      <c r="C126" s="19" t="str">
        <f>IFERROR(INDEX(PQR_Dept!$C$2:$C$7026, MATCH(Faculty_2023_25[[#This Row],[UNIVERSITY_DEPARTMENT_ID]],PQR_Dept!$H$2:$H$7026, 0)), "")</f>
        <v/>
      </c>
      <c r="D126" s="19" t="str">
        <f>IFERROR(INDEX(PQR_Dept!$E$2:$E$7026, MATCH(Faculty_2023_25[[#This Row],[UNIVERSITY_DEPARTMENT_ID]],PQR_Dept!$H$2:$H$7026, 0)), "")</f>
        <v/>
      </c>
      <c r="E126" s="19" t="str">
        <f>IFERROR(INDEX(PQR_Dept!$F$2:$F$7026, MATCH(Faculty_2023_25[[#This Row],[UNIVERSITY_DEPARTMENT_ID]],PQR_Dept!$H$2:$H$7026, 0)), "")</f>
        <v/>
      </c>
      <c r="F126" s="6"/>
      <c r="G126" s="6"/>
      <c r="H126" s="6"/>
      <c r="I126" s="37"/>
      <c r="J126" s="39"/>
      <c r="K126" s="38"/>
      <c r="L126" s="6"/>
      <c r="M126" s="40"/>
      <c r="N126" s="37"/>
      <c r="O126" s="37"/>
      <c r="P126" s="42"/>
    </row>
    <row r="127" spans="1:16" s="7" customFormat="1" ht="15.5" x14ac:dyDescent="0.35">
      <c r="A127" s="18" t="str">
        <f>IFERROR(INDEX(PQR_Dept!$A$2:$A$7026, MATCH(Faculty_2023_25[[#This Row],[UNIVERSITY_DEPARTMENT_ID]],PQR_Dept!$H$2:$H$7026, 0)), "")</f>
        <v/>
      </c>
      <c r="B127" s="19" t="str">
        <f>IFERROR(INDEX(PQR_Dept!$B$2:$B$7026, MATCH(Faculty_2023_25[[#This Row],[UNIVERSITY_DEPARTMENT_ID]],PQR_Dept!$H$2:$H$7026, 0)), "")</f>
        <v/>
      </c>
      <c r="C127" s="19" t="str">
        <f>IFERROR(INDEX(PQR_Dept!$C$2:$C$7026, MATCH(Faculty_2023_25[[#This Row],[UNIVERSITY_DEPARTMENT_ID]],PQR_Dept!$H$2:$H$7026, 0)), "")</f>
        <v/>
      </c>
      <c r="D127" s="19" t="str">
        <f>IFERROR(INDEX(PQR_Dept!$E$2:$E$7026, MATCH(Faculty_2023_25[[#This Row],[UNIVERSITY_DEPARTMENT_ID]],PQR_Dept!$H$2:$H$7026, 0)), "")</f>
        <v/>
      </c>
      <c r="E127" s="19" t="str">
        <f>IFERROR(INDEX(PQR_Dept!$F$2:$F$7026, MATCH(Faculty_2023_25[[#This Row],[UNIVERSITY_DEPARTMENT_ID]],PQR_Dept!$H$2:$H$7026, 0)), "")</f>
        <v/>
      </c>
      <c r="F127" s="6"/>
      <c r="G127" s="6"/>
      <c r="H127" s="6"/>
      <c r="I127" s="37"/>
      <c r="J127" s="39"/>
      <c r="K127" s="38"/>
      <c r="L127" s="6"/>
      <c r="M127" s="40"/>
      <c r="N127" s="37"/>
      <c r="O127" s="37"/>
      <c r="P127" s="42"/>
    </row>
    <row r="128" spans="1:16" s="7" customFormat="1" ht="15.5" x14ac:dyDescent="0.35">
      <c r="A128" s="18" t="str">
        <f>IFERROR(INDEX(PQR_Dept!$A$2:$A$7026, MATCH(Faculty_2023_25[[#This Row],[UNIVERSITY_DEPARTMENT_ID]],PQR_Dept!$H$2:$H$7026, 0)), "")</f>
        <v/>
      </c>
      <c r="B128" s="19" t="str">
        <f>IFERROR(INDEX(PQR_Dept!$B$2:$B$7026, MATCH(Faculty_2023_25[[#This Row],[UNIVERSITY_DEPARTMENT_ID]],PQR_Dept!$H$2:$H$7026, 0)), "")</f>
        <v/>
      </c>
      <c r="C128" s="19" t="str">
        <f>IFERROR(INDEX(PQR_Dept!$C$2:$C$7026, MATCH(Faculty_2023_25[[#This Row],[UNIVERSITY_DEPARTMENT_ID]],PQR_Dept!$H$2:$H$7026, 0)), "")</f>
        <v/>
      </c>
      <c r="D128" s="19" t="str">
        <f>IFERROR(INDEX(PQR_Dept!$E$2:$E$7026, MATCH(Faculty_2023_25[[#This Row],[UNIVERSITY_DEPARTMENT_ID]],PQR_Dept!$H$2:$H$7026, 0)), "")</f>
        <v/>
      </c>
      <c r="E128" s="19" t="str">
        <f>IFERROR(INDEX(PQR_Dept!$F$2:$F$7026, MATCH(Faculty_2023_25[[#This Row],[UNIVERSITY_DEPARTMENT_ID]],PQR_Dept!$H$2:$H$7026, 0)), "")</f>
        <v/>
      </c>
      <c r="F128" s="6"/>
      <c r="G128" s="6"/>
      <c r="H128" s="6"/>
      <c r="I128" s="37"/>
      <c r="J128" s="39"/>
      <c r="K128" s="38"/>
      <c r="L128" s="6"/>
      <c r="M128" s="40"/>
      <c r="N128" s="37"/>
      <c r="O128" s="37"/>
      <c r="P128" s="42"/>
    </row>
    <row r="129" spans="1:16" s="7" customFormat="1" ht="15.5" x14ac:dyDescent="0.35">
      <c r="A129" s="18" t="str">
        <f>IFERROR(INDEX(PQR_Dept!$A$2:$A$7026, MATCH(Faculty_2023_25[[#This Row],[UNIVERSITY_DEPARTMENT_ID]],PQR_Dept!$H$2:$H$7026, 0)), "")</f>
        <v/>
      </c>
      <c r="B129" s="19" t="str">
        <f>IFERROR(INDEX(PQR_Dept!$B$2:$B$7026, MATCH(Faculty_2023_25[[#This Row],[UNIVERSITY_DEPARTMENT_ID]],PQR_Dept!$H$2:$H$7026, 0)), "")</f>
        <v/>
      </c>
      <c r="C129" s="19" t="str">
        <f>IFERROR(INDEX(PQR_Dept!$C$2:$C$7026, MATCH(Faculty_2023_25[[#This Row],[UNIVERSITY_DEPARTMENT_ID]],PQR_Dept!$H$2:$H$7026, 0)), "")</f>
        <v/>
      </c>
      <c r="D129" s="19" t="str">
        <f>IFERROR(INDEX(PQR_Dept!$E$2:$E$7026, MATCH(Faculty_2023_25[[#This Row],[UNIVERSITY_DEPARTMENT_ID]],PQR_Dept!$H$2:$H$7026, 0)), "")</f>
        <v/>
      </c>
      <c r="E129" s="19" t="str">
        <f>IFERROR(INDEX(PQR_Dept!$F$2:$F$7026, MATCH(Faculty_2023_25[[#This Row],[UNIVERSITY_DEPARTMENT_ID]],PQR_Dept!$H$2:$H$7026, 0)), "")</f>
        <v/>
      </c>
      <c r="F129" s="6"/>
      <c r="G129" s="6"/>
      <c r="H129" s="6"/>
      <c r="I129" s="37"/>
      <c r="J129" s="39"/>
      <c r="K129" s="38"/>
      <c r="L129" s="6"/>
      <c r="M129" s="40"/>
      <c r="N129" s="37"/>
      <c r="O129" s="37"/>
      <c r="P129" s="42"/>
    </row>
    <row r="130" spans="1:16" s="7" customFormat="1" ht="15.5" x14ac:dyDescent="0.35">
      <c r="A130" s="18" t="str">
        <f>IFERROR(INDEX(PQR_Dept!$A$2:$A$7026, MATCH(Faculty_2023_25[[#This Row],[UNIVERSITY_DEPARTMENT_ID]],PQR_Dept!$H$2:$H$7026, 0)), "")</f>
        <v/>
      </c>
      <c r="B130" s="19" t="str">
        <f>IFERROR(INDEX(PQR_Dept!$B$2:$B$7026, MATCH(Faculty_2023_25[[#This Row],[UNIVERSITY_DEPARTMENT_ID]],PQR_Dept!$H$2:$H$7026, 0)), "")</f>
        <v/>
      </c>
      <c r="C130" s="19" t="str">
        <f>IFERROR(INDEX(PQR_Dept!$C$2:$C$7026, MATCH(Faculty_2023_25[[#This Row],[UNIVERSITY_DEPARTMENT_ID]],PQR_Dept!$H$2:$H$7026, 0)), "")</f>
        <v/>
      </c>
      <c r="D130" s="19" t="str">
        <f>IFERROR(INDEX(PQR_Dept!$E$2:$E$7026, MATCH(Faculty_2023_25[[#This Row],[UNIVERSITY_DEPARTMENT_ID]],PQR_Dept!$H$2:$H$7026, 0)), "")</f>
        <v/>
      </c>
      <c r="E130" s="19" t="str">
        <f>IFERROR(INDEX(PQR_Dept!$F$2:$F$7026, MATCH(Faculty_2023_25[[#This Row],[UNIVERSITY_DEPARTMENT_ID]],PQR_Dept!$H$2:$H$7026, 0)), "")</f>
        <v/>
      </c>
      <c r="F130" s="6"/>
      <c r="G130" s="6"/>
      <c r="H130" s="6"/>
      <c r="I130" s="37"/>
      <c r="J130" s="39"/>
      <c r="K130" s="38"/>
      <c r="L130" s="6"/>
      <c r="M130" s="40"/>
      <c r="N130" s="37"/>
      <c r="O130" s="37"/>
      <c r="P130" s="42"/>
    </row>
    <row r="131" spans="1:16" s="7" customFormat="1" ht="15.5" x14ac:dyDescent="0.35">
      <c r="A131" s="18" t="str">
        <f>IFERROR(INDEX(PQR_Dept!$A$2:$A$7026, MATCH(Faculty_2023_25[[#This Row],[UNIVERSITY_DEPARTMENT_ID]],PQR_Dept!$H$2:$H$7026, 0)), "")</f>
        <v/>
      </c>
      <c r="B131" s="19" t="str">
        <f>IFERROR(INDEX(PQR_Dept!$B$2:$B$7026, MATCH(Faculty_2023_25[[#This Row],[UNIVERSITY_DEPARTMENT_ID]],PQR_Dept!$H$2:$H$7026, 0)), "")</f>
        <v/>
      </c>
      <c r="C131" s="19" t="str">
        <f>IFERROR(INDEX(PQR_Dept!$C$2:$C$7026, MATCH(Faculty_2023_25[[#This Row],[UNIVERSITY_DEPARTMENT_ID]],PQR_Dept!$H$2:$H$7026, 0)), "")</f>
        <v/>
      </c>
      <c r="D131" s="19" t="str">
        <f>IFERROR(INDEX(PQR_Dept!$E$2:$E$7026, MATCH(Faculty_2023_25[[#This Row],[UNIVERSITY_DEPARTMENT_ID]],PQR_Dept!$H$2:$H$7026, 0)), "")</f>
        <v/>
      </c>
      <c r="E131" s="19" t="str">
        <f>IFERROR(INDEX(PQR_Dept!$F$2:$F$7026, MATCH(Faculty_2023_25[[#This Row],[UNIVERSITY_DEPARTMENT_ID]],PQR_Dept!$H$2:$H$7026, 0)), "")</f>
        <v/>
      </c>
      <c r="F131" s="6"/>
      <c r="G131" s="6"/>
      <c r="H131" s="6"/>
      <c r="I131" s="37"/>
      <c r="J131" s="39"/>
      <c r="K131" s="38"/>
      <c r="L131" s="6"/>
      <c r="M131" s="40"/>
      <c r="N131" s="37"/>
      <c r="O131" s="37"/>
      <c r="P131" s="42"/>
    </row>
    <row r="132" spans="1:16" s="7" customFormat="1" ht="15.5" x14ac:dyDescent="0.35">
      <c r="A132" s="18" t="str">
        <f>IFERROR(INDEX(PQR_Dept!$A$2:$A$7026, MATCH(Faculty_2023_25[[#This Row],[UNIVERSITY_DEPARTMENT_ID]],PQR_Dept!$H$2:$H$7026, 0)), "")</f>
        <v/>
      </c>
      <c r="B132" s="19" t="str">
        <f>IFERROR(INDEX(PQR_Dept!$B$2:$B$7026, MATCH(Faculty_2023_25[[#This Row],[UNIVERSITY_DEPARTMENT_ID]],PQR_Dept!$H$2:$H$7026, 0)), "")</f>
        <v/>
      </c>
      <c r="C132" s="19" t="str">
        <f>IFERROR(INDEX(PQR_Dept!$C$2:$C$7026, MATCH(Faculty_2023_25[[#This Row],[UNIVERSITY_DEPARTMENT_ID]],PQR_Dept!$H$2:$H$7026, 0)), "")</f>
        <v/>
      </c>
      <c r="D132" s="19" t="str">
        <f>IFERROR(INDEX(PQR_Dept!$E$2:$E$7026, MATCH(Faculty_2023_25[[#This Row],[UNIVERSITY_DEPARTMENT_ID]],PQR_Dept!$H$2:$H$7026, 0)), "")</f>
        <v/>
      </c>
      <c r="E132" s="19" t="str">
        <f>IFERROR(INDEX(PQR_Dept!$F$2:$F$7026, MATCH(Faculty_2023_25[[#This Row],[UNIVERSITY_DEPARTMENT_ID]],PQR_Dept!$H$2:$H$7026, 0)), "")</f>
        <v/>
      </c>
      <c r="F132" s="6"/>
      <c r="G132" s="6"/>
      <c r="H132" s="6"/>
      <c r="I132" s="37"/>
      <c r="J132" s="39"/>
      <c r="K132" s="38"/>
      <c r="L132" s="6"/>
      <c r="M132" s="40"/>
      <c r="N132" s="37"/>
      <c r="O132" s="37"/>
      <c r="P132" s="42"/>
    </row>
    <row r="133" spans="1:16" s="7" customFormat="1" ht="15.5" x14ac:dyDescent="0.35">
      <c r="A133" s="18" t="str">
        <f>IFERROR(INDEX(PQR_Dept!$A$2:$A$7026, MATCH(Faculty_2023_25[[#This Row],[UNIVERSITY_DEPARTMENT_ID]],PQR_Dept!$H$2:$H$7026, 0)), "")</f>
        <v/>
      </c>
      <c r="B133" s="19" t="str">
        <f>IFERROR(INDEX(PQR_Dept!$B$2:$B$7026, MATCH(Faculty_2023_25[[#This Row],[UNIVERSITY_DEPARTMENT_ID]],PQR_Dept!$H$2:$H$7026, 0)), "")</f>
        <v/>
      </c>
      <c r="C133" s="19" t="str">
        <f>IFERROR(INDEX(PQR_Dept!$C$2:$C$7026, MATCH(Faculty_2023_25[[#This Row],[UNIVERSITY_DEPARTMENT_ID]],PQR_Dept!$H$2:$H$7026, 0)), "")</f>
        <v/>
      </c>
      <c r="D133" s="19" t="str">
        <f>IFERROR(INDEX(PQR_Dept!$E$2:$E$7026, MATCH(Faculty_2023_25[[#This Row],[UNIVERSITY_DEPARTMENT_ID]],PQR_Dept!$H$2:$H$7026, 0)), "")</f>
        <v/>
      </c>
      <c r="E133" s="19" t="str">
        <f>IFERROR(INDEX(PQR_Dept!$F$2:$F$7026, MATCH(Faculty_2023_25[[#This Row],[UNIVERSITY_DEPARTMENT_ID]],PQR_Dept!$H$2:$H$7026, 0)), "")</f>
        <v/>
      </c>
      <c r="F133" s="6"/>
      <c r="G133" s="6"/>
      <c r="H133" s="6"/>
      <c r="I133" s="37"/>
      <c r="J133" s="39"/>
      <c r="K133" s="38"/>
      <c r="L133" s="6"/>
      <c r="M133" s="40"/>
      <c r="N133" s="37"/>
      <c r="O133" s="37"/>
      <c r="P133" s="42"/>
    </row>
    <row r="134" spans="1:16" s="7" customFormat="1" ht="15.5" x14ac:dyDescent="0.35">
      <c r="A134" s="18" t="str">
        <f>IFERROR(INDEX(PQR_Dept!$A$2:$A$7026, MATCH(Faculty_2023_25[[#This Row],[UNIVERSITY_DEPARTMENT_ID]],PQR_Dept!$H$2:$H$7026, 0)), "")</f>
        <v/>
      </c>
      <c r="B134" s="19" t="str">
        <f>IFERROR(INDEX(PQR_Dept!$B$2:$B$7026, MATCH(Faculty_2023_25[[#This Row],[UNIVERSITY_DEPARTMENT_ID]],PQR_Dept!$H$2:$H$7026, 0)), "")</f>
        <v/>
      </c>
      <c r="C134" s="19" t="str">
        <f>IFERROR(INDEX(PQR_Dept!$C$2:$C$7026, MATCH(Faculty_2023_25[[#This Row],[UNIVERSITY_DEPARTMENT_ID]],PQR_Dept!$H$2:$H$7026, 0)), "")</f>
        <v/>
      </c>
      <c r="D134" s="19" t="str">
        <f>IFERROR(INDEX(PQR_Dept!$E$2:$E$7026, MATCH(Faculty_2023_25[[#This Row],[UNIVERSITY_DEPARTMENT_ID]],PQR_Dept!$H$2:$H$7026, 0)), "")</f>
        <v/>
      </c>
      <c r="E134" s="19" t="str">
        <f>IFERROR(INDEX(PQR_Dept!$F$2:$F$7026, MATCH(Faculty_2023_25[[#This Row],[UNIVERSITY_DEPARTMENT_ID]],PQR_Dept!$H$2:$H$7026, 0)), "")</f>
        <v/>
      </c>
      <c r="F134" s="6"/>
      <c r="G134" s="6"/>
      <c r="H134" s="6"/>
      <c r="I134" s="37"/>
      <c r="J134" s="39"/>
      <c r="K134" s="38"/>
      <c r="L134" s="6"/>
      <c r="M134" s="40"/>
      <c r="N134" s="37"/>
      <c r="O134" s="37"/>
      <c r="P134" s="42"/>
    </row>
    <row r="135" spans="1:16" s="7" customFormat="1" ht="15.5" x14ac:dyDescent="0.35">
      <c r="A135" s="18" t="str">
        <f>IFERROR(INDEX(PQR_Dept!$A$2:$A$7026, MATCH(Faculty_2023_25[[#This Row],[UNIVERSITY_DEPARTMENT_ID]],PQR_Dept!$H$2:$H$7026, 0)), "")</f>
        <v/>
      </c>
      <c r="B135" s="19" t="str">
        <f>IFERROR(INDEX(PQR_Dept!$B$2:$B$7026, MATCH(Faculty_2023_25[[#This Row],[UNIVERSITY_DEPARTMENT_ID]],PQR_Dept!$H$2:$H$7026, 0)), "")</f>
        <v/>
      </c>
      <c r="C135" s="19" t="str">
        <f>IFERROR(INDEX(PQR_Dept!$C$2:$C$7026, MATCH(Faculty_2023_25[[#This Row],[UNIVERSITY_DEPARTMENT_ID]],PQR_Dept!$H$2:$H$7026, 0)), "")</f>
        <v/>
      </c>
      <c r="D135" s="19" t="str">
        <f>IFERROR(INDEX(PQR_Dept!$E$2:$E$7026, MATCH(Faculty_2023_25[[#This Row],[UNIVERSITY_DEPARTMENT_ID]],PQR_Dept!$H$2:$H$7026, 0)), "")</f>
        <v/>
      </c>
      <c r="E135" s="19" t="str">
        <f>IFERROR(INDEX(PQR_Dept!$F$2:$F$7026, MATCH(Faculty_2023_25[[#This Row],[UNIVERSITY_DEPARTMENT_ID]],PQR_Dept!$H$2:$H$7026, 0)), "")</f>
        <v/>
      </c>
      <c r="F135" s="6"/>
      <c r="G135" s="6"/>
      <c r="H135" s="6"/>
      <c r="I135" s="37"/>
      <c r="J135" s="39"/>
      <c r="K135" s="38"/>
      <c r="L135" s="6"/>
      <c r="M135" s="40"/>
      <c r="N135" s="37"/>
      <c r="O135" s="37"/>
      <c r="P135" s="42"/>
    </row>
    <row r="136" spans="1:16" s="7" customFormat="1" ht="15.5" x14ac:dyDescent="0.35">
      <c r="A136" s="18" t="str">
        <f>IFERROR(INDEX(PQR_Dept!$A$2:$A$7026, MATCH(Faculty_2023_25[[#This Row],[UNIVERSITY_DEPARTMENT_ID]],PQR_Dept!$H$2:$H$7026, 0)), "")</f>
        <v/>
      </c>
      <c r="B136" s="19" t="str">
        <f>IFERROR(INDEX(PQR_Dept!$B$2:$B$7026, MATCH(Faculty_2023_25[[#This Row],[UNIVERSITY_DEPARTMENT_ID]],PQR_Dept!$H$2:$H$7026, 0)), "")</f>
        <v/>
      </c>
      <c r="C136" s="19" t="str">
        <f>IFERROR(INDEX(PQR_Dept!$C$2:$C$7026, MATCH(Faculty_2023_25[[#This Row],[UNIVERSITY_DEPARTMENT_ID]],PQR_Dept!$H$2:$H$7026, 0)), "")</f>
        <v/>
      </c>
      <c r="D136" s="19" t="str">
        <f>IFERROR(INDEX(PQR_Dept!$E$2:$E$7026, MATCH(Faculty_2023_25[[#This Row],[UNIVERSITY_DEPARTMENT_ID]],PQR_Dept!$H$2:$H$7026, 0)), "")</f>
        <v/>
      </c>
      <c r="E136" s="19" t="str">
        <f>IFERROR(INDEX(PQR_Dept!$F$2:$F$7026, MATCH(Faculty_2023_25[[#This Row],[UNIVERSITY_DEPARTMENT_ID]],PQR_Dept!$H$2:$H$7026, 0)), "")</f>
        <v/>
      </c>
      <c r="F136" s="6"/>
      <c r="G136" s="6"/>
      <c r="H136" s="6"/>
      <c r="I136" s="37"/>
      <c r="J136" s="39"/>
      <c r="K136" s="38"/>
      <c r="L136" s="6"/>
      <c r="M136" s="40"/>
      <c r="N136" s="37"/>
      <c r="O136" s="37"/>
      <c r="P136" s="42"/>
    </row>
    <row r="137" spans="1:16" s="7" customFormat="1" ht="15.5" x14ac:dyDescent="0.35">
      <c r="A137" s="18" t="str">
        <f>IFERROR(INDEX(PQR_Dept!$A$2:$A$7026, MATCH(Faculty_2023_25[[#This Row],[UNIVERSITY_DEPARTMENT_ID]],PQR_Dept!$H$2:$H$7026, 0)), "")</f>
        <v/>
      </c>
      <c r="B137" s="19" t="str">
        <f>IFERROR(INDEX(PQR_Dept!$B$2:$B$7026, MATCH(Faculty_2023_25[[#This Row],[UNIVERSITY_DEPARTMENT_ID]],PQR_Dept!$H$2:$H$7026, 0)), "")</f>
        <v/>
      </c>
      <c r="C137" s="19" t="str">
        <f>IFERROR(INDEX(PQR_Dept!$C$2:$C$7026, MATCH(Faculty_2023_25[[#This Row],[UNIVERSITY_DEPARTMENT_ID]],PQR_Dept!$H$2:$H$7026, 0)), "")</f>
        <v/>
      </c>
      <c r="D137" s="19" t="str">
        <f>IFERROR(INDEX(PQR_Dept!$E$2:$E$7026, MATCH(Faculty_2023_25[[#This Row],[UNIVERSITY_DEPARTMENT_ID]],PQR_Dept!$H$2:$H$7026, 0)), "")</f>
        <v/>
      </c>
      <c r="E137" s="19" t="str">
        <f>IFERROR(INDEX(PQR_Dept!$F$2:$F$7026, MATCH(Faculty_2023_25[[#This Row],[UNIVERSITY_DEPARTMENT_ID]],PQR_Dept!$H$2:$H$7026, 0)), "")</f>
        <v/>
      </c>
      <c r="F137" s="6"/>
      <c r="G137" s="6"/>
      <c r="H137" s="6"/>
      <c r="I137" s="37"/>
      <c r="J137" s="39"/>
      <c r="K137" s="38"/>
      <c r="L137" s="6"/>
      <c r="M137" s="40"/>
      <c r="N137" s="37"/>
      <c r="O137" s="37"/>
      <c r="P137" s="42"/>
    </row>
    <row r="138" spans="1:16" s="7" customFormat="1" ht="15.5" x14ac:dyDescent="0.35">
      <c r="A138" s="18" t="str">
        <f>IFERROR(INDEX(PQR_Dept!$A$2:$A$7026, MATCH(Faculty_2023_25[[#This Row],[UNIVERSITY_DEPARTMENT_ID]],PQR_Dept!$H$2:$H$7026, 0)), "")</f>
        <v/>
      </c>
      <c r="B138" s="19" t="str">
        <f>IFERROR(INDEX(PQR_Dept!$B$2:$B$7026, MATCH(Faculty_2023_25[[#This Row],[UNIVERSITY_DEPARTMENT_ID]],PQR_Dept!$H$2:$H$7026, 0)), "")</f>
        <v/>
      </c>
      <c r="C138" s="19" t="str">
        <f>IFERROR(INDEX(PQR_Dept!$C$2:$C$7026, MATCH(Faculty_2023_25[[#This Row],[UNIVERSITY_DEPARTMENT_ID]],PQR_Dept!$H$2:$H$7026, 0)), "")</f>
        <v/>
      </c>
      <c r="D138" s="19" t="str">
        <f>IFERROR(INDEX(PQR_Dept!$E$2:$E$7026, MATCH(Faculty_2023_25[[#This Row],[UNIVERSITY_DEPARTMENT_ID]],PQR_Dept!$H$2:$H$7026, 0)), "")</f>
        <v/>
      </c>
      <c r="E138" s="19" t="str">
        <f>IFERROR(INDEX(PQR_Dept!$F$2:$F$7026, MATCH(Faculty_2023_25[[#This Row],[UNIVERSITY_DEPARTMENT_ID]],PQR_Dept!$H$2:$H$7026, 0)), "")</f>
        <v/>
      </c>
      <c r="F138" s="6"/>
      <c r="G138" s="6"/>
      <c r="H138" s="6"/>
      <c r="I138" s="37"/>
      <c r="J138" s="39"/>
      <c r="K138" s="38"/>
      <c r="L138" s="6"/>
      <c r="M138" s="40"/>
      <c r="N138" s="37"/>
      <c r="O138" s="37"/>
      <c r="P138" s="42"/>
    </row>
    <row r="139" spans="1:16" s="7" customFormat="1" ht="15.5" x14ac:dyDescent="0.35">
      <c r="A139" s="18" t="str">
        <f>IFERROR(INDEX(PQR_Dept!$A$2:$A$7026, MATCH(Faculty_2023_25[[#This Row],[UNIVERSITY_DEPARTMENT_ID]],PQR_Dept!$H$2:$H$7026, 0)), "")</f>
        <v/>
      </c>
      <c r="B139" s="19" t="str">
        <f>IFERROR(INDEX(PQR_Dept!$B$2:$B$7026, MATCH(Faculty_2023_25[[#This Row],[UNIVERSITY_DEPARTMENT_ID]],PQR_Dept!$H$2:$H$7026, 0)), "")</f>
        <v/>
      </c>
      <c r="C139" s="19" t="str">
        <f>IFERROR(INDEX(PQR_Dept!$C$2:$C$7026, MATCH(Faculty_2023_25[[#This Row],[UNIVERSITY_DEPARTMENT_ID]],PQR_Dept!$H$2:$H$7026, 0)), "")</f>
        <v/>
      </c>
      <c r="D139" s="19" t="str">
        <f>IFERROR(INDEX(PQR_Dept!$E$2:$E$7026, MATCH(Faculty_2023_25[[#This Row],[UNIVERSITY_DEPARTMENT_ID]],PQR_Dept!$H$2:$H$7026, 0)), "")</f>
        <v/>
      </c>
      <c r="E139" s="19" t="str">
        <f>IFERROR(INDEX(PQR_Dept!$F$2:$F$7026, MATCH(Faculty_2023_25[[#This Row],[UNIVERSITY_DEPARTMENT_ID]],PQR_Dept!$H$2:$H$7026, 0)), "")</f>
        <v/>
      </c>
      <c r="F139" s="6"/>
      <c r="G139" s="6"/>
      <c r="H139" s="6"/>
      <c r="I139" s="37"/>
      <c r="J139" s="39"/>
      <c r="K139" s="38"/>
      <c r="L139" s="6"/>
      <c r="M139" s="40"/>
      <c r="N139" s="37"/>
      <c r="O139" s="37"/>
      <c r="P139" s="42"/>
    </row>
    <row r="140" spans="1:16" s="7" customFormat="1" ht="15.5" x14ac:dyDescent="0.35">
      <c r="A140" s="18" t="str">
        <f>IFERROR(INDEX(PQR_Dept!$A$2:$A$7026, MATCH(Faculty_2023_25[[#This Row],[UNIVERSITY_DEPARTMENT_ID]],PQR_Dept!$H$2:$H$7026, 0)), "")</f>
        <v/>
      </c>
      <c r="B140" s="19" t="str">
        <f>IFERROR(INDEX(PQR_Dept!$B$2:$B$7026, MATCH(Faculty_2023_25[[#This Row],[UNIVERSITY_DEPARTMENT_ID]],PQR_Dept!$H$2:$H$7026, 0)), "")</f>
        <v/>
      </c>
      <c r="C140" s="19" t="str">
        <f>IFERROR(INDEX(PQR_Dept!$C$2:$C$7026, MATCH(Faculty_2023_25[[#This Row],[UNIVERSITY_DEPARTMENT_ID]],PQR_Dept!$H$2:$H$7026, 0)), "")</f>
        <v/>
      </c>
      <c r="D140" s="19" t="str">
        <f>IFERROR(INDEX(PQR_Dept!$E$2:$E$7026, MATCH(Faculty_2023_25[[#This Row],[UNIVERSITY_DEPARTMENT_ID]],PQR_Dept!$H$2:$H$7026, 0)), "")</f>
        <v/>
      </c>
      <c r="E140" s="19" t="str">
        <f>IFERROR(INDEX(PQR_Dept!$F$2:$F$7026, MATCH(Faculty_2023_25[[#This Row],[UNIVERSITY_DEPARTMENT_ID]],PQR_Dept!$H$2:$H$7026, 0)), "")</f>
        <v/>
      </c>
      <c r="F140" s="6"/>
      <c r="G140" s="6"/>
      <c r="H140" s="6"/>
      <c r="I140" s="37"/>
      <c r="J140" s="39"/>
      <c r="K140" s="38"/>
      <c r="L140" s="6"/>
      <c r="M140" s="40"/>
      <c r="N140" s="37"/>
      <c r="O140" s="37"/>
      <c r="P140" s="42"/>
    </row>
    <row r="141" spans="1:16" s="7" customFormat="1" ht="15.5" x14ac:dyDescent="0.35">
      <c r="A141" s="18" t="str">
        <f>IFERROR(INDEX(PQR_Dept!$A$2:$A$7026, MATCH(Faculty_2023_25[[#This Row],[UNIVERSITY_DEPARTMENT_ID]],PQR_Dept!$H$2:$H$7026, 0)), "")</f>
        <v/>
      </c>
      <c r="B141" s="19" t="str">
        <f>IFERROR(INDEX(PQR_Dept!$B$2:$B$7026, MATCH(Faculty_2023_25[[#This Row],[UNIVERSITY_DEPARTMENT_ID]],PQR_Dept!$H$2:$H$7026, 0)), "")</f>
        <v/>
      </c>
      <c r="C141" s="19" t="str">
        <f>IFERROR(INDEX(PQR_Dept!$C$2:$C$7026, MATCH(Faculty_2023_25[[#This Row],[UNIVERSITY_DEPARTMENT_ID]],PQR_Dept!$H$2:$H$7026, 0)), "")</f>
        <v/>
      </c>
      <c r="D141" s="19" t="str">
        <f>IFERROR(INDEX(PQR_Dept!$E$2:$E$7026, MATCH(Faculty_2023_25[[#This Row],[UNIVERSITY_DEPARTMENT_ID]],PQR_Dept!$H$2:$H$7026, 0)), "")</f>
        <v/>
      </c>
      <c r="E141" s="19" t="str">
        <f>IFERROR(INDEX(PQR_Dept!$F$2:$F$7026, MATCH(Faculty_2023_25[[#This Row],[UNIVERSITY_DEPARTMENT_ID]],PQR_Dept!$H$2:$H$7026, 0)), "")</f>
        <v/>
      </c>
      <c r="F141" s="6"/>
      <c r="G141" s="6"/>
      <c r="H141" s="6"/>
      <c r="I141" s="37"/>
      <c r="J141" s="39"/>
      <c r="K141" s="38"/>
      <c r="L141" s="6"/>
      <c r="M141" s="40"/>
      <c r="N141" s="37"/>
      <c r="O141" s="37"/>
      <c r="P141" s="42"/>
    </row>
    <row r="142" spans="1:16" s="7" customFormat="1" ht="15.5" x14ac:dyDescent="0.35">
      <c r="A142" s="18" t="str">
        <f>IFERROR(INDEX(PQR_Dept!$A$2:$A$7026, MATCH(Faculty_2023_25[[#This Row],[UNIVERSITY_DEPARTMENT_ID]],PQR_Dept!$H$2:$H$7026, 0)), "")</f>
        <v/>
      </c>
      <c r="B142" s="19" t="str">
        <f>IFERROR(INDEX(PQR_Dept!$B$2:$B$7026, MATCH(Faculty_2023_25[[#This Row],[UNIVERSITY_DEPARTMENT_ID]],PQR_Dept!$H$2:$H$7026, 0)), "")</f>
        <v/>
      </c>
      <c r="C142" s="19" t="str">
        <f>IFERROR(INDEX(PQR_Dept!$C$2:$C$7026, MATCH(Faculty_2023_25[[#This Row],[UNIVERSITY_DEPARTMENT_ID]],PQR_Dept!$H$2:$H$7026, 0)), "")</f>
        <v/>
      </c>
      <c r="D142" s="19" t="str">
        <f>IFERROR(INDEX(PQR_Dept!$E$2:$E$7026, MATCH(Faculty_2023_25[[#This Row],[UNIVERSITY_DEPARTMENT_ID]],PQR_Dept!$H$2:$H$7026, 0)), "")</f>
        <v/>
      </c>
      <c r="E142" s="19" t="str">
        <f>IFERROR(INDEX(PQR_Dept!$F$2:$F$7026, MATCH(Faculty_2023_25[[#This Row],[UNIVERSITY_DEPARTMENT_ID]],PQR_Dept!$H$2:$H$7026, 0)), "")</f>
        <v/>
      </c>
      <c r="F142" s="6"/>
      <c r="G142" s="6"/>
      <c r="H142" s="6"/>
      <c r="I142" s="37"/>
      <c r="J142" s="39"/>
      <c r="K142" s="38"/>
      <c r="L142" s="6"/>
      <c r="M142" s="40"/>
      <c r="N142" s="37"/>
      <c r="O142" s="37"/>
      <c r="P142" s="42"/>
    </row>
    <row r="143" spans="1:16" s="7" customFormat="1" ht="15.5" x14ac:dyDescent="0.35">
      <c r="A143" s="18" t="str">
        <f>IFERROR(INDEX(PQR_Dept!$A$2:$A$7026, MATCH(Faculty_2023_25[[#This Row],[UNIVERSITY_DEPARTMENT_ID]],PQR_Dept!$H$2:$H$7026, 0)), "")</f>
        <v/>
      </c>
      <c r="B143" s="19" t="str">
        <f>IFERROR(INDEX(PQR_Dept!$B$2:$B$7026, MATCH(Faculty_2023_25[[#This Row],[UNIVERSITY_DEPARTMENT_ID]],PQR_Dept!$H$2:$H$7026, 0)), "")</f>
        <v/>
      </c>
      <c r="C143" s="19" t="str">
        <f>IFERROR(INDEX(PQR_Dept!$C$2:$C$7026, MATCH(Faculty_2023_25[[#This Row],[UNIVERSITY_DEPARTMENT_ID]],PQR_Dept!$H$2:$H$7026, 0)), "")</f>
        <v/>
      </c>
      <c r="D143" s="19" t="str">
        <f>IFERROR(INDEX(PQR_Dept!$E$2:$E$7026, MATCH(Faculty_2023_25[[#This Row],[UNIVERSITY_DEPARTMENT_ID]],PQR_Dept!$H$2:$H$7026, 0)), "")</f>
        <v/>
      </c>
      <c r="E143" s="19" t="str">
        <f>IFERROR(INDEX(PQR_Dept!$F$2:$F$7026, MATCH(Faculty_2023_25[[#This Row],[UNIVERSITY_DEPARTMENT_ID]],PQR_Dept!$H$2:$H$7026, 0)), "")</f>
        <v/>
      </c>
      <c r="F143" s="6"/>
      <c r="G143" s="6"/>
      <c r="H143" s="6"/>
      <c r="I143" s="37"/>
      <c r="J143" s="39"/>
      <c r="K143" s="38"/>
      <c r="L143" s="6"/>
      <c r="M143" s="40"/>
      <c r="N143" s="37"/>
      <c r="O143" s="37"/>
      <c r="P143" s="42"/>
    </row>
    <row r="144" spans="1:16" s="7" customFormat="1" ht="15.5" x14ac:dyDescent="0.35">
      <c r="A144" s="18" t="str">
        <f>IFERROR(INDEX(PQR_Dept!$A$2:$A$7026, MATCH(Faculty_2023_25[[#This Row],[UNIVERSITY_DEPARTMENT_ID]],PQR_Dept!$H$2:$H$7026, 0)), "")</f>
        <v/>
      </c>
      <c r="B144" s="19" t="str">
        <f>IFERROR(INDEX(PQR_Dept!$B$2:$B$7026, MATCH(Faculty_2023_25[[#This Row],[UNIVERSITY_DEPARTMENT_ID]],PQR_Dept!$H$2:$H$7026, 0)), "")</f>
        <v/>
      </c>
      <c r="C144" s="19" t="str">
        <f>IFERROR(INDEX(PQR_Dept!$C$2:$C$7026, MATCH(Faculty_2023_25[[#This Row],[UNIVERSITY_DEPARTMENT_ID]],PQR_Dept!$H$2:$H$7026, 0)), "")</f>
        <v/>
      </c>
      <c r="D144" s="19" t="str">
        <f>IFERROR(INDEX(PQR_Dept!$E$2:$E$7026, MATCH(Faculty_2023_25[[#This Row],[UNIVERSITY_DEPARTMENT_ID]],PQR_Dept!$H$2:$H$7026, 0)), "")</f>
        <v/>
      </c>
      <c r="E144" s="19" t="str">
        <f>IFERROR(INDEX(PQR_Dept!$F$2:$F$7026, MATCH(Faculty_2023_25[[#This Row],[UNIVERSITY_DEPARTMENT_ID]],PQR_Dept!$H$2:$H$7026, 0)), "")</f>
        <v/>
      </c>
      <c r="F144" s="6"/>
      <c r="G144" s="6"/>
      <c r="H144" s="6"/>
      <c r="I144" s="37"/>
      <c r="J144" s="39"/>
      <c r="K144" s="38"/>
      <c r="L144" s="6"/>
      <c r="M144" s="40"/>
      <c r="N144" s="37"/>
      <c r="O144" s="37"/>
      <c r="P144" s="42"/>
    </row>
    <row r="145" spans="1:16" s="7" customFormat="1" ht="15.5" x14ac:dyDescent="0.35">
      <c r="A145" s="18" t="str">
        <f>IFERROR(INDEX(PQR_Dept!$A$2:$A$7026, MATCH(Faculty_2023_25[[#This Row],[UNIVERSITY_DEPARTMENT_ID]],PQR_Dept!$H$2:$H$7026, 0)), "")</f>
        <v/>
      </c>
      <c r="B145" s="19" t="str">
        <f>IFERROR(INDEX(PQR_Dept!$B$2:$B$7026, MATCH(Faculty_2023_25[[#This Row],[UNIVERSITY_DEPARTMENT_ID]],PQR_Dept!$H$2:$H$7026, 0)), "")</f>
        <v/>
      </c>
      <c r="C145" s="19" t="str">
        <f>IFERROR(INDEX(PQR_Dept!$C$2:$C$7026, MATCH(Faculty_2023_25[[#This Row],[UNIVERSITY_DEPARTMENT_ID]],PQR_Dept!$H$2:$H$7026, 0)), "")</f>
        <v/>
      </c>
      <c r="D145" s="19" t="str">
        <f>IFERROR(INDEX(PQR_Dept!$E$2:$E$7026, MATCH(Faculty_2023_25[[#This Row],[UNIVERSITY_DEPARTMENT_ID]],PQR_Dept!$H$2:$H$7026, 0)), "")</f>
        <v/>
      </c>
      <c r="E145" s="19" t="str">
        <f>IFERROR(INDEX(PQR_Dept!$F$2:$F$7026, MATCH(Faculty_2023_25[[#This Row],[UNIVERSITY_DEPARTMENT_ID]],PQR_Dept!$H$2:$H$7026, 0)), "")</f>
        <v/>
      </c>
      <c r="F145" s="6"/>
      <c r="G145" s="6"/>
      <c r="H145" s="6"/>
      <c r="I145" s="37"/>
      <c r="J145" s="39"/>
      <c r="K145" s="38"/>
      <c r="L145" s="6"/>
      <c r="M145" s="40"/>
      <c r="N145" s="37"/>
      <c r="O145" s="37"/>
      <c r="P145" s="42"/>
    </row>
    <row r="146" spans="1:16" s="7" customFormat="1" ht="15.5" x14ac:dyDescent="0.35">
      <c r="A146" s="18" t="str">
        <f>IFERROR(INDEX(PQR_Dept!$A$2:$A$7026, MATCH(Faculty_2023_25[[#This Row],[UNIVERSITY_DEPARTMENT_ID]],PQR_Dept!$H$2:$H$7026, 0)), "")</f>
        <v/>
      </c>
      <c r="B146" s="19" t="str">
        <f>IFERROR(INDEX(PQR_Dept!$B$2:$B$7026, MATCH(Faculty_2023_25[[#This Row],[UNIVERSITY_DEPARTMENT_ID]],PQR_Dept!$H$2:$H$7026, 0)), "")</f>
        <v/>
      </c>
      <c r="C146" s="19" t="str">
        <f>IFERROR(INDEX(PQR_Dept!$C$2:$C$7026, MATCH(Faculty_2023_25[[#This Row],[UNIVERSITY_DEPARTMENT_ID]],PQR_Dept!$H$2:$H$7026, 0)), "")</f>
        <v/>
      </c>
      <c r="D146" s="19" t="str">
        <f>IFERROR(INDEX(PQR_Dept!$E$2:$E$7026, MATCH(Faculty_2023_25[[#This Row],[UNIVERSITY_DEPARTMENT_ID]],PQR_Dept!$H$2:$H$7026, 0)), "")</f>
        <v/>
      </c>
      <c r="E146" s="19" t="str">
        <f>IFERROR(INDEX(PQR_Dept!$F$2:$F$7026, MATCH(Faculty_2023_25[[#This Row],[UNIVERSITY_DEPARTMENT_ID]],PQR_Dept!$H$2:$H$7026, 0)), "")</f>
        <v/>
      </c>
      <c r="F146" s="6"/>
      <c r="G146" s="6"/>
      <c r="H146" s="6"/>
      <c r="I146" s="37"/>
      <c r="J146" s="39"/>
      <c r="K146" s="38"/>
      <c r="L146" s="6"/>
      <c r="M146" s="40"/>
      <c r="N146" s="37"/>
      <c r="O146" s="37"/>
      <c r="P146" s="42"/>
    </row>
    <row r="147" spans="1:16" s="7" customFormat="1" ht="15.5" x14ac:dyDescent="0.35">
      <c r="A147" s="18" t="str">
        <f>IFERROR(INDEX(PQR_Dept!$A$2:$A$7026, MATCH(Faculty_2023_25[[#This Row],[UNIVERSITY_DEPARTMENT_ID]],PQR_Dept!$H$2:$H$7026, 0)), "")</f>
        <v/>
      </c>
      <c r="B147" s="19" t="str">
        <f>IFERROR(INDEX(PQR_Dept!$B$2:$B$7026, MATCH(Faculty_2023_25[[#This Row],[UNIVERSITY_DEPARTMENT_ID]],PQR_Dept!$H$2:$H$7026, 0)), "")</f>
        <v/>
      </c>
      <c r="C147" s="19" t="str">
        <f>IFERROR(INDEX(PQR_Dept!$C$2:$C$7026, MATCH(Faculty_2023_25[[#This Row],[UNIVERSITY_DEPARTMENT_ID]],PQR_Dept!$H$2:$H$7026, 0)), "")</f>
        <v/>
      </c>
      <c r="D147" s="19" t="str">
        <f>IFERROR(INDEX(PQR_Dept!$E$2:$E$7026, MATCH(Faculty_2023_25[[#This Row],[UNIVERSITY_DEPARTMENT_ID]],PQR_Dept!$H$2:$H$7026, 0)), "")</f>
        <v/>
      </c>
      <c r="E147" s="19" t="str">
        <f>IFERROR(INDEX(PQR_Dept!$F$2:$F$7026, MATCH(Faculty_2023_25[[#This Row],[UNIVERSITY_DEPARTMENT_ID]],PQR_Dept!$H$2:$H$7026, 0)), "")</f>
        <v/>
      </c>
      <c r="F147" s="6"/>
      <c r="G147" s="6"/>
      <c r="H147" s="6"/>
      <c r="I147" s="37"/>
      <c r="J147" s="39"/>
      <c r="K147" s="38"/>
      <c r="L147" s="6"/>
      <c r="M147" s="40"/>
      <c r="N147" s="37"/>
      <c r="O147" s="37"/>
      <c r="P147" s="42"/>
    </row>
    <row r="148" spans="1:16" s="7" customFormat="1" ht="15.5" x14ac:dyDescent="0.35">
      <c r="A148" s="18" t="str">
        <f>IFERROR(INDEX(PQR_Dept!$A$2:$A$7026, MATCH(Faculty_2023_25[[#This Row],[UNIVERSITY_DEPARTMENT_ID]],PQR_Dept!$H$2:$H$7026, 0)), "")</f>
        <v/>
      </c>
      <c r="B148" s="19" t="str">
        <f>IFERROR(INDEX(PQR_Dept!$B$2:$B$7026, MATCH(Faculty_2023_25[[#This Row],[UNIVERSITY_DEPARTMENT_ID]],PQR_Dept!$H$2:$H$7026, 0)), "")</f>
        <v/>
      </c>
      <c r="C148" s="19" t="str">
        <f>IFERROR(INDEX(PQR_Dept!$C$2:$C$7026, MATCH(Faculty_2023_25[[#This Row],[UNIVERSITY_DEPARTMENT_ID]],PQR_Dept!$H$2:$H$7026, 0)), "")</f>
        <v/>
      </c>
      <c r="D148" s="19" t="str">
        <f>IFERROR(INDEX(PQR_Dept!$E$2:$E$7026, MATCH(Faculty_2023_25[[#This Row],[UNIVERSITY_DEPARTMENT_ID]],PQR_Dept!$H$2:$H$7026, 0)), "")</f>
        <v/>
      </c>
      <c r="E148" s="19" t="str">
        <f>IFERROR(INDEX(PQR_Dept!$F$2:$F$7026, MATCH(Faculty_2023_25[[#This Row],[UNIVERSITY_DEPARTMENT_ID]],PQR_Dept!$H$2:$H$7026, 0)), "")</f>
        <v/>
      </c>
      <c r="F148" s="6"/>
      <c r="G148" s="6"/>
      <c r="H148" s="6"/>
      <c r="I148" s="37"/>
      <c r="J148" s="39"/>
      <c r="K148" s="38"/>
      <c r="L148" s="6"/>
      <c r="M148" s="40"/>
      <c r="N148" s="37"/>
      <c r="O148" s="37"/>
      <c r="P148" s="42"/>
    </row>
    <row r="149" spans="1:16" s="7" customFormat="1" ht="15.5" x14ac:dyDescent="0.35">
      <c r="A149" s="18" t="str">
        <f>IFERROR(INDEX(PQR_Dept!$A$2:$A$7026, MATCH(Faculty_2023_25[[#This Row],[UNIVERSITY_DEPARTMENT_ID]],PQR_Dept!$H$2:$H$7026, 0)), "")</f>
        <v/>
      </c>
      <c r="B149" s="19" t="str">
        <f>IFERROR(INDEX(PQR_Dept!$B$2:$B$7026, MATCH(Faculty_2023_25[[#This Row],[UNIVERSITY_DEPARTMENT_ID]],PQR_Dept!$H$2:$H$7026, 0)), "")</f>
        <v/>
      </c>
      <c r="C149" s="19" t="str">
        <f>IFERROR(INDEX(PQR_Dept!$C$2:$C$7026, MATCH(Faculty_2023_25[[#This Row],[UNIVERSITY_DEPARTMENT_ID]],PQR_Dept!$H$2:$H$7026, 0)), "")</f>
        <v/>
      </c>
      <c r="D149" s="19" t="str">
        <f>IFERROR(INDEX(PQR_Dept!$E$2:$E$7026, MATCH(Faculty_2023_25[[#This Row],[UNIVERSITY_DEPARTMENT_ID]],PQR_Dept!$H$2:$H$7026, 0)), "")</f>
        <v/>
      </c>
      <c r="E149" s="19" t="str">
        <f>IFERROR(INDEX(PQR_Dept!$F$2:$F$7026, MATCH(Faculty_2023_25[[#This Row],[UNIVERSITY_DEPARTMENT_ID]],PQR_Dept!$H$2:$H$7026, 0)), "")</f>
        <v/>
      </c>
      <c r="F149" s="6"/>
      <c r="G149" s="6"/>
      <c r="H149" s="6"/>
      <c r="I149" s="37"/>
      <c r="J149" s="39"/>
      <c r="K149" s="38"/>
      <c r="L149" s="6"/>
      <c r="M149" s="40"/>
      <c r="N149" s="37"/>
      <c r="O149" s="37"/>
      <c r="P149" s="42"/>
    </row>
    <row r="150" spans="1:16" s="7" customFormat="1" ht="15.5" x14ac:dyDescent="0.35">
      <c r="A150" s="18" t="str">
        <f>IFERROR(INDEX(PQR_Dept!$A$2:$A$7026, MATCH(Faculty_2023_25[[#This Row],[UNIVERSITY_DEPARTMENT_ID]],PQR_Dept!$H$2:$H$7026, 0)), "")</f>
        <v/>
      </c>
      <c r="B150" s="19" t="str">
        <f>IFERROR(INDEX(PQR_Dept!$B$2:$B$7026, MATCH(Faculty_2023_25[[#This Row],[UNIVERSITY_DEPARTMENT_ID]],PQR_Dept!$H$2:$H$7026, 0)), "")</f>
        <v/>
      </c>
      <c r="C150" s="19" t="str">
        <f>IFERROR(INDEX(PQR_Dept!$C$2:$C$7026, MATCH(Faculty_2023_25[[#This Row],[UNIVERSITY_DEPARTMENT_ID]],PQR_Dept!$H$2:$H$7026, 0)), "")</f>
        <v/>
      </c>
      <c r="D150" s="19" t="str">
        <f>IFERROR(INDEX(PQR_Dept!$E$2:$E$7026, MATCH(Faculty_2023_25[[#This Row],[UNIVERSITY_DEPARTMENT_ID]],PQR_Dept!$H$2:$H$7026, 0)), "")</f>
        <v/>
      </c>
      <c r="E150" s="19" t="str">
        <f>IFERROR(INDEX(PQR_Dept!$F$2:$F$7026, MATCH(Faculty_2023_25[[#This Row],[UNIVERSITY_DEPARTMENT_ID]],PQR_Dept!$H$2:$H$7026, 0)), "")</f>
        <v/>
      </c>
      <c r="F150" s="6"/>
      <c r="G150" s="6"/>
      <c r="H150" s="6"/>
      <c r="I150" s="37"/>
      <c r="J150" s="39"/>
      <c r="K150" s="38"/>
      <c r="L150" s="6"/>
      <c r="M150" s="40"/>
      <c r="N150" s="37"/>
      <c r="O150" s="37"/>
      <c r="P150" s="42"/>
    </row>
    <row r="151" spans="1:16" s="7" customFormat="1" ht="15.5" x14ac:dyDescent="0.35">
      <c r="A151" s="18" t="str">
        <f>IFERROR(INDEX(PQR_Dept!$A$2:$A$7026, MATCH(Faculty_2023_25[[#This Row],[UNIVERSITY_DEPARTMENT_ID]],PQR_Dept!$H$2:$H$7026, 0)), "")</f>
        <v/>
      </c>
      <c r="B151" s="19" t="str">
        <f>IFERROR(INDEX(PQR_Dept!$B$2:$B$7026, MATCH(Faculty_2023_25[[#This Row],[UNIVERSITY_DEPARTMENT_ID]],PQR_Dept!$H$2:$H$7026, 0)), "")</f>
        <v/>
      </c>
      <c r="C151" s="19" t="str">
        <f>IFERROR(INDEX(PQR_Dept!$C$2:$C$7026, MATCH(Faculty_2023_25[[#This Row],[UNIVERSITY_DEPARTMENT_ID]],PQR_Dept!$H$2:$H$7026, 0)), "")</f>
        <v/>
      </c>
      <c r="D151" s="19" t="str">
        <f>IFERROR(INDEX(PQR_Dept!$E$2:$E$7026, MATCH(Faculty_2023_25[[#This Row],[UNIVERSITY_DEPARTMENT_ID]],PQR_Dept!$H$2:$H$7026, 0)), "")</f>
        <v/>
      </c>
      <c r="E151" s="19" t="str">
        <f>IFERROR(INDEX(PQR_Dept!$F$2:$F$7026, MATCH(Faculty_2023_25[[#This Row],[UNIVERSITY_DEPARTMENT_ID]],PQR_Dept!$H$2:$H$7026, 0)), "")</f>
        <v/>
      </c>
      <c r="F151" s="6"/>
      <c r="G151" s="6"/>
      <c r="H151" s="6"/>
      <c r="I151" s="37"/>
      <c r="J151" s="39"/>
      <c r="K151" s="38"/>
      <c r="L151" s="6"/>
      <c r="M151" s="40"/>
      <c r="N151" s="37"/>
      <c r="O151" s="37"/>
      <c r="P151" s="42"/>
    </row>
    <row r="152" spans="1:16" s="7" customFormat="1" ht="15.5" x14ac:dyDescent="0.35">
      <c r="A152" s="18" t="str">
        <f>IFERROR(INDEX(PQR_Dept!$A$2:$A$7026, MATCH(Faculty_2023_25[[#This Row],[UNIVERSITY_DEPARTMENT_ID]],PQR_Dept!$H$2:$H$7026, 0)), "")</f>
        <v/>
      </c>
      <c r="B152" s="19" t="str">
        <f>IFERROR(INDEX(PQR_Dept!$B$2:$B$7026, MATCH(Faculty_2023_25[[#This Row],[UNIVERSITY_DEPARTMENT_ID]],PQR_Dept!$H$2:$H$7026, 0)), "")</f>
        <v/>
      </c>
      <c r="C152" s="19" t="str">
        <f>IFERROR(INDEX(PQR_Dept!$C$2:$C$7026, MATCH(Faculty_2023_25[[#This Row],[UNIVERSITY_DEPARTMENT_ID]],PQR_Dept!$H$2:$H$7026, 0)), "")</f>
        <v/>
      </c>
      <c r="D152" s="19" t="str">
        <f>IFERROR(INDEX(PQR_Dept!$E$2:$E$7026, MATCH(Faculty_2023_25[[#This Row],[UNIVERSITY_DEPARTMENT_ID]],PQR_Dept!$H$2:$H$7026, 0)), "")</f>
        <v/>
      </c>
      <c r="E152" s="19" t="str">
        <f>IFERROR(INDEX(PQR_Dept!$F$2:$F$7026, MATCH(Faculty_2023_25[[#This Row],[UNIVERSITY_DEPARTMENT_ID]],PQR_Dept!$H$2:$H$7026, 0)), "")</f>
        <v/>
      </c>
      <c r="F152" s="6"/>
      <c r="G152" s="6"/>
      <c r="H152" s="6"/>
      <c r="I152" s="37"/>
      <c r="J152" s="39"/>
      <c r="K152" s="38"/>
      <c r="L152" s="6"/>
      <c r="M152" s="40"/>
      <c r="N152" s="37"/>
      <c r="O152" s="37"/>
      <c r="P152" s="42"/>
    </row>
    <row r="153" spans="1:16" s="7" customFormat="1" ht="15.5" x14ac:dyDescent="0.35">
      <c r="A153" s="18" t="str">
        <f>IFERROR(INDEX(PQR_Dept!$A$2:$A$7026, MATCH(Faculty_2023_25[[#This Row],[UNIVERSITY_DEPARTMENT_ID]],PQR_Dept!$H$2:$H$7026, 0)), "")</f>
        <v/>
      </c>
      <c r="B153" s="19" t="str">
        <f>IFERROR(INDEX(PQR_Dept!$B$2:$B$7026, MATCH(Faculty_2023_25[[#This Row],[UNIVERSITY_DEPARTMENT_ID]],PQR_Dept!$H$2:$H$7026, 0)), "")</f>
        <v/>
      </c>
      <c r="C153" s="19" t="str">
        <f>IFERROR(INDEX(PQR_Dept!$C$2:$C$7026, MATCH(Faculty_2023_25[[#This Row],[UNIVERSITY_DEPARTMENT_ID]],PQR_Dept!$H$2:$H$7026, 0)), "")</f>
        <v/>
      </c>
      <c r="D153" s="19" t="str">
        <f>IFERROR(INDEX(PQR_Dept!$E$2:$E$7026, MATCH(Faculty_2023_25[[#This Row],[UNIVERSITY_DEPARTMENT_ID]],PQR_Dept!$H$2:$H$7026, 0)), "")</f>
        <v/>
      </c>
      <c r="E153" s="19" t="str">
        <f>IFERROR(INDEX(PQR_Dept!$F$2:$F$7026, MATCH(Faculty_2023_25[[#This Row],[UNIVERSITY_DEPARTMENT_ID]],PQR_Dept!$H$2:$H$7026, 0)), "")</f>
        <v/>
      </c>
      <c r="F153" s="6"/>
      <c r="G153" s="6"/>
      <c r="H153" s="6"/>
      <c r="I153" s="37"/>
      <c r="J153" s="39"/>
      <c r="K153" s="38"/>
      <c r="L153" s="6"/>
      <c r="M153" s="40"/>
      <c r="N153" s="37"/>
      <c r="O153" s="37"/>
      <c r="P153" s="42"/>
    </row>
    <row r="154" spans="1:16" s="7" customFormat="1" ht="15.5" x14ac:dyDescent="0.35">
      <c r="A154" s="18" t="str">
        <f>IFERROR(INDEX(PQR_Dept!$A$2:$A$7026, MATCH(Faculty_2023_25[[#This Row],[UNIVERSITY_DEPARTMENT_ID]],PQR_Dept!$H$2:$H$7026, 0)), "")</f>
        <v/>
      </c>
      <c r="B154" s="19" t="str">
        <f>IFERROR(INDEX(PQR_Dept!$B$2:$B$7026, MATCH(Faculty_2023_25[[#This Row],[UNIVERSITY_DEPARTMENT_ID]],PQR_Dept!$H$2:$H$7026, 0)), "")</f>
        <v/>
      </c>
      <c r="C154" s="19" t="str">
        <f>IFERROR(INDEX(PQR_Dept!$C$2:$C$7026, MATCH(Faculty_2023_25[[#This Row],[UNIVERSITY_DEPARTMENT_ID]],PQR_Dept!$H$2:$H$7026, 0)), "")</f>
        <v/>
      </c>
      <c r="D154" s="19" t="str">
        <f>IFERROR(INDEX(PQR_Dept!$E$2:$E$7026, MATCH(Faculty_2023_25[[#This Row],[UNIVERSITY_DEPARTMENT_ID]],PQR_Dept!$H$2:$H$7026, 0)), "")</f>
        <v/>
      </c>
      <c r="E154" s="19" t="str">
        <f>IFERROR(INDEX(PQR_Dept!$F$2:$F$7026, MATCH(Faculty_2023_25[[#This Row],[UNIVERSITY_DEPARTMENT_ID]],PQR_Dept!$H$2:$H$7026, 0)), "")</f>
        <v/>
      </c>
      <c r="F154" s="6"/>
      <c r="G154" s="6"/>
      <c r="H154" s="6"/>
      <c r="I154" s="37"/>
      <c r="J154" s="39"/>
      <c r="K154" s="38"/>
      <c r="L154" s="6"/>
      <c r="M154" s="40"/>
      <c r="N154" s="37"/>
      <c r="O154" s="37"/>
      <c r="P154" s="42"/>
    </row>
    <row r="155" spans="1:16" s="7" customFormat="1" ht="15.5" x14ac:dyDescent="0.35">
      <c r="A155" s="18" t="str">
        <f>IFERROR(INDEX(PQR_Dept!$A$2:$A$7026, MATCH(Faculty_2023_25[[#This Row],[UNIVERSITY_DEPARTMENT_ID]],PQR_Dept!$H$2:$H$7026, 0)), "")</f>
        <v/>
      </c>
      <c r="B155" s="19" t="str">
        <f>IFERROR(INDEX(PQR_Dept!$B$2:$B$7026, MATCH(Faculty_2023_25[[#This Row],[UNIVERSITY_DEPARTMENT_ID]],PQR_Dept!$H$2:$H$7026, 0)), "")</f>
        <v/>
      </c>
      <c r="C155" s="19" t="str">
        <f>IFERROR(INDEX(PQR_Dept!$C$2:$C$7026, MATCH(Faculty_2023_25[[#This Row],[UNIVERSITY_DEPARTMENT_ID]],PQR_Dept!$H$2:$H$7026, 0)), "")</f>
        <v/>
      </c>
      <c r="D155" s="19" t="str">
        <f>IFERROR(INDEX(PQR_Dept!$E$2:$E$7026, MATCH(Faculty_2023_25[[#This Row],[UNIVERSITY_DEPARTMENT_ID]],PQR_Dept!$H$2:$H$7026, 0)), "")</f>
        <v/>
      </c>
      <c r="E155" s="19" t="str">
        <f>IFERROR(INDEX(PQR_Dept!$F$2:$F$7026, MATCH(Faculty_2023_25[[#This Row],[UNIVERSITY_DEPARTMENT_ID]],PQR_Dept!$H$2:$H$7026, 0)), "")</f>
        <v/>
      </c>
      <c r="F155" s="6"/>
      <c r="G155" s="6"/>
      <c r="H155" s="6"/>
      <c r="I155" s="37"/>
      <c r="J155" s="39"/>
      <c r="K155" s="38"/>
      <c r="L155" s="6"/>
      <c r="M155" s="40"/>
      <c r="N155" s="37"/>
      <c r="O155" s="37"/>
      <c r="P155" s="42"/>
    </row>
    <row r="156" spans="1:16" s="7" customFormat="1" ht="15.5" x14ac:dyDescent="0.35">
      <c r="A156" s="18" t="str">
        <f>IFERROR(INDEX(PQR_Dept!$A$2:$A$7026, MATCH(Faculty_2023_25[[#This Row],[UNIVERSITY_DEPARTMENT_ID]],PQR_Dept!$H$2:$H$7026, 0)), "")</f>
        <v/>
      </c>
      <c r="B156" s="19" t="str">
        <f>IFERROR(INDEX(PQR_Dept!$B$2:$B$7026, MATCH(Faculty_2023_25[[#This Row],[UNIVERSITY_DEPARTMENT_ID]],PQR_Dept!$H$2:$H$7026, 0)), "")</f>
        <v/>
      </c>
      <c r="C156" s="19" t="str">
        <f>IFERROR(INDEX(PQR_Dept!$C$2:$C$7026, MATCH(Faculty_2023_25[[#This Row],[UNIVERSITY_DEPARTMENT_ID]],PQR_Dept!$H$2:$H$7026, 0)), "")</f>
        <v/>
      </c>
      <c r="D156" s="19" t="str">
        <f>IFERROR(INDEX(PQR_Dept!$E$2:$E$7026, MATCH(Faculty_2023_25[[#This Row],[UNIVERSITY_DEPARTMENT_ID]],PQR_Dept!$H$2:$H$7026, 0)), "")</f>
        <v/>
      </c>
      <c r="E156" s="19" t="str">
        <f>IFERROR(INDEX(PQR_Dept!$F$2:$F$7026, MATCH(Faculty_2023_25[[#This Row],[UNIVERSITY_DEPARTMENT_ID]],PQR_Dept!$H$2:$H$7026, 0)), "")</f>
        <v/>
      </c>
      <c r="F156" s="6"/>
      <c r="G156" s="6"/>
      <c r="H156" s="6"/>
      <c r="I156" s="37"/>
      <c r="J156" s="39"/>
      <c r="K156" s="38"/>
      <c r="L156" s="6"/>
      <c r="M156" s="40"/>
      <c r="N156" s="37"/>
      <c r="O156" s="37"/>
      <c r="P156" s="42"/>
    </row>
    <row r="157" spans="1:16" s="7" customFormat="1" ht="15.5" x14ac:dyDescent="0.35">
      <c r="A157" s="18" t="str">
        <f>IFERROR(INDEX(PQR_Dept!$A$2:$A$7026, MATCH(Faculty_2023_25[[#This Row],[UNIVERSITY_DEPARTMENT_ID]],PQR_Dept!$H$2:$H$7026, 0)), "")</f>
        <v/>
      </c>
      <c r="B157" s="19" t="str">
        <f>IFERROR(INDEX(PQR_Dept!$B$2:$B$7026, MATCH(Faculty_2023_25[[#This Row],[UNIVERSITY_DEPARTMENT_ID]],PQR_Dept!$H$2:$H$7026, 0)), "")</f>
        <v/>
      </c>
      <c r="C157" s="19" t="str">
        <f>IFERROR(INDEX(PQR_Dept!$C$2:$C$7026, MATCH(Faculty_2023_25[[#This Row],[UNIVERSITY_DEPARTMENT_ID]],PQR_Dept!$H$2:$H$7026, 0)), "")</f>
        <v/>
      </c>
      <c r="D157" s="19" t="str">
        <f>IFERROR(INDEX(PQR_Dept!$E$2:$E$7026, MATCH(Faculty_2023_25[[#This Row],[UNIVERSITY_DEPARTMENT_ID]],PQR_Dept!$H$2:$H$7026, 0)), "")</f>
        <v/>
      </c>
      <c r="E157" s="19" t="str">
        <f>IFERROR(INDEX(PQR_Dept!$F$2:$F$7026, MATCH(Faculty_2023_25[[#This Row],[UNIVERSITY_DEPARTMENT_ID]],PQR_Dept!$H$2:$H$7026, 0)), "")</f>
        <v/>
      </c>
      <c r="F157" s="6"/>
      <c r="G157" s="6"/>
      <c r="H157" s="6"/>
      <c r="I157" s="37"/>
      <c r="J157" s="39"/>
      <c r="K157" s="38"/>
      <c r="L157" s="6"/>
      <c r="M157" s="40"/>
      <c r="N157" s="37"/>
      <c r="O157" s="37"/>
      <c r="P157" s="42"/>
    </row>
    <row r="158" spans="1:16" s="7" customFormat="1" ht="15.5" x14ac:dyDescent="0.35">
      <c r="A158" s="18" t="str">
        <f>IFERROR(INDEX(PQR_Dept!$A$2:$A$7026, MATCH(Faculty_2023_25[[#This Row],[UNIVERSITY_DEPARTMENT_ID]],PQR_Dept!$H$2:$H$7026, 0)), "")</f>
        <v/>
      </c>
      <c r="B158" s="19" t="str">
        <f>IFERROR(INDEX(PQR_Dept!$B$2:$B$7026, MATCH(Faculty_2023_25[[#This Row],[UNIVERSITY_DEPARTMENT_ID]],PQR_Dept!$H$2:$H$7026, 0)), "")</f>
        <v/>
      </c>
      <c r="C158" s="19" t="str">
        <f>IFERROR(INDEX(PQR_Dept!$C$2:$C$7026, MATCH(Faculty_2023_25[[#This Row],[UNIVERSITY_DEPARTMENT_ID]],PQR_Dept!$H$2:$H$7026, 0)), "")</f>
        <v/>
      </c>
      <c r="D158" s="19" t="str">
        <f>IFERROR(INDEX(PQR_Dept!$E$2:$E$7026, MATCH(Faculty_2023_25[[#This Row],[UNIVERSITY_DEPARTMENT_ID]],PQR_Dept!$H$2:$H$7026, 0)), "")</f>
        <v/>
      </c>
      <c r="E158" s="19" t="str">
        <f>IFERROR(INDEX(PQR_Dept!$F$2:$F$7026, MATCH(Faculty_2023_25[[#This Row],[UNIVERSITY_DEPARTMENT_ID]],PQR_Dept!$H$2:$H$7026, 0)), "")</f>
        <v/>
      </c>
      <c r="F158" s="6"/>
      <c r="G158" s="6"/>
      <c r="H158" s="6"/>
      <c r="I158" s="37"/>
      <c r="J158" s="39"/>
      <c r="K158" s="38"/>
      <c r="L158" s="6"/>
      <c r="M158" s="40"/>
      <c r="N158" s="37"/>
      <c r="O158" s="37"/>
      <c r="P158" s="42"/>
    </row>
    <row r="159" spans="1:16" s="7" customFormat="1" ht="15.5" x14ac:dyDescent="0.35">
      <c r="A159" s="18" t="str">
        <f>IFERROR(INDEX(PQR_Dept!$A$2:$A$7026, MATCH(Faculty_2023_25[[#This Row],[UNIVERSITY_DEPARTMENT_ID]],PQR_Dept!$H$2:$H$7026, 0)), "")</f>
        <v/>
      </c>
      <c r="B159" s="19" t="str">
        <f>IFERROR(INDEX(PQR_Dept!$B$2:$B$7026, MATCH(Faculty_2023_25[[#This Row],[UNIVERSITY_DEPARTMENT_ID]],PQR_Dept!$H$2:$H$7026, 0)), "")</f>
        <v/>
      </c>
      <c r="C159" s="19" t="str">
        <f>IFERROR(INDEX(PQR_Dept!$C$2:$C$7026, MATCH(Faculty_2023_25[[#This Row],[UNIVERSITY_DEPARTMENT_ID]],PQR_Dept!$H$2:$H$7026, 0)), "")</f>
        <v/>
      </c>
      <c r="D159" s="19" t="str">
        <f>IFERROR(INDEX(PQR_Dept!$E$2:$E$7026, MATCH(Faculty_2023_25[[#This Row],[UNIVERSITY_DEPARTMENT_ID]],PQR_Dept!$H$2:$H$7026, 0)), "")</f>
        <v/>
      </c>
      <c r="E159" s="19" t="str">
        <f>IFERROR(INDEX(PQR_Dept!$F$2:$F$7026, MATCH(Faculty_2023_25[[#This Row],[UNIVERSITY_DEPARTMENT_ID]],PQR_Dept!$H$2:$H$7026, 0)), "")</f>
        <v/>
      </c>
      <c r="F159" s="6"/>
      <c r="G159" s="6"/>
      <c r="H159" s="6"/>
      <c r="I159" s="37"/>
      <c r="J159" s="39"/>
      <c r="K159" s="38"/>
      <c r="L159" s="6"/>
      <c r="M159" s="40"/>
      <c r="N159" s="37"/>
      <c r="O159" s="37"/>
      <c r="P159" s="42"/>
    </row>
    <row r="160" spans="1:16" s="7" customFormat="1" ht="15.5" x14ac:dyDescent="0.35">
      <c r="A160" s="18" t="str">
        <f>IFERROR(INDEX(PQR_Dept!$A$2:$A$7026, MATCH(Faculty_2023_25[[#This Row],[UNIVERSITY_DEPARTMENT_ID]],PQR_Dept!$H$2:$H$7026, 0)), "")</f>
        <v/>
      </c>
      <c r="B160" s="19" t="str">
        <f>IFERROR(INDEX(PQR_Dept!$B$2:$B$7026, MATCH(Faculty_2023_25[[#This Row],[UNIVERSITY_DEPARTMENT_ID]],PQR_Dept!$H$2:$H$7026, 0)), "")</f>
        <v/>
      </c>
      <c r="C160" s="19" t="str">
        <f>IFERROR(INDEX(PQR_Dept!$C$2:$C$7026, MATCH(Faculty_2023_25[[#This Row],[UNIVERSITY_DEPARTMENT_ID]],PQR_Dept!$H$2:$H$7026, 0)), "")</f>
        <v/>
      </c>
      <c r="D160" s="19" t="str">
        <f>IFERROR(INDEX(PQR_Dept!$E$2:$E$7026, MATCH(Faculty_2023_25[[#This Row],[UNIVERSITY_DEPARTMENT_ID]],PQR_Dept!$H$2:$H$7026, 0)), "")</f>
        <v/>
      </c>
      <c r="E160" s="19" t="str">
        <f>IFERROR(INDEX(PQR_Dept!$F$2:$F$7026, MATCH(Faculty_2023_25[[#This Row],[UNIVERSITY_DEPARTMENT_ID]],PQR_Dept!$H$2:$H$7026, 0)), "")</f>
        <v/>
      </c>
      <c r="F160" s="6"/>
      <c r="G160" s="6"/>
      <c r="H160" s="6"/>
      <c r="I160" s="37"/>
      <c r="J160" s="39"/>
      <c r="K160" s="38"/>
      <c r="L160" s="6"/>
      <c r="M160" s="40"/>
      <c r="N160" s="37"/>
      <c r="O160" s="37"/>
      <c r="P160" s="42"/>
    </row>
    <row r="161" spans="1:16" s="7" customFormat="1" ht="15.5" x14ac:dyDescent="0.35">
      <c r="A161" s="18" t="str">
        <f>IFERROR(INDEX(PQR_Dept!$A$2:$A$7026, MATCH(Faculty_2023_25[[#This Row],[UNIVERSITY_DEPARTMENT_ID]],PQR_Dept!$H$2:$H$7026, 0)), "")</f>
        <v/>
      </c>
      <c r="B161" s="19" t="str">
        <f>IFERROR(INDEX(PQR_Dept!$B$2:$B$7026, MATCH(Faculty_2023_25[[#This Row],[UNIVERSITY_DEPARTMENT_ID]],PQR_Dept!$H$2:$H$7026, 0)), "")</f>
        <v/>
      </c>
      <c r="C161" s="19" t="str">
        <f>IFERROR(INDEX(PQR_Dept!$C$2:$C$7026, MATCH(Faculty_2023_25[[#This Row],[UNIVERSITY_DEPARTMENT_ID]],PQR_Dept!$H$2:$H$7026, 0)), "")</f>
        <v/>
      </c>
      <c r="D161" s="19" t="str">
        <f>IFERROR(INDEX(PQR_Dept!$E$2:$E$7026, MATCH(Faculty_2023_25[[#This Row],[UNIVERSITY_DEPARTMENT_ID]],PQR_Dept!$H$2:$H$7026, 0)), "")</f>
        <v/>
      </c>
      <c r="E161" s="19" t="str">
        <f>IFERROR(INDEX(PQR_Dept!$F$2:$F$7026, MATCH(Faculty_2023_25[[#This Row],[UNIVERSITY_DEPARTMENT_ID]],PQR_Dept!$H$2:$H$7026, 0)), "")</f>
        <v/>
      </c>
      <c r="F161" s="6"/>
      <c r="G161" s="6"/>
      <c r="H161" s="6"/>
      <c r="I161" s="37"/>
      <c r="J161" s="39"/>
      <c r="K161" s="38"/>
      <c r="L161" s="6"/>
      <c r="M161" s="40"/>
      <c r="N161" s="37"/>
      <c r="O161" s="37"/>
      <c r="P161" s="42"/>
    </row>
    <row r="162" spans="1:16" s="7" customFormat="1" ht="15.5" x14ac:dyDescent="0.35">
      <c r="A162" s="18" t="str">
        <f>IFERROR(INDEX(PQR_Dept!$A$2:$A$7026, MATCH(Faculty_2023_25[[#This Row],[UNIVERSITY_DEPARTMENT_ID]],PQR_Dept!$H$2:$H$7026, 0)), "")</f>
        <v/>
      </c>
      <c r="B162" s="19" t="str">
        <f>IFERROR(INDEX(PQR_Dept!$B$2:$B$7026, MATCH(Faculty_2023_25[[#This Row],[UNIVERSITY_DEPARTMENT_ID]],PQR_Dept!$H$2:$H$7026, 0)), "")</f>
        <v/>
      </c>
      <c r="C162" s="19" t="str">
        <f>IFERROR(INDEX(PQR_Dept!$C$2:$C$7026, MATCH(Faculty_2023_25[[#This Row],[UNIVERSITY_DEPARTMENT_ID]],PQR_Dept!$H$2:$H$7026, 0)), "")</f>
        <v/>
      </c>
      <c r="D162" s="19" t="str">
        <f>IFERROR(INDEX(PQR_Dept!$E$2:$E$7026, MATCH(Faculty_2023_25[[#This Row],[UNIVERSITY_DEPARTMENT_ID]],PQR_Dept!$H$2:$H$7026, 0)), "")</f>
        <v/>
      </c>
      <c r="E162" s="19" t="str">
        <f>IFERROR(INDEX(PQR_Dept!$F$2:$F$7026, MATCH(Faculty_2023_25[[#This Row],[UNIVERSITY_DEPARTMENT_ID]],PQR_Dept!$H$2:$H$7026, 0)), "")</f>
        <v/>
      </c>
      <c r="F162" s="6"/>
      <c r="G162" s="6"/>
      <c r="H162" s="6"/>
      <c r="I162" s="37"/>
      <c r="J162" s="39"/>
      <c r="K162" s="38"/>
      <c r="L162" s="6"/>
      <c r="M162" s="40"/>
      <c r="N162" s="37"/>
      <c r="O162" s="37"/>
      <c r="P162" s="42"/>
    </row>
    <row r="163" spans="1:16" s="7" customFormat="1" ht="15.5" x14ac:dyDescent="0.35">
      <c r="A163" s="18" t="str">
        <f>IFERROR(INDEX(PQR_Dept!$A$2:$A$7026, MATCH(Faculty_2023_25[[#This Row],[UNIVERSITY_DEPARTMENT_ID]],PQR_Dept!$H$2:$H$7026, 0)), "")</f>
        <v/>
      </c>
      <c r="B163" s="19" t="str">
        <f>IFERROR(INDEX(PQR_Dept!$B$2:$B$7026, MATCH(Faculty_2023_25[[#This Row],[UNIVERSITY_DEPARTMENT_ID]],PQR_Dept!$H$2:$H$7026, 0)), "")</f>
        <v/>
      </c>
      <c r="C163" s="19" t="str">
        <f>IFERROR(INDEX(PQR_Dept!$C$2:$C$7026, MATCH(Faculty_2023_25[[#This Row],[UNIVERSITY_DEPARTMENT_ID]],PQR_Dept!$H$2:$H$7026, 0)), "")</f>
        <v/>
      </c>
      <c r="D163" s="19" t="str">
        <f>IFERROR(INDEX(PQR_Dept!$E$2:$E$7026, MATCH(Faculty_2023_25[[#This Row],[UNIVERSITY_DEPARTMENT_ID]],PQR_Dept!$H$2:$H$7026, 0)), "")</f>
        <v/>
      </c>
      <c r="E163" s="19" t="str">
        <f>IFERROR(INDEX(PQR_Dept!$F$2:$F$7026, MATCH(Faculty_2023_25[[#This Row],[UNIVERSITY_DEPARTMENT_ID]],PQR_Dept!$H$2:$H$7026, 0)), "")</f>
        <v/>
      </c>
      <c r="F163" s="6"/>
      <c r="G163" s="6"/>
      <c r="H163" s="6"/>
      <c r="I163" s="37"/>
      <c r="J163" s="39"/>
      <c r="K163" s="38"/>
      <c r="L163" s="6"/>
      <c r="M163" s="40"/>
      <c r="N163" s="37"/>
      <c r="O163" s="37"/>
      <c r="P163" s="42"/>
    </row>
    <row r="164" spans="1:16" s="7" customFormat="1" ht="15.5" x14ac:dyDescent="0.35">
      <c r="A164" s="18" t="str">
        <f>IFERROR(INDEX(PQR_Dept!$A$2:$A$7026, MATCH(Faculty_2023_25[[#This Row],[UNIVERSITY_DEPARTMENT_ID]],PQR_Dept!$H$2:$H$7026, 0)), "")</f>
        <v/>
      </c>
      <c r="B164" s="19" t="str">
        <f>IFERROR(INDEX(PQR_Dept!$B$2:$B$7026, MATCH(Faculty_2023_25[[#This Row],[UNIVERSITY_DEPARTMENT_ID]],PQR_Dept!$H$2:$H$7026, 0)), "")</f>
        <v/>
      </c>
      <c r="C164" s="19" t="str">
        <f>IFERROR(INDEX(PQR_Dept!$C$2:$C$7026, MATCH(Faculty_2023_25[[#This Row],[UNIVERSITY_DEPARTMENT_ID]],PQR_Dept!$H$2:$H$7026, 0)), "")</f>
        <v/>
      </c>
      <c r="D164" s="19" t="str">
        <f>IFERROR(INDEX(PQR_Dept!$E$2:$E$7026, MATCH(Faculty_2023_25[[#This Row],[UNIVERSITY_DEPARTMENT_ID]],PQR_Dept!$H$2:$H$7026, 0)), "")</f>
        <v/>
      </c>
      <c r="E164" s="19" t="str">
        <f>IFERROR(INDEX(PQR_Dept!$F$2:$F$7026, MATCH(Faculty_2023_25[[#This Row],[UNIVERSITY_DEPARTMENT_ID]],PQR_Dept!$H$2:$H$7026, 0)), "")</f>
        <v/>
      </c>
      <c r="F164" s="6"/>
      <c r="G164" s="6"/>
      <c r="H164" s="6"/>
      <c r="I164" s="37"/>
      <c r="J164" s="39"/>
      <c r="K164" s="38"/>
      <c r="L164" s="6"/>
      <c r="M164" s="40"/>
      <c r="N164" s="37"/>
      <c r="O164" s="37"/>
      <c r="P164" s="42"/>
    </row>
    <row r="165" spans="1:16" s="7" customFormat="1" ht="15.5" x14ac:dyDescent="0.35">
      <c r="A165" s="18" t="str">
        <f>IFERROR(INDEX(PQR_Dept!$A$2:$A$7026, MATCH(Faculty_2023_25[[#This Row],[UNIVERSITY_DEPARTMENT_ID]],PQR_Dept!$H$2:$H$7026, 0)), "")</f>
        <v/>
      </c>
      <c r="B165" s="19" t="str">
        <f>IFERROR(INDEX(PQR_Dept!$B$2:$B$7026, MATCH(Faculty_2023_25[[#This Row],[UNIVERSITY_DEPARTMENT_ID]],PQR_Dept!$H$2:$H$7026, 0)), "")</f>
        <v/>
      </c>
      <c r="C165" s="19" t="str">
        <f>IFERROR(INDEX(PQR_Dept!$C$2:$C$7026, MATCH(Faculty_2023_25[[#This Row],[UNIVERSITY_DEPARTMENT_ID]],PQR_Dept!$H$2:$H$7026, 0)), "")</f>
        <v/>
      </c>
      <c r="D165" s="19" t="str">
        <f>IFERROR(INDEX(PQR_Dept!$E$2:$E$7026, MATCH(Faculty_2023_25[[#This Row],[UNIVERSITY_DEPARTMENT_ID]],PQR_Dept!$H$2:$H$7026, 0)), "")</f>
        <v/>
      </c>
      <c r="E165" s="19" t="str">
        <f>IFERROR(INDEX(PQR_Dept!$F$2:$F$7026, MATCH(Faculty_2023_25[[#This Row],[UNIVERSITY_DEPARTMENT_ID]],PQR_Dept!$H$2:$H$7026, 0)), "")</f>
        <v/>
      </c>
      <c r="F165" s="6"/>
      <c r="G165" s="6"/>
      <c r="H165" s="6"/>
      <c r="I165" s="37"/>
      <c r="J165" s="39"/>
      <c r="K165" s="38"/>
      <c r="L165" s="6"/>
      <c r="M165" s="40"/>
      <c r="N165" s="37"/>
      <c r="O165" s="37"/>
      <c r="P165" s="42"/>
    </row>
    <row r="166" spans="1:16" s="7" customFormat="1" ht="15.5" x14ac:dyDescent="0.35">
      <c r="A166" s="18" t="str">
        <f>IFERROR(INDEX(PQR_Dept!$A$2:$A$7026, MATCH(Faculty_2023_25[[#This Row],[UNIVERSITY_DEPARTMENT_ID]],PQR_Dept!$H$2:$H$7026, 0)), "")</f>
        <v/>
      </c>
      <c r="B166" s="19" t="str">
        <f>IFERROR(INDEX(PQR_Dept!$B$2:$B$7026, MATCH(Faculty_2023_25[[#This Row],[UNIVERSITY_DEPARTMENT_ID]],PQR_Dept!$H$2:$H$7026, 0)), "")</f>
        <v/>
      </c>
      <c r="C166" s="19" t="str">
        <f>IFERROR(INDEX(PQR_Dept!$C$2:$C$7026, MATCH(Faculty_2023_25[[#This Row],[UNIVERSITY_DEPARTMENT_ID]],PQR_Dept!$H$2:$H$7026, 0)), "")</f>
        <v/>
      </c>
      <c r="D166" s="19" t="str">
        <f>IFERROR(INDEX(PQR_Dept!$E$2:$E$7026, MATCH(Faculty_2023_25[[#This Row],[UNIVERSITY_DEPARTMENT_ID]],PQR_Dept!$H$2:$H$7026, 0)), "")</f>
        <v/>
      </c>
      <c r="E166" s="19" t="str">
        <f>IFERROR(INDEX(PQR_Dept!$F$2:$F$7026, MATCH(Faculty_2023_25[[#This Row],[UNIVERSITY_DEPARTMENT_ID]],PQR_Dept!$H$2:$H$7026, 0)), "")</f>
        <v/>
      </c>
      <c r="F166" s="6"/>
      <c r="G166" s="6"/>
      <c r="H166" s="6"/>
      <c r="I166" s="37"/>
      <c r="J166" s="39"/>
      <c r="K166" s="38"/>
      <c r="L166" s="6"/>
      <c r="M166" s="40"/>
      <c r="N166" s="37"/>
      <c r="O166" s="37"/>
      <c r="P166" s="42"/>
    </row>
    <row r="167" spans="1:16" s="7" customFormat="1" ht="15.5" x14ac:dyDescent="0.35">
      <c r="A167" s="18" t="str">
        <f>IFERROR(INDEX(PQR_Dept!$A$2:$A$7026, MATCH(Faculty_2023_25[[#This Row],[UNIVERSITY_DEPARTMENT_ID]],PQR_Dept!$H$2:$H$7026, 0)), "")</f>
        <v/>
      </c>
      <c r="B167" s="19" t="str">
        <f>IFERROR(INDEX(PQR_Dept!$B$2:$B$7026, MATCH(Faculty_2023_25[[#This Row],[UNIVERSITY_DEPARTMENT_ID]],PQR_Dept!$H$2:$H$7026, 0)), "")</f>
        <v/>
      </c>
      <c r="C167" s="19" t="str">
        <f>IFERROR(INDEX(PQR_Dept!$C$2:$C$7026, MATCH(Faculty_2023_25[[#This Row],[UNIVERSITY_DEPARTMENT_ID]],PQR_Dept!$H$2:$H$7026, 0)), "")</f>
        <v/>
      </c>
      <c r="D167" s="19" t="str">
        <f>IFERROR(INDEX(PQR_Dept!$E$2:$E$7026, MATCH(Faculty_2023_25[[#This Row],[UNIVERSITY_DEPARTMENT_ID]],PQR_Dept!$H$2:$H$7026, 0)), "")</f>
        <v/>
      </c>
      <c r="E167" s="19" t="str">
        <f>IFERROR(INDEX(PQR_Dept!$F$2:$F$7026, MATCH(Faculty_2023_25[[#This Row],[UNIVERSITY_DEPARTMENT_ID]],PQR_Dept!$H$2:$H$7026, 0)), "")</f>
        <v/>
      </c>
      <c r="F167" s="6"/>
      <c r="G167" s="6"/>
      <c r="H167" s="6"/>
      <c r="I167" s="37"/>
      <c r="J167" s="39"/>
      <c r="K167" s="38"/>
      <c r="L167" s="6"/>
      <c r="M167" s="40"/>
      <c r="N167" s="37"/>
      <c r="O167" s="37"/>
      <c r="P167" s="42"/>
    </row>
    <row r="168" spans="1:16" s="7" customFormat="1" ht="15.5" x14ac:dyDescent="0.35">
      <c r="A168" s="18" t="str">
        <f>IFERROR(INDEX(PQR_Dept!$A$2:$A$7026, MATCH(Faculty_2023_25[[#This Row],[UNIVERSITY_DEPARTMENT_ID]],PQR_Dept!$H$2:$H$7026, 0)), "")</f>
        <v/>
      </c>
      <c r="B168" s="19" t="str">
        <f>IFERROR(INDEX(PQR_Dept!$B$2:$B$7026, MATCH(Faculty_2023_25[[#This Row],[UNIVERSITY_DEPARTMENT_ID]],PQR_Dept!$H$2:$H$7026, 0)), "")</f>
        <v/>
      </c>
      <c r="C168" s="19" t="str">
        <f>IFERROR(INDEX(PQR_Dept!$C$2:$C$7026, MATCH(Faculty_2023_25[[#This Row],[UNIVERSITY_DEPARTMENT_ID]],PQR_Dept!$H$2:$H$7026, 0)), "")</f>
        <v/>
      </c>
      <c r="D168" s="19" t="str">
        <f>IFERROR(INDEX(PQR_Dept!$E$2:$E$7026, MATCH(Faculty_2023_25[[#This Row],[UNIVERSITY_DEPARTMENT_ID]],PQR_Dept!$H$2:$H$7026, 0)), "")</f>
        <v/>
      </c>
      <c r="E168" s="19" t="str">
        <f>IFERROR(INDEX(PQR_Dept!$F$2:$F$7026, MATCH(Faculty_2023_25[[#This Row],[UNIVERSITY_DEPARTMENT_ID]],PQR_Dept!$H$2:$H$7026, 0)), "")</f>
        <v/>
      </c>
      <c r="F168" s="6"/>
      <c r="G168" s="6"/>
      <c r="H168" s="6"/>
      <c r="I168" s="37"/>
      <c r="J168" s="39"/>
      <c r="K168" s="38"/>
      <c r="L168" s="6"/>
      <c r="M168" s="40"/>
      <c r="N168" s="37"/>
      <c r="O168" s="37"/>
      <c r="P168" s="42"/>
    </row>
    <row r="169" spans="1:16" s="7" customFormat="1" ht="15.5" x14ac:dyDescent="0.35">
      <c r="A169" s="18" t="str">
        <f>IFERROR(INDEX(PQR_Dept!$A$2:$A$7026, MATCH(Faculty_2023_25[[#This Row],[UNIVERSITY_DEPARTMENT_ID]],PQR_Dept!$H$2:$H$7026, 0)), "")</f>
        <v/>
      </c>
      <c r="B169" s="19" t="str">
        <f>IFERROR(INDEX(PQR_Dept!$B$2:$B$7026, MATCH(Faculty_2023_25[[#This Row],[UNIVERSITY_DEPARTMENT_ID]],PQR_Dept!$H$2:$H$7026, 0)), "")</f>
        <v/>
      </c>
      <c r="C169" s="19" t="str">
        <f>IFERROR(INDEX(PQR_Dept!$C$2:$C$7026, MATCH(Faculty_2023_25[[#This Row],[UNIVERSITY_DEPARTMENT_ID]],PQR_Dept!$H$2:$H$7026, 0)), "")</f>
        <v/>
      </c>
      <c r="D169" s="19" t="str">
        <f>IFERROR(INDEX(PQR_Dept!$E$2:$E$7026, MATCH(Faculty_2023_25[[#This Row],[UNIVERSITY_DEPARTMENT_ID]],PQR_Dept!$H$2:$H$7026, 0)), "")</f>
        <v/>
      </c>
      <c r="E169" s="19" t="str">
        <f>IFERROR(INDEX(PQR_Dept!$F$2:$F$7026, MATCH(Faculty_2023_25[[#This Row],[UNIVERSITY_DEPARTMENT_ID]],PQR_Dept!$H$2:$H$7026, 0)), "")</f>
        <v/>
      </c>
      <c r="F169" s="6"/>
      <c r="G169" s="6"/>
      <c r="H169" s="6"/>
      <c r="I169" s="37"/>
      <c r="J169" s="39"/>
      <c r="K169" s="38"/>
      <c r="L169" s="6"/>
      <c r="M169" s="40"/>
      <c r="N169" s="37"/>
      <c r="O169" s="37"/>
      <c r="P169" s="42"/>
    </row>
    <row r="170" spans="1:16" s="7" customFormat="1" ht="15.5" x14ac:dyDescent="0.35">
      <c r="A170" s="18" t="str">
        <f>IFERROR(INDEX(PQR_Dept!$A$2:$A$7026, MATCH(Faculty_2023_25[[#This Row],[UNIVERSITY_DEPARTMENT_ID]],PQR_Dept!$H$2:$H$7026, 0)), "")</f>
        <v/>
      </c>
      <c r="B170" s="19" t="str">
        <f>IFERROR(INDEX(PQR_Dept!$B$2:$B$7026, MATCH(Faculty_2023_25[[#This Row],[UNIVERSITY_DEPARTMENT_ID]],PQR_Dept!$H$2:$H$7026, 0)), "")</f>
        <v/>
      </c>
      <c r="C170" s="19" t="str">
        <f>IFERROR(INDEX(PQR_Dept!$C$2:$C$7026, MATCH(Faculty_2023_25[[#This Row],[UNIVERSITY_DEPARTMENT_ID]],PQR_Dept!$H$2:$H$7026, 0)), "")</f>
        <v/>
      </c>
      <c r="D170" s="19" t="str">
        <f>IFERROR(INDEX(PQR_Dept!$E$2:$E$7026, MATCH(Faculty_2023_25[[#This Row],[UNIVERSITY_DEPARTMENT_ID]],PQR_Dept!$H$2:$H$7026, 0)), "")</f>
        <v/>
      </c>
      <c r="E170" s="19" t="str">
        <f>IFERROR(INDEX(PQR_Dept!$F$2:$F$7026, MATCH(Faculty_2023_25[[#This Row],[UNIVERSITY_DEPARTMENT_ID]],PQR_Dept!$H$2:$H$7026, 0)), "")</f>
        <v/>
      </c>
      <c r="F170" s="6"/>
      <c r="G170" s="6"/>
      <c r="H170" s="6"/>
      <c r="I170" s="37"/>
      <c r="J170" s="39"/>
      <c r="K170" s="38"/>
      <c r="L170" s="6"/>
      <c r="M170" s="40"/>
      <c r="N170" s="37"/>
      <c r="O170" s="37"/>
      <c r="P170" s="42"/>
    </row>
    <row r="171" spans="1:16" s="7" customFormat="1" ht="15.5" x14ac:dyDescent="0.35">
      <c r="A171" s="18" t="str">
        <f>IFERROR(INDEX(PQR_Dept!$A$2:$A$7026, MATCH(Faculty_2023_25[[#This Row],[UNIVERSITY_DEPARTMENT_ID]],PQR_Dept!$H$2:$H$7026, 0)), "")</f>
        <v/>
      </c>
      <c r="B171" s="19" t="str">
        <f>IFERROR(INDEX(PQR_Dept!$B$2:$B$7026, MATCH(Faculty_2023_25[[#This Row],[UNIVERSITY_DEPARTMENT_ID]],PQR_Dept!$H$2:$H$7026, 0)), "")</f>
        <v/>
      </c>
      <c r="C171" s="19" t="str">
        <f>IFERROR(INDEX(PQR_Dept!$C$2:$C$7026, MATCH(Faculty_2023_25[[#This Row],[UNIVERSITY_DEPARTMENT_ID]],PQR_Dept!$H$2:$H$7026, 0)), "")</f>
        <v/>
      </c>
      <c r="D171" s="19" t="str">
        <f>IFERROR(INDEX(PQR_Dept!$E$2:$E$7026, MATCH(Faculty_2023_25[[#This Row],[UNIVERSITY_DEPARTMENT_ID]],PQR_Dept!$H$2:$H$7026, 0)), "")</f>
        <v/>
      </c>
      <c r="E171" s="19" t="str">
        <f>IFERROR(INDEX(PQR_Dept!$F$2:$F$7026, MATCH(Faculty_2023_25[[#This Row],[UNIVERSITY_DEPARTMENT_ID]],PQR_Dept!$H$2:$H$7026, 0)), "")</f>
        <v/>
      </c>
      <c r="F171" s="6"/>
      <c r="G171" s="6"/>
      <c r="H171" s="6"/>
      <c r="I171" s="37"/>
      <c r="J171" s="39"/>
      <c r="K171" s="38"/>
      <c r="L171" s="6"/>
      <c r="M171" s="40"/>
      <c r="N171" s="37"/>
      <c r="O171" s="37"/>
      <c r="P171" s="42"/>
    </row>
    <row r="172" spans="1:16" s="7" customFormat="1" ht="15.5" x14ac:dyDescent="0.35">
      <c r="A172" s="18" t="str">
        <f>IFERROR(INDEX(PQR_Dept!$A$2:$A$7026, MATCH(Faculty_2023_25[[#This Row],[UNIVERSITY_DEPARTMENT_ID]],PQR_Dept!$H$2:$H$7026, 0)), "")</f>
        <v/>
      </c>
      <c r="B172" s="19" t="str">
        <f>IFERROR(INDEX(PQR_Dept!$B$2:$B$7026, MATCH(Faculty_2023_25[[#This Row],[UNIVERSITY_DEPARTMENT_ID]],PQR_Dept!$H$2:$H$7026, 0)), "")</f>
        <v/>
      </c>
      <c r="C172" s="19" t="str">
        <f>IFERROR(INDEX(PQR_Dept!$C$2:$C$7026, MATCH(Faculty_2023_25[[#This Row],[UNIVERSITY_DEPARTMENT_ID]],PQR_Dept!$H$2:$H$7026, 0)), "")</f>
        <v/>
      </c>
      <c r="D172" s="19" t="str">
        <f>IFERROR(INDEX(PQR_Dept!$E$2:$E$7026, MATCH(Faculty_2023_25[[#This Row],[UNIVERSITY_DEPARTMENT_ID]],PQR_Dept!$H$2:$H$7026, 0)), "")</f>
        <v/>
      </c>
      <c r="E172" s="19" t="str">
        <f>IFERROR(INDEX(PQR_Dept!$F$2:$F$7026, MATCH(Faculty_2023_25[[#This Row],[UNIVERSITY_DEPARTMENT_ID]],PQR_Dept!$H$2:$H$7026, 0)), "")</f>
        <v/>
      </c>
      <c r="F172" s="6"/>
      <c r="G172" s="6"/>
      <c r="H172" s="6"/>
      <c r="I172" s="37"/>
      <c r="J172" s="39"/>
      <c r="K172" s="38"/>
      <c r="L172" s="6"/>
      <c r="M172" s="40"/>
      <c r="N172" s="37"/>
      <c r="O172" s="37"/>
      <c r="P172" s="42"/>
    </row>
    <row r="173" spans="1:16" s="7" customFormat="1" ht="15.5" x14ac:dyDescent="0.35">
      <c r="A173" s="18" t="str">
        <f>IFERROR(INDEX(PQR_Dept!$A$2:$A$7026, MATCH(Faculty_2023_25[[#This Row],[UNIVERSITY_DEPARTMENT_ID]],PQR_Dept!$H$2:$H$7026, 0)), "")</f>
        <v/>
      </c>
      <c r="B173" s="19" t="str">
        <f>IFERROR(INDEX(PQR_Dept!$B$2:$B$7026, MATCH(Faculty_2023_25[[#This Row],[UNIVERSITY_DEPARTMENT_ID]],PQR_Dept!$H$2:$H$7026, 0)), "")</f>
        <v/>
      </c>
      <c r="C173" s="19" t="str">
        <f>IFERROR(INDEX(PQR_Dept!$C$2:$C$7026, MATCH(Faculty_2023_25[[#This Row],[UNIVERSITY_DEPARTMENT_ID]],PQR_Dept!$H$2:$H$7026, 0)), "")</f>
        <v/>
      </c>
      <c r="D173" s="19" t="str">
        <f>IFERROR(INDEX(PQR_Dept!$E$2:$E$7026, MATCH(Faculty_2023_25[[#This Row],[UNIVERSITY_DEPARTMENT_ID]],PQR_Dept!$H$2:$H$7026, 0)), "")</f>
        <v/>
      </c>
      <c r="E173" s="19" t="str">
        <f>IFERROR(INDEX(PQR_Dept!$F$2:$F$7026, MATCH(Faculty_2023_25[[#This Row],[UNIVERSITY_DEPARTMENT_ID]],PQR_Dept!$H$2:$H$7026, 0)), "")</f>
        <v/>
      </c>
      <c r="F173" s="6"/>
      <c r="G173" s="6"/>
      <c r="H173" s="6"/>
      <c r="I173" s="37"/>
      <c r="J173" s="39"/>
      <c r="K173" s="38"/>
      <c r="L173" s="6"/>
      <c r="M173" s="40"/>
      <c r="N173" s="37"/>
      <c r="O173" s="37"/>
      <c r="P173" s="42"/>
    </row>
    <row r="174" spans="1:16" s="7" customFormat="1" ht="15.5" x14ac:dyDescent="0.35">
      <c r="A174" s="18" t="str">
        <f>IFERROR(INDEX(PQR_Dept!$A$2:$A$7026, MATCH(Faculty_2023_25[[#This Row],[UNIVERSITY_DEPARTMENT_ID]],PQR_Dept!$H$2:$H$7026, 0)), "")</f>
        <v/>
      </c>
      <c r="B174" s="19" t="str">
        <f>IFERROR(INDEX(PQR_Dept!$B$2:$B$7026, MATCH(Faculty_2023_25[[#This Row],[UNIVERSITY_DEPARTMENT_ID]],PQR_Dept!$H$2:$H$7026, 0)), "")</f>
        <v/>
      </c>
      <c r="C174" s="19" t="str">
        <f>IFERROR(INDEX(PQR_Dept!$C$2:$C$7026, MATCH(Faculty_2023_25[[#This Row],[UNIVERSITY_DEPARTMENT_ID]],PQR_Dept!$H$2:$H$7026, 0)), "")</f>
        <v/>
      </c>
      <c r="D174" s="19" t="str">
        <f>IFERROR(INDEX(PQR_Dept!$E$2:$E$7026, MATCH(Faculty_2023_25[[#This Row],[UNIVERSITY_DEPARTMENT_ID]],PQR_Dept!$H$2:$H$7026, 0)), "")</f>
        <v/>
      </c>
      <c r="E174" s="19" t="str">
        <f>IFERROR(INDEX(PQR_Dept!$F$2:$F$7026, MATCH(Faculty_2023_25[[#This Row],[UNIVERSITY_DEPARTMENT_ID]],PQR_Dept!$H$2:$H$7026, 0)), "")</f>
        <v/>
      </c>
      <c r="F174" s="6"/>
      <c r="G174" s="6"/>
      <c r="H174" s="6"/>
      <c r="I174" s="37"/>
      <c r="J174" s="39"/>
      <c r="K174" s="38"/>
      <c r="L174" s="6"/>
      <c r="M174" s="40"/>
      <c r="N174" s="37"/>
      <c r="O174" s="37"/>
      <c r="P174" s="42"/>
    </row>
    <row r="175" spans="1:16" s="7" customFormat="1" ht="15.5" x14ac:dyDescent="0.35">
      <c r="A175" s="18" t="str">
        <f>IFERROR(INDEX(PQR_Dept!$A$2:$A$7026, MATCH(Faculty_2023_25[[#This Row],[UNIVERSITY_DEPARTMENT_ID]],PQR_Dept!$H$2:$H$7026, 0)), "")</f>
        <v/>
      </c>
      <c r="B175" s="19" t="str">
        <f>IFERROR(INDEX(PQR_Dept!$B$2:$B$7026, MATCH(Faculty_2023_25[[#This Row],[UNIVERSITY_DEPARTMENT_ID]],PQR_Dept!$H$2:$H$7026, 0)), "")</f>
        <v/>
      </c>
      <c r="C175" s="19" t="str">
        <f>IFERROR(INDEX(PQR_Dept!$C$2:$C$7026, MATCH(Faculty_2023_25[[#This Row],[UNIVERSITY_DEPARTMENT_ID]],PQR_Dept!$H$2:$H$7026, 0)), "")</f>
        <v/>
      </c>
      <c r="D175" s="19" t="str">
        <f>IFERROR(INDEX(PQR_Dept!$E$2:$E$7026, MATCH(Faculty_2023_25[[#This Row],[UNIVERSITY_DEPARTMENT_ID]],PQR_Dept!$H$2:$H$7026, 0)), "")</f>
        <v/>
      </c>
      <c r="E175" s="19" t="str">
        <f>IFERROR(INDEX(PQR_Dept!$F$2:$F$7026, MATCH(Faculty_2023_25[[#This Row],[UNIVERSITY_DEPARTMENT_ID]],PQR_Dept!$H$2:$H$7026, 0)), "")</f>
        <v/>
      </c>
      <c r="F175" s="6"/>
      <c r="G175" s="6"/>
      <c r="H175" s="6"/>
      <c r="I175" s="37"/>
      <c r="J175" s="39"/>
      <c r="K175" s="38"/>
      <c r="L175" s="6"/>
      <c r="M175" s="40"/>
      <c r="N175" s="37"/>
      <c r="O175" s="37"/>
      <c r="P175" s="42"/>
    </row>
    <row r="176" spans="1:16" s="7" customFormat="1" ht="15.5" x14ac:dyDescent="0.35">
      <c r="A176" s="18" t="str">
        <f>IFERROR(INDEX(PQR_Dept!$A$2:$A$7026, MATCH(Faculty_2023_25[[#This Row],[UNIVERSITY_DEPARTMENT_ID]],PQR_Dept!$H$2:$H$7026, 0)), "")</f>
        <v/>
      </c>
      <c r="B176" s="19" t="str">
        <f>IFERROR(INDEX(PQR_Dept!$B$2:$B$7026, MATCH(Faculty_2023_25[[#This Row],[UNIVERSITY_DEPARTMENT_ID]],PQR_Dept!$H$2:$H$7026, 0)), "")</f>
        <v/>
      </c>
      <c r="C176" s="19" t="str">
        <f>IFERROR(INDEX(PQR_Dept!$C$2:$C$7026, MATCH(Faculty_2023_25[[#This Row],[UNIVERSITY_DEPARTMENT_ID]],PQR_Dept!$H$2:$H$7026, 0)), "")</f>
        <v/>
      </c>
      <c r="D176" s="19" t="str">
        <f>IFERROR(INDEX(PQR_Dept!$E$2:$E$7026, MATCH(Faculty_2023_25[[#This Row],[UNIVERSITY_DEPARTMENT_ID]],PQR_Dept!$H$2:$H$7026, 0)), "")</f>
        <v/>
      </c>
      <c r="E176" s="19" t="str">
        <f>IFERROR(INDEX(PQR_Dept!$F$2:$F$7026, MATCH(Faculty_2023_25[[#This Row],[UNIVERSITY_DEPARTMENT_ID]],PQR_Dept!$H$2:$H$7026, 0)), "")</f>
        <v/>
      </c>
      <c r="F176" s="6"/>
      <c r="G176" s="6"/>
      <c r="H176" s="6"/>
      <c r="I176" s="37"/>
      <c r="J176" s="39"/>
      <c r="K176" s="38"/>
      <c r="L176" s="6"/>
      <c r="M176" s="40"/>
      <c r="N176" s="37"/>
      <c r="O176" s="37"/>
      <c r="P176" s="42"/>
    </row>
    <row r="177" spans="1:16" s="7" customFormat="1" ht="15.5" x14ac:dyDescent="0.35">
      <c r="A177" s="18" t="str">
        <f>IFERROR(INDEX(PQR_Dept!$A$2:$A$7026, MATCH(Faculty_2023_25[[#This Row],[UNIVERSITY_DEPARTMENT_ID]],PQR_Dept!$H$2:$H$7026, 0)), "")</f>
        <v/>
      </c>
      <c r="B177" s="19" t="str">
        <f>IFERROR(INDEX(PQR_Dept!$B$2:$B$7026, MATCH(Faculty_2023_25[[#This Row],[UNIVERSITY_DEPARTMENT_ID]],PQR_Dept!$H$2:$H$7026, 0)), "")</f>
        <v/>
      </c>
      <c r="C177" s="19" t="str">
        <f>IFERROR(INDEX(PQR_Dept!$C$2:$C$7026, MATCH(Faculty_2023_25[[#This Row],[UNIVERSITY_DEPARTMENT_ID]],PQR_Dept!$H$2:$H$7026, 0)), "")</f>
        <v/>
      </c>
      <c r="D177" s="19" t="str">
        <f>IFERROR(INDEX(PQR_Dept!$E$2:$E$7026, MATCH(Faculty_2023_25[[#This Row],[UNIVERSITY_DEPARTMENT_ID]],PQR_Dept!$H$2:$H$7026, 0)), "")</f>
        <v/>
      </c>
      <c r="E177" s="19" t="str">
        <f>IFERROR(INDEX(PQR_Dept!$F$2:$F$7026, MATCH(Faculty_2023_25[[#This Row],[UNIVERSITY_DEPARTMENT_ID]],PQR_Dept!$H$2:$H$7026, 0)), "")</f>
        <v/>
      </c>
      <c r="F177" s="6"/>
      <c r="G177" s="6"/>
      <c r="H177" s="6"/>
      <c r="I177" s="37"/>
      <c r="J177" s="39"/>
      <c r="K177" s="38"/>
      <c r="L177" s="6"/>
      <c r="M177" s="40"/>
      <c r="N177" s="37"/>
      <c r="O177" s="37"/>
      <c r="P177" s="42"/>
    </row>
    <row r="178" spans="1:16" s="7" customFormat="1" ht="15.5" x14ac:dyDescent="0.35">
      <c r="A178" s="18" t="str">
        <f>IFERROR(INDEX(PQR_Dept!$A$2:$A$7026, MATCH(Faculty_2023_25[[#This Row],[UNIVERSITY_DEPARTMENT_ID]],PQR_Dept!$H$2:$H$7026, 0)), "")</f>
        <v/>
      </c>
      <c r="B178" s="19" t="str">
        <f>IFERROR(INDEX(PQR_Dept!$B$2:$B$7026, MATCH(Faculty_2023_25[[#This Row],[UNIVERSITY_DEPARTMENT_ID]],PQR_Dept!$H$2:$H$7026, 0)), "")</f>
        <v/>
      </c>
      <c r="C178" s="19" t="str">
        <f>IFERROR(INDEX(PQR_Dept!$C$2:$C$7026, MATCH(Faculty_2023_25[[#This Row],[UNIVERSITY_DEPARTMENT_ID]],PQR_Dept!$H$2:$H$7026, 0)), "")</f>
        <v/>
      </c>
      <c r="D178" s="19" t="str">
        <f>IFERROR(INDEX(PQR_Dept!$E$2:$E$7026, MATCH(Faculty_2023_25[[#This Row],[UNIVERSITY_DEPARTMENT_ID]],PQR_Dept!$H$2:$H$7026, 0)), "")</f>
        <v/>
      </c>
      <c r="E178" s="19" t="str">
        <f>IFERROR(INDEX(PQR_Dept!$F$2:$F$7026, MATCH(Faculty_2023_25[[#This Row],[UNIVERSITY_DEPARTMENT_ID]],PQR_Dept!$H$2:$H$7026, 0)), "")</f>
        <v/>
      </c>
      <c r="F178" s="6"/>
      <c r="G178" s="6"/>
      <c r="H178" s="6"/>
      <c r="I178" s="37"/>
      <c r="J178" s="39"/>
      <c r="K178" s="38"/>
      <c r="L178" s="6"/>
      <c r="M178" s="40"/>
      <c r="N178" s="37"/>
      <c r="O178" s="37"/>
      <c r="P178" s="42"/>
    </row>
    <row r="179" spans="1:16" s="7" customFormat="1" ht="15.5" x14ac:dyDescent="0.35">
      <c r="A179" s="18" t="str">
        <f>IFERROR(INDEX(PQR_Dept!$A$2:$A$7026, MATCH(Faculty_2023_25[[#This Row],[UNIVERSITY_DEPARTMENT_ID]],PQR_Dept!$H$2:$H$7026, 0)), "")</f>
        <v/>
      </c>
      <c r="B179" s="19" t="str">
        <f>IFERROR(INDEX(PQR_Dept!$B$2:$B$7026, MATCH(Faculty_2023_25[[#This Row],[UNIVERSITY_DEPARTMENT_ID]],PQR_Dept!$H$2:$H$7026, 0)), "")</f>
        <v/>
      </c>
      <c r="C179" s="19" t="str">
        <f>IFERROR(INDEX(PQR_Dept!$C$2:$C$7026, MATCH(Faculty_2023_25[[#This Row],[UNIVERSITY_DEPARTMENT_ID]],PQR_Dept!$H$2:$H$7026, 0)), "")</f>
        <v/>
      </c>
      <c r="D179" s="19" t="str">
        <f>IFERROR(INDEX(PQR_Dept!$E$2:$E$7026, MATCH(Faculty_2023_25[[#This Row],[UNIVERSITY_DEPARTMENT_ID]],PQR_Dept!$H$2:$H$7026, 0)), "")</f>
        <v/>
      </c>
      <c r="E179" s="19" t="str">
        <f>IFERROR(INDEX(PQR_Dept!$F$2:$F$7026, MATCH(Faculty_2023_25[[#This Row],[UNIVERSITY_DEPARTMENT_ID]],PQR_Dept!$H$2:$H$7026, 0)), "")</f>
        <v/>
      </c>
      <c r="F179" s="6"/>
      <c r="G179" s="6"/>
      <c r="H179" s="6"/>
      <c r="I179" s="37"/>
      <c r="J179" s="39"/>
      <c r="K179" s="38"/>
      <c r="L179" s="6"/>
      <c r="M179" s="40"/>
      <c r="N179" s="37"/>
      <c r="O179" s="37"/>
      <c r="P179" s="42"/>
    </row>
    <row r="180" spans="1:16" s="7" customFormat="1" ht="15.5" x14ac:dyDescent="0.35">
      <c r="A180" s="18" t="str">
        <f>IFERROR(INDEX(PQR_Dept!$A$2:$A$7026, MATCH(Faculty_2023_25[[#This Row],[UNIVERSITY_DEPARTMENT_ID]],PQR_Dept!$H$2:$H$7026, 0)), "")</f>
        <v/>
      </c>
      <c r="B180" s="19" t="str">
        <f>IFERROR(INDEX(PQR_Dept!$B$2:$B$7026, MATCH(Faculty_2023_25[[#This Row],[UNIVERSITY_DEPARTMENT_ID]],PQR_Dept!$H$2:$H$7026, 0)), "")</f>
        <v/>
      </c>
      <c r="C180" s="19" t="str">
        <f>IFERROR(INDEX(PQR_Dept!$C$2:$C$7026, MATCH(Faculty_2023_25[[#This Row],[UNIVERSITY_DEPARTMENT_ID]],PQR_Dept!$H$2:$H$7026, 0)), "")</f>
        <v/>
      </c>
      <c r="D180" s="19" t="str">
        <f>IFERROR(INDEX(PQR_Dept!$E$2:$E$7026, MATCH(Faculty_2023_25[[#This Row],[UNIVERSITY_DEPARTMENT_ID]],PQR_Dept!$H$2:$H$7026, 0)), "")</f>
        <v/>
      </c>
      <c r="E180" s="19" t="str">
        <f>IFERROR(INDEX(PQR_Dept!$F$2:$F$7026, MATCH(Faculty_2023_25[[#This Row],[UNIVERSITY_DEPARTMENT_ID]],PQR_Dept!$H$2:$H$7026, 0)), "")</f>
        <v/>
      </c>
      <c r="F180" s="6"/>
      <c r="G180" s="6"/>
      <c r="H180" s="6"/>
      <c r="I180" s="37"/>
      <c r="J180" s="39"/>
      <c r="K180" s="38"/>
      <c r="L180" s="6"/>
      <c r="M180" s="40"/>
      <c r="N180" s="37"/>
      <c r="O180" s="37"/>
      <c r="P180" s="42"/>
    </row>
    <row r="181" spans="1:16" s="7" customFormat="1" ht="15.5" x14ac:dyDescent="0.35">
      <c r="A181" s="18" t="str">
        <f>IFERROR(INDEX(PQR_Dept!$A$2:$A$7026, MATCH(Faculty_2023_25[[#This Row],[UNIVERSITY_DEPARTMENT_ID]],PQR_Dept!$H$2:$H$7026, 0)), "")</f>
        <v/>
      </c>
      <c r="B181" s="19" t="str">
        <f>IFERROR(INDEX(PQR_Dept!$B$2:$B$7026, MATCH(Faculty_2023_25[[#This Row],[UNIVERSITY_DEPARTMENT_ID]],PQR_Dept!$H$2:$H$7026, 0)), "")</f>
        <v/>
      </c>
      <c r="C181" s="19" t="str">
        <f>IFERROR(INDEX(PQR_Dept!$C$2:$C$7026, MATCH(Faculty_2023_25[[#This Row],[UNIVERSITY_DEPARTMENT_ID]],PQR_Dept!$H$2:$H$7026, 0)), "")</f>
        <v/>
      </c>
      <c r="D181" s="19" t="str">
        <f>IFERROR(INDEX(PQR_Dept!$E$2:$E$7026, MATCH(Faculty_2023_25[[#This Row],[UNIVERSITY_DEPARTMENT_ID]],PQR_Dept!$H$2:$H$7026, 0)), "")</f>
        <v/>
      </c>
      <c r="E181" s="19" t="str">
        <f>IFERROR(INDEX(PQR_Dept!$F$2:$F$7026, MATCH(Faculty_2023_25[[#This Row],[UNIVERSITY_DEPARTMENT_ID]],PQR_Dept!$H$2:$H$7026, 0)), "")</f>
        <v/>
      </c>
      <c r="F181" s="6"/>
      <c r="G181" s="6"/>
      <c r="H181" s="6"/>
      <c r="I181" s="37"/>
      <c r="J181" s="39"/>
      <c r="K181" s="38"/>
      <c r="L181" s="6"/>
      <c r="M181" s="40"/>
      <c r="N181" s="37"/>
      <c r="O181" s="37"/>
      <c r="P181" s="42"/>
    </row>
    <row r="182" spans="1:16" s="7" customFormat="1" ht="15.5" x14ac:dyDescent="0.35">
      <c r="A182" s="18" t="str">
        <f>IFERROR(INDEX(PQR_Dept!$A$2:$A$7026, MATCH(Faculty_2023_25[[#This Row],[UNIVERSITY_DEPARTMENT_ID]],PQR_Dept!$H$2:$H$7026, 0)), "")</f>
        <v/>
      </c>
      <c r="B182" s="19" t="str">
        <f>IFERROR(INDEX(PQR_Dept!$B$2:$B$7026, MATCH(Faculty_2023_25[[#This Row],[UNIVERSITY_DEPARTMENT_ID]],PQR_Dept!$H$2:$H$7026, 0)), "")</f>
        <v/>
      </c>
      <c r="C182" s="19" t="str">
        <f>IFERROR(INDEX(PQR_Dept!$C$2:$C$7026, MATCH(Faculty_2023_25[[#This Row],[UNIVERSITY_DEPARTMENT_ID]],PQR_Dept!$H$2:$H$7026, 0)), "")</f>
        <v/>
      </c>
      <c r="D182" s="19" t="str">
        <f>IFERROR(INDEX(PQR_Dept!$E$2:$E$7026, MATCH(Faculty_2023_25[[#This Row],[UNIVERSITY_DEPARTMENT_ID]],PQR_Dept!$H$2:$H$7026, 0)), "")</f>
        <v/>
      </c>
      <c r="E182" s="19" t="str">
        <f>IFERROR(INDEX(PQR_Dept!$F$2:$F$7026, MATCH(Faculty_2023_25[[#This Row],[UNIVERSITY_DEPARTMENT_ID]],PQR_Dept!$H$2:$H$7026, 0)), "")</f>
        <v/>
      </c>
      <c r="F182" s="6"/>
      <c r="G182" s="6"/>
      <c r="H182" s="6"/>
      <c r="I182" s="37"/>
      <c r="J182" s="39"/>
      <c r="K182" s="38"/>
      <c r="L182" s="6"/>
      <c r="M182" s="40"/>
      <c r="N182" s="37"/>
      <c r="O182" s="37"/>
      <c r="P182" s="42"/>
    </row>
    <row r="183" spans="1:16" s="7" customFormat="1" ht="15.5" x14ac:dyDescent="0.35">
      <c r="A183" s="18" t="str">
        <f>IFERROR(INDEX(PQR_Dept!$A$2:$A$7026, MATCH(Faculty_2023_25[[#This Row],[UNIVERSITY_DEPARTMENT_ID]],PQR_Dept!$H$2:$H$7026, 0)), "")</f>
        <v/>
      </c>
      <c r="B183" s="19" t="str">
        <f>IFERROR(INDEX(PQR_Dept!$B$2:$B$7026, MATCH(Faculty_2023_25[[#This Row],[UNIVERSITY_DEPARTMENT_ID]],PQR_Dept!$H$2:$H$7026, 0)), "")</f>
        <v/>
      </c>
      <c r="C183" s="19" t="str">
        <f>IFERROR(INDEX(PQR_Dept!$C$2:$C$7026, MATCH(Faculty_2023_25[[#This Row],[UNIVERSITY_DEPARTMENT_ID]],PQR_Dept!$H$2:$H$7026, 0)), "")</f>
        <v/>
      </c>
      <c r="D183" s="19" t="str">
        <f>IFERROR(INDEX(PQR_Dept!$E$2:$E$7026, MATCH(Faculty_2023_25[[#This Row],[UNIVERSITY_DEPARTMENT_ID]],PQR_Dept!$H$2:$H$7026, 0)), "")</f>
        <v/>
      </c>
      <c r="E183" s="19" t="str">
        <f>IFERROR(INDEX(PQR_Dept!$F$2:$F$7026, MATCH(Faculty_2023_25[[#This Row],[UNIVERSITY_DEPARTMENT_ID]],PQR_Dept!$H$2:$H$7026, 0)), "")</f>
        <v/>
      </c>
      <c r="F183" s="6"/>
      <c r="G183" s="6"/>
      <c r="H183" s="6"/>
      <c r="I183" s="37"/>
      <c r="J183" s="39"/>
      <c r="K183" s="38"/>
      <c r="L183" s="6"/>
      <c r="M183" s="40"/>
      <c r="N183" s="37"/>
      <c r="O183" s="37"/>
      <c r="P183" s="42"/>
    </row>
    <row r="184" spans="1:16" s="7" customFormat="1" ht="15.5" x14ac:dyDescent="0.35">
      <c r="A184" s="18" t="str">
        <f>IFERROR(INDEX(PQR_Dept!$A$2:$A$7026, MATCH(Faculty_2023_25[[#This Row],[UNIVERSITY_DEPARTMENT_ID]],PQR_Dept!$H$2:$H$7026, 0)), "")</f>
        <v/>
      </c>
      <c r="B184" s="19" t="str">
        <f>IFERROR(INDEX(PQR_Dept!$B$2:$B$7026, MATCH(Faculty_2023_25[[#This Row],[UNIVERSITY_DEPARTMENT_ID]],PQR_Dept!$H$2:$H$7026, 0)), "")</f>
        <v/>
      </c>
      <c r="C184" s="19" t="str">
        <f>IFERROR(INDEX(PQR_Dept!$C$2:$C$7026, MATCH(Faculty_2023_25[[#This Row],[UNIVERSITY_DEPARTMENT_ID]],PQR_Dept!$H$2:$H$7026, 0)), "")</f>
        <v/>
      </c>
      <c r="D184" s="19" t="str">
        <f>IFERROR(INDEX(PQR_Dept!$E$2:$E$7026, MATCH(Faculty_2023_25[[#This Row],[UNIVERSITY_DEPARTMENT_ID]],PQR_Dept!$H$2:$H$7026, 0)), "")</f>
        <v/>
      </c>
      <c r="E184" s="19" t="str">
        <f>IFERROR(INDEX(PQR_Dept!$F$2:$F$7026, MATCH(Faculty_2023_25[[#This Row],[UNIVERSITY_DEPARTMENT_ID]],PQR_Dept!$H$2:$H$7026, 0)), "")</f>
        <v/>
      </c>
      <c r="F184" s="6"/>
      <c r="G184" s="6"/>
      <c r="H184" s="6"/>
      <c r="I184" s="37"/>
      <c r="J184" s="39"/>
      <c r="K184" s="38"/>
      <c r="L184" s="6"/>
      <c r="M184" s="40"/>
      <c r="N184" s="37"/>
      <c r="O184" s="37"/>
      <c r="P184" s="42"/>
    </row>
    <row r="185" spans="1:16" s="7" customFormat="1" ht="15.5" x14ac:dyDescent="0.35">
      <c r="A185" s="18" t="str">
        <f>IFERROR(INDEX(PQR_Dept!$A$2:$A$7026, MATCH(Faculty_2023_25[[#This Row],[UNIVERSITY_DEPARTMENT_ID]],PQR_Dept!$H$2:$H$7026, 0)), "")</f>
        <v/>
      </c>
      <c r="B185" s="19" t="str">
        <f>IFERROR(INDEX(PQR_Dept!$B$2:$B$7026, MATCH(Faculty_2023_25[[#This Row],[UNIVERSITY_DEPARTMENT_ID]],PQR_Dept!$H$2:$H$7026, 0)), "")</f>
        <v/>
      </c>
      <c r="C185" s="19" t="str">
        <f>IFERROR(INDEX(PQR_Dept!$C$2:$C$7026, MATCH(Faculty_2023_25[[#This Row],[UNIVERSITY_DEPARTMENT_ID]],PQR_Dept!$H$2:$H$7026, 0)), "")</f>
        <v/>
      </c>
      <c r="D185" s="19" t="str">
        <f>IFERROR(INDEX(PQR_Dept!$E$2:$E$7026, MATCH(Faculty_2023_25[[#This Row],[UNIVERSITY_DEPARTMENT_ID]],PQR_Dept!$H$2:$H$7026, 0)), "")</f>
        <v/>
      </c>
      <c r="E185" s="19" t="str">
        <f>IFERROR(INDEX(PQR_Dept!$F$2:$F$7026, MATCH(Faculty_2023_25[[#This Row],[UNIVERSITY_DEPARTMENT_ID]],PQR_Dept!$H$2:$H$7026, 0)), "")</f>
        <v/>
      </c>
      <c r="F185" s="6"/>
      <c r="G185" s="6"/>
      <c r="H185" s="6"/>
      <c r="I185" s="37"/>
      <c r="J185" s="39"/>
      <c r="K185" s="38"/>
      <c r="L185" s="6"/>
      <c r="M185" s="40"/>
      <c r="N185" s="37"/>
      <c r="O185" s="37"/>
      <c r="P185" s="42"/>
    </row>
    <row r="186" spans="1:16" s="7" customFormat="1" ht="15.5" x14ac:dyDescent="0.35">
      <c r="A186" s="18" t="str">
        <f>IFERROR(INDEX(PQR_Dept!$A$2:$A$7026, MATCH(Faculty_2023_25[[#This Row],[UNIVERSITY_DEPARTMENT_ID]],PQR_Dept!$H$2:$H$7026, 0)), "")</f>
        <v/>
      </c>
      <c r="B186" s="19" t="str">
        <f>IFERROR(INDEX(PQR_Dept!$B$2:$B$7026, MATCH(Faculty_2023_25[[#This Row],[UNIVERSITY_DEPARTMENT_ID]],PQR_Dept!$H$2:$H$7026, 0)), "")</f>
        <v/>
      </c>
      <c r="C186" s="19" t="str">
        <f>IFERROR(INDEX(PQR_Dept!$C$2:$C$7026, MATCH(Faculty_2023_25[[#This Row],[UNIVERSITY_DEPARTMENT_ID]],PQR_Dept!$H$2:$H$7026, 0)), "")</f>
        <v/>
      </c>
      <c r="D186" s="19" t="str">
        <f>IFERROR(INDEX(PQR_Dept!$E$2:$E$7026, MATCH(Faculty_2023_25[[#This Row],[UNIVERSITY_DEPARTMENT_ID]],PQR_Dept!$H$2:$H$7026, 0)), "")</f>
        <v/>
      </c>
      <c r="E186" s="19" t="str">
        <f>IFERROR(INDEX(PQR_Dept!$F$2:$F$7026, MATCH(Faculty_2023_25[[#This Row],[UNIVERSITY_DEPARTMENT_ID]],PQR_Dept!$H$2:$H$7026, 0)), "")</f>
        <v/>
      </c>
      <c r="F186" s="6"/>
      <c r="G186" s="6"/>
      <c r="H186" s="6"/>
      <c r="I186" s="37"/>
      <c r="J186" s="39"/>
      <c r="K186" s="38"/>
      <c r="L186" s="6"/>
      <c r="M186" s="40"/>
      <c r="N186" s="37"/>
      <c r="O186" s="37"/>
      <c r="P186" s="42"/>
    </row>
    <row r="187" spans="1:16" s="7" customFormat="1" ht="15.5" x14ac:dyDescent="0.35">
      <c r="A187" s="18" t="str">
        <f>IFERROR(INDEX(PQR_Dept!$A$2:$A$7026, MATCH(Faculty_2023_25[[#This Row],[UNIVERSITY_DEPARTMENT_ID]],PQR_Dept!$H$2:$H$7026, 0)), "")</f>
        <v/>
      </c>
      <c r="B187" s="19" t="str">
        <f>IFERROR(INDEX(PQR_Dept!$B$2:$B$7026, MATCH(Faculty_2023_25[[#This Row],[UNIVERSITY_DEPARTMENT_ID]],PQR_Dept!$H$2:$H$7026, 0)), "")</f>
        <v/>
      </c>
      <c r="C187" s="19" t="str">
        <f>IFERROR(INDEX(PQR_Dept!$C$2:$C$7026, MATCH(Faculty_2023_25[[#This Row],[UNIVERSITY_DEPARTMENT_ID]],PQR_Dept!$H$2:$H$7026, 0)), "")</f>
        <v/>
      </c>
      <c r="D187" s="19" t="str">
        <f>IFERROR(INDEX(PQR_Dept!$E$2:$E$7026, MATCH(Faculty_2023_25[[#This Row],[UNIVERSITY_DEPARTMENT_ID]],PQR_Dept!$H$2:$H$7026, 0)), "")</f>
        <v/>
      </c>
      <c r="E187" s="19" t="str">
        <f>IFERROR(INDEX(PQR_Dept!$F$2:$F$7026, MATCH(Faculty_2023_25[[#This Row],[UNIVERSITY_DEPARTMENT_ID]],PQR_Dept!$H$2:$H$7026, 0)), "")</f>
        <v/>
      </c>
      <c r="F187" s="6"/>
      <c r="G187" s="6"/>
      <c r="H187" s="6"/>
      <c r="I187" s="37"/>
      <c r="J187" s="39"/>
      <c r="K187" s="38"/>
      <c r="L187" s="6"/>
      <c r="M187" s="40"/>
      <c r="N187" s="37"/>
      <c r="O187" s="37"/>
      <c r="P187" s="42"/>
    </row>
    <row r="188" spans="1:16" s="7" customFormat="1" ht="15.5" x14ac:dyDescent="0.35">
      <c r="A188" s="18" t="str">
        <f>IFERROR(INDEX(PQR_Dept!$A$2:$A$7026, MATCH(Faculty_2023_25[[#This Row],[UNIVERSITY_DEPARTMENT_ID]],PQR_Dept!$H$2:$H$7026, 0)), "")</f>
        <v/>
      </c>
      <c r="B188" s="19" t="str">
        <f>IFERROR(INDEX(PQR_Dept!$B$2:$B$7026, MATCH(Faculty_2023_25[[#This Row],[UNIVERSITY_DEPARTMENT_ID]],PQR_Dept!$H$2:$H$7026, 0)), "")</f>
        <v/>
      </c>
      <c r="C188" s="19" t="str">
        <f>IFERROR(INDEX(PQR_Dept!$C$2:$C$7026, MATCH(Faculty_2023_25[[#This Row],[UNIVERSITY_DEPARTMENT_ID]],PQR_Dept!$H$2:$H$7026, 0)), "")</f>
        <v/>
      </c>
      <c r="D188" s="19" t="str">
        <f>IFERROR(INDEX(PQR_Dept!$E$2:$E$7026, MATCH(Faculty_2023_25[[#This Row],[UNIVERSITY_DEPARTMENT_ID]],PQR_Dept!$H$2:$H$7026, 0)), "")</f>
        <v/>
      </c>
      <c r="E188" s="19" t="str">
        <f>IFERROR(INDEX(PQR_Dept!$F$2:$F$7026, MATCH(Faculty_2023_25[[#This Row],[UNIVERSITY_DEPARTMENT_ID]],PQR_Dept!$H$2:$H$7026, 0)), "")</f>
        <v/>
      </c>
      <c r="F188" s="6"/>
      <c r="G188" s="6"/>
      <c r="H188" s="6"/>
      <c r="I188" s="37"/>
      <c r="J188" s="39"/>
      <c r="K188" s="38"/>
      <c r="L188" s="6"/>
      <c r="M188" s="40"/>
      <c r="N188" s="37"/>
      <c r="O188" s="37"/>
      <c r="P188" s="42"/>
    </row>
    <row r="189" spans="1:16" s="7" customFormat="1" ht="15.5" x14ac:dyDescent="0.35">
      <c r="A189" s="18" t="str">
        <f>IFERROR(INDEX(PQR_Dept!$A$2:$A$7026, MATCH(Faculty_2023_25[[#This Row],[UNIVERSITY_DEPARTMENT_ID]],PQR_Dept!$H$2:$H$7026, 0)), "")</f>
        <v/>
      </c>
      <c r="B189" s="19" t="str">
        <f>IFERROR(INDEX(PQR_Dept!$B$2:$B$7026, MATCH(Faculty_2023_25[[#This Row],[UNIVERSITY_DEPARTMENT_ID]],PQR_Dept!$H$2:$H$7026, 0)), "")</f>
        <v/>
      </c>
      <c r="C189" s="19" t="str">
        <f>IFERROR(INDEX(PQR_Dept!$C$2:$C$7026, MATCH(Faculty_2023_25[[#This Row],[UNIVERSITY_DEPARTMENT_ID]],PQR_Dept!$H$2:$H$7026, 0)), "")</f>
        <v/>
      </c>
      <c r="D189" s="19" t="str">
        <f>IFERROR(INDEX(PQR_Dept!$E$2:$E$7026, MATCH(Faculty_2023_25[[#This Row],[UNIVERSITY_DEPARTMENT_ID]],PQR_Dept!$H$2:$H$7026, 0)), "")</f>
        <v/>
      </c>
      <c r="E189" s="19" t="str">
        <f>IFERROR(INDEX(PQR_Dept!$F$2:$F$7026, MATCH(Faculty_2023_25[[#This Row],[UNIVERSITY_DEPARTMENT_ID]],PQR_Dept!$H$2:$H$7026, 0)), "")</f>
        <v/>
      </c>
      <c r="F189" s="6"/>
      <c r="G189" s="6"/>
      <c r="H189" s="6"/>
      <c r="I189" s="37"/>
      <c r="J189" s="39"/>
      <c r="K189" s="38"/>
      <c r="L189" s="6"/>
      <c r="M189" s="40"/>
      <c r="N189" s="37"/>
      <c r="O189" s="37"/>
      <c r="P189" s="42"/>
    </row>
    <row r="190" spans="1:16" s="7" customFormat="1" ht="15.5" x14ac:dyDescent="0.35">
      <c r="A190" s="18" t="str">
        <f>IFERROR(INDEX(PQR_Dept!$A$2:$A$7026, MATCH(Faculty_2023_25[[#This Row],[UNIVERSITY_DEPARTMENT_ID]],PQR_Dept!$H$2:$H$7026, 0)), "")</f>
        <v/>
      </c>
      <c r="B190" s="19" t="str">
        <f>IFERROR(INDEX(PQR_Dept!$B$2:$B$7026, MATCH(Faculty_2023_25[[#This Row],[UNIVERSITY_DEPARTMENT_ID]],PQR_Dept!$H$2:$H$7026, 0)), "")</f>
        <v/>
      </c>
      <c r="C190" s="19" t="str">
        <f>IFERROR(INDEX(PQR_Dept!$C$2:$C$7026, MATCH(Faculty_2023_25[[#This Row],[UNIVERSITY_DEPARTMENT_ID]],PQR_Dept!$H$2:$H$7026, 0)), "")</f>
        <v/>
      </c>
      <c r="D190" s="19" t="str">
        <f>IFERROR(INDEX(PQR_Dept!$E$2:$E$7026, MATCH(Faculty_2023_25[[#This Row],[UNIVERSITY_DEPARTMENT_ID]],PQR_Dept!$H$2:$H$7026, 0)), "")</f>
        <v/>
      </c>
      <c r="E190" s="19" t="str">
        <f>IFERROR(INDEX(PQR_Dept!$F$2:$F$7026, MATCH(Faculty_2023_25[[#This Row],[UNIVERSITY_DEPARTMENT_ID]],PQR_Dept!$H$2:$H$7026, 0)), "")</f>
        <v/>
      </c>
      <c r="F190" s="6"/>
      <c r="G190" s="6"/>
      <c r="H190" s="6"/>
      <c r="I190" s="37"/>
      <c r="J190" s="39"/>
      <c r="K190" s="38"/>
      <c r="L190" s="6"/>
      <c r="M190" s="40"/>
      <c r="N190" s="37"/>
      <c r="O190" s="37"/>
      <c r="P190" s="42"/>
    </row>
    <row r="191" spans="1:16" s="7" customFormat="1" ht="15.5" x14ac:dyDescent="0.35">
      <c r="A191" s="18" t="str">
        <f>IFERROR(INDEX(PQR_Dept!$A$2:$A$7026, MATCH(Faculty_2023_25[[#This Row],[UNIVERSITY_DEPARTMENT_ID]],PQR_Dept!$H$2:$H$7026, 0)), "")</f>
        <v/>
      </c>
      <c r="B191" s="19" t="str">
        <f>IFERROR(INDEX(PQR_Dept!$B$2:$B$7026, MATCH(Faculty_2023_25[[#This Row],[UNIVERSITY_DEPARTMENT_ID]],PQR_Dept!$H$2:$H$7026, 0)), "")</f>
        <v/>
      </c>
      <c r="C191" s="19" t="str">
        <f>IFERROR(INDEX(PQR_Dept!$C$2:$C$7026, MATCH(Faculty_2023_25[[#This Row],[UNIVERSITY_DEPARTMENT_ID]],PQR_Dept!$H$2:$H$7026, 0)), "")</f>
        <v/>
      </c>
      <c r="D191" s="19" t="str">
        <f>IFERROR(INDEX(PQR_Dept!$E$2:$E$7026, MATCH(Faculty_2023_25[[#This Row],[UNIVERSITY_DEPARTMENT_ID]],PQR_Dept!$H$2:$H$7026, 0)), "")</f>
        <v/>
      </c>
      <c r="E191" s="19" t="str">
        <f>IFERROR(INDEX(PQR_Dept!$F$2:$F$7026, MATCH(Faculty_2023_25[[#This Row],[UNIVERSITY_DEPARTMENT_ID]],PQR_Dept!$H$2:$H$7026, 0)), "")</f>
        <v/>
      </c>
      <c r="F191" s="6"/>
      <c r="G191" s="6"/>
      <c r="H191" s="6"/>
      <c r="I191" s="37"/>
      <c r="J191" s="39"/>
      <c r="K191" s="38"/>
      <c r="L191" s="6"/>
      <c r="M191" s="40"/>
      <c r="N191" s="37"/>
      <c r="O191" s="37"/>
      <c r="P191" s="42"/>
    </row>
    <row r="192" spans="1:16" s="7" customFormat="1" ht="15.5" x14ac:dyDescent="0.35">
      <c r="A192" s="18" t="str">
        <f>IFERROR(INDEX(PQR_Dept!$A$2:$A$7026, MATCH(Faculty_2023_25[[#This Row],[UNIVERSITY_DEPARTMENT_ID]],PQR_Dept!$H$2:$H$7026, 0)), "")</f>
        <v/>
      </c>
      <c r="B192" s="19" t="str">
        <f>IFERROR(INDEX(PQR_Dept!$B$2:$B$7026, MATCH(Faculty_2023_25[[#This Row],[UNIVERSITY_DEPARTMENT_ID]],PQR_Dept!$H$2:$H$7026, 0)), "")</f>
        <v/>
      </c>
      <c r="C192" s="19" t="str">
        <f>IFERROR(INDEX(PQR_Dept!$C$2:$C$7026, MATCH(Faculty_2023_25[[#This Row],[UNIVERSITY_DEPARTMENT_ID]],PQR_Dept!$H$2:$H$7026, 0)), "")</f>
        <v/>
      </c>
      <c r="D192" s="19" t="str">
        <f>IFERROR(INDEX(PQR_Dept!$E$2:$E$7026, MATCH(Faculty_2023_25[[#This Row],[UNIVERSITY_DEPARTMENT_ID]],PQR_Dept!$H$2:$H$7026, 0)), "")</f>
        <v/>
      </c>
      <c r="E192" s="19" t="str">
        <f>IFERROR(INDEX(PQR_Dept!$F$2:$F$7026, MATCH(Faculty_2023_25[[#This Row],[UNIVERSITY_DEPARTMENT_ID]],PQR_Dept!$H$2:$H$7026, 0)), "")</f>
        <v/>
      </c>
      <c r="F192" s="6"/>
      <c r="G192" s="6"/>
      <c r="H192" s="6"/>
      <c r="I192" s="37"/>
      <c r="J192" s="39"/>
      <c r="K192" s="38"/>
      <c r="L192" s="6"/>
      <c r="M192" s="40"/>
      <c r="N192" s="37"/>
      <c r="O192" s="37"/>
      <c r="P192" s="42"/>
    </row>
    <row r="193" spans="1:16" s="7" customFormat="1" ht="15.5" x14ac:dyDescent="0.35">
      <c r="A193" s="18" t="str">
        <f>IFERROR(INDEX(PQR_Dept!$A$2:$A$7026, MATCH(Faculty_2023_25[[#This Row],[UNIVERSITY_DEPARTMENT_ID]],PQR_Dept!$H$2:$H$7026, 0)), "")</f>
        <v/>
      </c>
      <c r="B193" s="19" t="str">
        <f>IFERROR(INDEX(PQR_Dept!$B$2:$B$7026, MATCH(Faculty_2023_25[[#This Row],[UNIVERSITY_DEPARTMENT_ID]],PQR_Dept!$H$2:$H$7026, 0)), "")</f>
        <v/>
      </c>
      <c r="C193" s="19" t="str">
        <f>IFERROR(INDEX(PQR_Dept!$C$2:$C$7026, MATCH(Faculty_2023_25[[#This Row],[UNIVERSITY_DEPARTMENT_ID]],PQR_Dept!$H$2:$H$7026, 0)), "")</f>
        <v/>
      </c>
      <c r="D193" s="19" t="str">
        <f>IFERROR(INDEX(PQR_Dept!$E$2:$E$7026, MATCH(Faculty_2023_25[[#This Row],[UNIVERSITY_DEPARTMENT_ID]],PQR_Dept!$H$2:$H$7026, 0)), "")</f>
        <v/>
      </c>
      <c r="E193" s="19" t="str">
        <f>IFERROR(INDEX(PQR_Dept!$F$2:$F$7026, MATCH(Faculty_2023_25[[#This Row],[UNIVERSITY_DEPARTMENT_ID]],PQR_Dept!$H$2:$H$7026, 0)), "")</f>
        <v/>
      </c>
      <c r="F193" s="6"/>
      <c r="G193" s="6"/>
      <c r="H193" s="6"/>
      <c r="I193" s="37"/>
      <c r="J193" s="39"/>
      <c r="K193" s="38"/>
      <c r="L193" s="6"/>
      <c r="M193" s="40"/>
      <c r="N193" s="37"/>
      <c r="O193" s="37"/>
      <c r="P193" s="42"/>
    </row>
    <row r="194" spans="1:16" s="7" customFormat="1" ht="15.5" x14ac:dyDescent="0.35">
      <c r="A194" s="18" t="str">
        <f>IFERROR(INDEX(PQR_Dept!$A$2:$A$7026, MATCH(Faculty_2023_25[[#This Row],[UNIVERSITY_DEPARTMENT_ID]],PQR_Dept!$H$2:$H$7026, 0)), "")</f>
        <v/>
      </c>
      <c r="B194" s="19" t="str">
        <f>IFERROR(INDEX(PQR_Dept!$B$2:$B$7026, MATCH(Faculty_2023_25[[#This Row],[UNIVERSITY_DEPARTMENT_ID]],PQR_Dept!$H$2:$H$7026, 0)), "")</f>
        <v/>
      </c>
      <c r="C194" s="19" t="str">
        <f>IFERROR(INDEX(PQR_Dept!$C$2:$C$7026, MATCH(Faculty_2023_25[[#This Row],[UNIVERSITY_DEPARTMENT_ID]],PQR_Dept!$H$2:$H$7026, 0)), "")</f>
        <v/>
      </c>
      <c r="D194" s="19" t="str">
        <f>IFERROR(INDEX(PQR_Dept!$E$2:$E$7026, MATCH(Faculty_2023_25[[#This Row],[UNIVERSITY_DEPARTMENT_ID]],PQR_Dept!$H$2:$H$7026, 0)), "")</f>
        <v/>
      </c>
      <c r="E194" s="19" t="str">
        <f>IFERROR(INDEX(PQR_Dept!$F$2:$F$7026, MATCH(Faculty_2023_25[[#This Row],[UNIVERSITY_DEPARTMENT_ID]],PQR_Dept!$H$2:$H$7026, 0)), "")</f>
        <v/>
      </c>
      <c r="F194" s="6"/>
      <c r="G194" s="6"/>
      <c r="H194" s="6"/>
      <c r="I194" s="37"/>
      <c r="J194" s="39"/>
      <c r="K194" s="38"/>
      <c r="L194" s="6"/>
      <c r="M194" s="40"/>
      <c r="N194" s="37"/>
      <c r="O194" s="37"/>
      <c r="P194" s="42"/>
    </row>
    <row r="195" spans="1:16" s="7" customFormat="1" ht="15.5" x14ac:dyDescent="0.35">
      <c r="A195" s="18" t="str">
        <f>IFERROR(INDEX(PQR_Dept!$A$2:$A$7026, MATCH(Faculty_2023_25[[#This Row],[UNIVERSITY_DEPARTMENT_ID]],PQR_Dept!$H$2:$H$7026, 0)), "")</f>
        <v/>
      </c>
      <c r="B195" s="19" t="str">
        <f>IFERROR(INDEX(PQR_Dept!$B$2:$B$7026, MATCH(Faculty_2023_25[[#This Row],[UNIVERSITY_DEPARTMENT_ID]],PQR_Dept!$H$2:$H$7026, 0)), "")</f>
        <v/>
      </c>
      <c r="C195" s="19" t="str">
        <f>IFERROR(INDEX(PQR_Dept!$C$2:$C$7026, MATCH(Faculty_2023_25[[#This Row],[UNIVERSITY_DEPARTMENT_ID]],PQR_Dept!$H$2:$H$7026, 0)), "")</f>
        <v/>
      </c>
      <c r="D195" s="19" t="str">
        <f>IFERROR(INDEX(PQR_Dept!$E$2:$E$7026, MATCH(Faculty_2023_25[[#This Row],[UNIVERSITY_DEPARTMENT_ID]],PQR_Dept!$H$2:$H$7026, 0)), "")</f>
        <v/>
      </c>
      <c r="E195" s="19" t="str">
        <f>IFERROR(INDEX(PQR_Dept!$F$2:$F$7026, MATCH(Faculty_2023_25[[#This Row],[UNIVERSITY_DEPARTMENT_ID]],PQR_Dept!$H$2:$H$7026, 0)), "")</f>
        <v/>
      </c>
      <c r="F195" s="6"/>
      <c r="G195" s="6"/>
      <c r="H195" s="6"/>
      <c r="I195" s="37"/>
      <c r="J195" s="39"/>
      <c r="K195" s="38"/>
      <c r="L195" s="6"/>
      <c r="M195" s="40"/>
      <c r="N195" s="37"/>
      <c r="O195" s="37"/>
      <c r="P195" s="42"/>
    </row>
    <row r="196" spans="1:16" s="7" customFormat="1" ht="15.5" x14ac:dyDescent="0.35">
      <c r="A196" s="18" t="str">
        <f>IFERROR(INDEX(PQR_Dept!$A$2:$A$7026, MATCH(Faculty_2023_25[[#This Row],[UNIVERSITY_DEPARTMENT_ID]],PQR_Dept!$H$2:$H$7026, 0)), "")</f>
        <v/>
      </c>
      <c r="B196" s="19" t="str">
        <f>IFERROR(INDEX(PQR_Dept!$B$2:$B$7026, MATCH(Faculty_2023_25[[#This Row],[UNIVERSITY_DEPARTMENT_ID]],PQR_Dept!$H$2:$H$7026, 0)), "")</f>
        <v/>
      </c>
      <c r="C196" s="19" t="str">
        <f>IFERROR(INDEX(PQR_Dept!$C$2:$C$7026, MATCH(Faculty_2023_25[[#This Row],[UNIVERSITY_DEPARTMENT_ID]],PQR_Dept!$H$2:$H$7026, 0)), "")</f>
        <v/>
      </c>
      <c r="D196" s="19" t="str">
        <f>IFERROR(INDEX(PQR_Dept!$E$2:$E$7026, MATCH(Faculty_2023_25[[#This Row],[UNIVERSITY_DEPARTMENT_ID]],PQR_Dept!$H$2:$H$7026, 0)), "")</f>
        <v/>
      </c>
      <c r="E196" s="19" t="str">
        <f>IFERROR(INDEX(PQR_Dept!$F$2:$F$7026, MATCH(Faculty_2023_25[[#This Row],[UNIVERSITY_DEPARTMENT_ID]],PQR_Dept!$H$2:$H$7026, 0)), "")</f>
        <v/>
      </c>
      <c r="F196" s="6"/>
      <c r="G196" s="6"/>
      <c r="H196" s="6"/>
      <c r="I196" s="37"/>
      <c r="J196" s="39"/>
      <c r="K196" s="38"/>
      <c r="L196" s="6"/>
      <c r="M196" s="40"/>
      <c r="N196" s="37"/>
      <c r="O196" s="37"/>
      <c r="P196" s="42"/>
    </row>
    <row r="197" spans="1:16" s="7" customFormat="1" ht="15.5" x14ac:dyDescent="0.35">
      <c r="A197" s="18" t="str">
        <f>IFERROR(INDEX(PQR_Dept!$A$2:$A$7026, MATCH(Faculty_2023_25[[#This Row],[UNIVERSITY_DEPARTMENT_ID]],PQR_Dept!$H$2:$H$7026, 0)), "")</f>
        <v/>
      </c>
      <c r="B197" s="19" t="str">
        <f>IFERROR(INDEX(PQR_Dept!$B$2:$B$7026, MATCH(Faculty_2023_25[[#This Row],[UNIVERSITY_DEPARTMENT_ID]],PQR_Dept!$H$2:$H$7026, 0)), "")</f>
        <v/>
      </c>
      <c r="C197" s="19" t="str">
        <f>IFERROR(INDEX(PQR_Dept!$C$2:$C$7026, MATCH(Faculty_2023_25[[#This Row],[UNIVERSITY_DEPARTMENT_ID]],PQR_Dept!$H$2:$H$7026, 0)), "")</f>
        <v/>
      </c>
      <c r="D197" s="19" t="str">
        <f>IFERROR(INDEX(PQR_Dept!$E$2:$E$7026, MATCH(Faculty_2023_25[[#This Row],[UNIVERSITY_DEPARTMENT_ID]],PQR_Dept!$H$2:$H$7026, 0)), "")</f>
        <v/>
      </c>
      <c r="E197" s="19" t="str">
        <f>IFERROR(INDEX(PQR_Dept!$F$2:$F$7026, MATCH(Faculty_2023_25[[#This Row],[UNIVERSITY_DEPARTMENT_ID]],PQR_Dept!$H$2:$H$7026, 0)), "")</f>
        <v/>
      </c>
      <c r="F197" s="6"/>
      <c r="G197" s="6"/>
      <c r="H197" s="6"/>
      <c r="I197" s="37"/>
      <c r="J197" s="39"/>
      <c r="K197" s="38"/>
      <c r="L197" s="6"/>
      <c r="M197" s="40"/>
      <c r="N197" s="37"/>
      <c r="O197" s="37"/>
      <c r="P197" s="42"/>
    </row>
    <row r="198" spans="1:16" s="7" customFormat="1" ht="15.5" x14ac:dyDescent="0.35">
      <c r="A198" s="18" t="str">
        <f>IFERROR(INDEX(PQR_Dept!$A$2:$A$7026, MATCH(Faculty_2023_25[[#This Row],[UNIVERSITY_DEPARTMENT_ID]],PQR_Dept!$H$2:$H$7026, 0)), "")</f>
        <v/>
      </c>
      <c r="B198" s="19" t="str">
        <f>IFERROR(INDEX(PQR_Dept!$B$2:$B$7026, MATCH(Faculty_2023_25[[#This Row],[UNIVERSITY_DEPARTMENT_ID]],PQR_Dept!$H$2:$H$7026, 0)), "")</f>
        <v/>
      </c>
      <c r="C198" s="19" t="str">
        <f>IFERROR(INDEX(PQR_Dept!$C$2:$C$7026, MATCH(Faculty_2023_25[[#This Row],[UNIVERSITY_DEPARTMENT_ID]],PQR_Dept!$H$2:$H$7026, 0)), "")</f>
        <v/>
      </c>
      <c r="D198" s="19" t="str">
        <f>IFERROR(INDEX(PQR_Dept!$E$2:$E$7026, MATCH(Faculty_2023_25[[#This Row],[UNIVERSITY_DEPARTMENT_ID]],PQR_Dept!$H$2:$H$7026, 0)), "")</f>
        <v/>
      </c>
      <c r="E198" s="19" t="str">
        <f>IFERROR(INDEX(PQR_Dept!$F$2:$F$7026, MATCH(Faculty_2023_25[[#This Row],[UNIVERSITY_DEPARTMENT_ID]],PQR_Dept!$H$2:$H$7026, 0)), "")</f>
        <v/>
      </c>
      <c r="F198" s="6"/>
      <c r="G198" s="6"/>
      <c r="H198" s="6"/>
      <c r="I198" s="37"/>
      <c r="J198" s="39"/>
      <c r="K198" s="38"/>
      <c r="L198" s="6"/>
      <c r="M198" s="40"/>
      <c r="N198" s="37"/>
      <c r="O198" s="37"/>
      <c r="P198" s="42"/>
    </row>
    <row r="199" spans="1:16" s="7" customFormat="1" ht="15.5" x14ac:dyDescent="0.35">
      <c r="A199" s="18" t="str">
        <f>IFERROR(INDEX(PQR_Dept!$A$2:$A$7026, MATCH(Faculty_2023_25[[#This Row],[UNIVERSITY_DEPARTMENT_ID]],PQR_Dept!$H$2:$H$7026, 0)), "")</f>
        <v/>
      </c>
      <c r="B199" s="19" t="str">
        <f>IFERROR(INDEX(PQR_Dept!$B$2:$B$7026, MATCH(Faculty_2023_25[[#This Row],[UNIVERSITY_DEPARTMENT_ID]],PQR_Dept!$H$2:$H$7026, 0)), "")</f>
        <v/>
      </c>
      <c r="C199" s="19" t="str">
        <f>IFERROR(INDEX(PQR_Dept!$C$2:$C$7026, MATCH(Faculty_2023_25[[#This Row],[UNIVERSITY_DEPARTMENT_ID]],PQR_Dept!$H$2:$H$7026, 0)), "")</f>
        <v/>
      </c>
      <c r="D199" s="19" t="str">
        <f>IFERROR(INDEX(PQR_Dept!$E$2:$E$7026, MATCH(Faculty_2023_25[[#This Row],[UNIVERSITY_DEPARTMENT_ID]],PQR_Dept!$H$2:$H$7026, 0)), "")</f>
        <v/>
      </c>
      <c r="E199" s="19" t="str">
        <f>IFERROR(INDEX(PQR_Dept!$F$2:$F$7026, MATCH(Faculty_2023_25[[#This Row],[UNIVERSITY_DEPARTMENT_ID]],PQR_Dept!$H$2:$H$7026, 0)), "")</f>
        <v/>
      </c>
      <c r="F199" s="6"/>
      <c r="G199" s="6"/>
      <c r="H199" s="6"/>
      <c r="I199" s="37"/>
      <c r="J199" s="39"/>
      <c r="K199" s="38"/>
      <c r="L199" s="6"/>
      <c r="M199" s="40"/>
      <c r="N199" s="37"/>
      <c r="O199" s="37"/>
      <c r="P199" s="42"/>
    </row>
    <row r="200" spans="1:16" s="7" customFormat="1" ht="15.5" x14ac:dyDescent="0.35">
      <c r="A200" s="18" t="str">
        <f>IFERROR(INDEX(PQR_Dept!$A$2:$A$7026, MATCH(Faculty_2023_25[[#This Row],[UNIVERSITY_DEPARTMENT_ID]],PQR_Dept!$H$2:$H$7026, 0)), "")</f>
        <v/>
      </c>
      <c r="B200" s="19" t="str">
        <f>IFERROR(INDEX(PQR_Dept!$B$2:$B$7026, MATCH(Faculty_2023_25[[#This Row],[UNIVERSITY_DEPARTMENT_ID]],PQR_Dept!$H$2:$H$7026, 0)), "")</f>
        <v/>
      </c>
      <c r="C200" s="19" t="str">
        <f>IFERROR(INDEX(PQR_Dept!$C$2:$C$7026, MATCH(Faculty_2023_25[[#This Row],[UNIVERSITY_DEPARTMENT_ID]],PQR_Dept!$H$2:$H$7026, 0)), "")</f>
        <v/>
      </c>
      <c r="D200" s="19" t="str">
        <f>IFERROR(INDEX(PQR_Dept!$E$2:$E$7026, MATCH(Faculty_2023_25[[#This Row],[UNIVERSITY_DEPARTMENT_ID]],PQR_Dept!$H$2:$H$7026, 0)), "")</f>
        <v/>
      </c>
      <c r="E200" s="19" t="str">
        <f>IFERROR(INDEX(PQR_Dept!$F$2:$F$7026, MATCH(Faculty_2023_25[[#This Row],[UNIVERSITY_DEPARTMENT_ID]],PQR_Dept!$H$2:$H$7026, 0)), "")</f>
        <v/>
      </c>
      <c r="F200" s="6"/>
      <c r="G200" s="6"/>
      <c r="H200" s="6"/>
      <c r="I200" s="37"/>
      <c r="J200" s="39"/>
      <c r="K200" s="38"/>
      <c r="L200" s="6"/>
      <c r="M200" s="40"/>
      <c r="N200" s="37"/>
      <c r="O200" s="37"/>
      <c r="P200" s="42"/>
    </row>
    <row r="201" spans="1:16" s="7" customFormat="1" ht="15.5" x14ac:dyDescent="0.35">
      <c r="A201" s="18" t="str">
        <f>IFERROR(INDEX(PQR_Dept!$A$2:$A$7026, MATCH(Faculty_2023_25[[#This Row],[UNIVERSITY_DEPARTMENT_ID]],PQR_Dept!$H$2:$H$7026, 0)), "")</f>
        <v/>
      </c>
      <c r="B201" s="19" t="str">
        <f>IFERROR(INDEX(PQR_Dept!$B$2:$B$7026, MATCH(Faculty_2023_25[[#This Row],[UNIVERSITY_DEPARTMENT_ID]],PQR_Dept!$H$2:$H$7026, 0)), "")</f>
        <v/>
      </c>
      <c r="C201" s="19" t="str">
        <f>IFERROR(INDEX(PQR_Dept!$C$2:$C$7026, MATCH(Faculty_2023_25[[#This Row],[UNIVERSITY_DEPARTMENT_ID]],PQR_Dept!$H$2:$H$7026, 0)), "")</f>
        <v/>
      </c>
      <c r="D201" s="19" t="str">
        <f>IFERROR(INDEX(PQR_Dept!$E$2:$E$7026, MATCH(Faculty_2023_25[[#This Row],[UNIVERSITY_DEPARTMENT_ID]],PQR_Dept!$H$2:$H$7026, 0)), "")</f>
        <v/>
      </c>
      <c r="E201" s="19" t="str">
        <f>IFERROR(INDEX(PQR_Dept!$F$2:$F$7026, MATCH(Faculty_2023_25[[#This Row],[UNIVERSITY_DEPARTMENT_ID]],PQR_Dept!$H$2:$H$7026, 0)), "")</f>
        <v/>
      </c>
      <c r="F201" s="6"/>
      <c r="G201" s="6"/>
      <c r="H201" s="6"/>
      <c r="I201" s="37"/>
      <c r="J201" s="39"/>
      <c r="K201" s="38"/>
      <c r="L201" s="6"/>
      <c r="M201" s="40"/>
      <c r="N201" s="37"/>
      <c r="O201" s="37"/>
      <c r="P201" s="42"/>
    </row>
    <row r="202" spans="1:16" s="7" customFormat="1" ht="15.5" x14ac:dyDescent="0.35">
      <c r="A202" s="18" t="str">
        <f>IFERROR(INDEX(PQR_Dept!$A$2:$A$7026, MATCH(Faculty_2023_25[[#This Row],[UNIVERSITY_DEPARTMENT_ID]],PQR_Dept!$H$2:$H$7026, 0)), "")</f>
        <v/>
      </c>
      <c r="B202" s="19" t="str">
        <f>IFERROR(INDEX(PQR_Dept!$B$2:$B$7026, MATCH(Faculty_2023_25[[#This Row],[UNIVERSITY_DEPARTMENT_ID]],PQR_Dept!$H$2:$H$7026, 0)), "")</f>
        <v/>
      </c>
      <c r="C202" s="19" t="str">
        <f>IFERROR(INDEX(PQR_Dept!$C$2:$C$7026, MATCH(Faculty_2023_25[[#This Row],[UNIVERSITY_DEPARTMENT_ID]],PQR_Dept!$H$2:$H$7026, 0)), "")</f>
        <v/>
      </c>
      <c r="D202" s="19" t="str">
        <f>IFERROR(INDEX(PQR_Dept!$E$2:$E$7026, MATCH(Faculty_2023_25[[#This Row],[UNIVERSITY_DEPARTMENT_ID]],PQR_Dept!$H$2:$H$7026, 0)), "")</f>
        <v/>
      </c>
      <c r="E202" s="19" t="str">
        <f>IFERROR(INDEX(PQR_Dept!$F$2:$F$7026, MATCH(Faculty_2023_25[[#This Row],[UNIVERSITY_DEPARTMENT_ID]],PQR_Dept!$H$2:$H$7026, 0)), "")</f>
        <v/>
      </c>
      <c r="F202" s="6"/>
      <c r="G202" s="6"/>
      <c r="H202" s="6"/>
      <c r="I202" s="37"/>
      <c r="J202" s="39"/>
      <c r="K202" s="38"/>
      <c r="L202" s="6"/>
      <c r="M202" s="40"/>
      <c r="N202" s="37"/>
      <c r="O202" s="37"/>
      <c r="P202" s="42"/>
    </row>
    <row r="203" spans="1:16" s="7" customFormat="1" ht="15.5" x14ac:dyDescent="0.35">
      <c r="A203" s="18" t="str">
        <f>IFERROR(INDEX(PQR_Dept!$A$2:$A$7026, MATCH(Faculty_2023_25[[#This Row],[UNIVERSITY_DEPARTMENT_ID]],PQR_Dept!$H$2:$H$7026, 0)), "")</f>
        <v/>
      </c>
      <c r="B203" s="19" t="str">
        <f>IFERROR(INDEX(PQR_Dept!$B$2:$B$7026, MATCH(Faculty_2023_25[[#This Row],[UNIVERSITY_DEPARTMENT_ID]],PQR_Dept!$H$2:$H$7026, 0)), "")</f>
        <v/>
      </c>
      <c r="C203" s="19" t="str">
        <f>IFERROR(INDEX(PQR_Dept!$C$2:$C$7026, MATCH(Faculty_2023_25[[#This Row],[UNIVERSITY_DEPARTMENT_ID]],PQR_Dept!$H$2:$H$7026, 0)), "")</f>
        <v/>
      </c>
      <c r="D203" s="19" t="str">
        <f>IFERROR(INDEX(PQR_Dept!$E$2:$E$7026, MATCH(Faculty_2023_25[[#This Row],[UNIVERSITY_DEPARTMENT_ID]],PQR_Dept!$H$2:$H$7026, 0)), "")</f>
        <v/>
      </c>
      <c r="E203" s="19" t="str">
        <f>IFERROR(INDEX(PQR_Dept!$F$2:$F$7026, MATCH(Faculty_2023_25[[#This Row],[UNIVERSITY_DEPARTMENT_ID]],PQR_Dept!$H$2:$H$7026, 0)), "")</f>
        <v/>
      </c>
      <c r="F203" s="6"/>
      <c r="G203" s="6"/>
      <c r="H203" s="6"/>
      <c r="I203" s="37"/>
      <c r="J203" s="39"/>
      <c r="K203" s="38"/>
      <c r="L203" s="6"/>
      <c r="M203" s="40"/>
      <c r="N203" s="37"/>
      <c r="O203" s="37"/>
      <c r="P203" s="42"/>
    </row>
    <row r="204" spans="1:16" s="7" customFormat="1" ht="15.5" x14ac:dyDescent="0.35">
      <c r="A204" s="18" t="str">
        <f>IFERROR(INDEX(PQR_Dept!$A$2:$A$7026, MATCH(Faculty_2023_25[[#This Row],[UNIVERSITY_DEPARTMENT_ID]],PQR_Dept!$H$2:$H$7026, 0)), "")</f>
        <v/>
      </c>
      <c r="B204" s="19" t="str">
        <f>IFERROR(INDEX(PQR_Dept!$B$2:$B$7026, MATCH(Faculty_2023_25[[#This Row],[UNIVERSITY_DEPARTMENT_ID]],PQR_Dept!$H$2:$H$7026, 0)), "")</f>
        <v/>
      </c>
      <c r="C204" s="19" t="str">
        <f>IFERROR(INDEX(PQR_Dept!$C$2:$C$7026, MATCH(Faculty_2023_25[[#This Row],[UNIVERSITY_DEPARTMENT_ID]],PQR_Dept!$H$2:$H$7026, 0)), "")</f>
        <v/>
      </c>
      <c r="D204" s="19" t="str">
        <f>IFERROR(INDEX(PQR_Dept!$E$2:$E$7026, MATCH(Faculty_2023_25[[#This Row],[UNIVERSITY_DEPARTMENT_ID]],PQR_Dept!$H$2:$H$7026, 0)), "")</f>
        <v/>
      </c>
      <c r="E204" s="19" t="str">
        <f>IFERROR(INDEX(PQR_Dept!$F$2:$F$7026, MATCH(Faculty_2023_25[[#This Row],[UNIVERSITY_DEPARTMENT_ID]],PQR_Dept!$H$2:$H$7026, 0)), "")</f>
        <v/>
      </c>
      <c r="F204" s="6"/>
      <c r="G204" s="6"/>
      <c r="H204" s="6"/>
      <c r="I204" s="37"/>
      <c r="J204" s="39"/>
      <c r="K204" s="38"/>
      <c r="L204" s="6"/>
      <c r="M204" s="40"/>
      <c r="N204" s="37"/>
      <c r="O204" s="37"/>
      <c r="P204" s="42"/>
    </row>
    <row r="205" spans="1:16" s="7" customFormat="1" ht="15.5" x14ac:dyDescent="0.35">
      <c r="A205" s="18" t="str">
        <f>IFERROR(INDEX(PQR_Dept!$A$2:$A$7026, MATCH(Faculty_2023_25[[#This Row],[UNIVERSITY_DEPARTMENT_ID]],PQR_Dept!$H$2:$H$7026, 0)), "")</f>
        <v/>
      </c>
      <c r="B205" s="19" t="str">
        <f>IFERROR(INDEX(PQR_Dept!$B$2:$B$7026, MATCH(Faculty_2023_25[[#This Row],[UNIVERSITY_DEPARTMENT_ID]],PQR_Dept!$H$2:$H$7026, 0)), "")</f>
        <v/>
      </c>
      <c r="C205" s="19" t="str">
        <f>IFERROR(INDEX(PQR_Dept!$C$2:$C$7026, MATCH(Faculty_2023_25[[#This Row],[UNIVERSITY_DEPARTMENT_ID]],PQR_Dept!$H$2:$H$7026, 0)), "")</f>
        <v/>
      </c>
      <c r="D205" s="19" t="str">
        <f>IFERROR(INDEX(PQR_Dept!$E$2:$E$7026, MATCH(Faculty_2023_25[[#This Row],[UNIVERSITY_DEPARTMENT_ID]],PQR_Dept!$H$2:$H$7026, 0)), "")</f>
        <v/>
      </c>
      <c r="E205" s="19" t="str">
        <f>IFERROR(INDEX(PQR_Dept!$F$2:$F$7026, MATCH(Faculty_2023_25[[#This Row],[UNIVERSITY_DEPARTMENT_ID]],PQR_Dept!$H$2:$H$7026, 0)), "")</f>
        <v/>
      </c>
      <c r="F205" s="6"/>
      <c r="G205" s="6"/>
      <c r="H205" s="6"/>
      <c r="I205" s="37"/>
      <c r="J205" s="39"/>
      <c r="K205" s="38"/>
      <c r="L205" s="6"/>
      <c r="M205" s="40"/>
      <c r="N205" s="37"/>
      <c r="O205" s="37"/>
      <c r="P205" s="42"/>
    </row>
    <row r="206" spans="1:16" s="7" customFormat="1" ht="15.5" x14ac:dyDescent="0.35">
      <c r="A206" s="18" t="str">
        <f>IFERROR(INDEX(PQR_Dept!$A$2:$A$7026, MATCH(Faculty_2023_25[[#This Row],[UNIVERSITY_DEPARTMENT_ID]],PQR_Dept!$H$2:$H$7026, 0)), "")</f>
        <v/>
      </c>
      <c r="B206" s="19" t="str">
        <f>IFERROR(INDEX(PQR_Dept!$B$2:$B$7026, MATCH(Faculty_2023_25[[#This Row],[UNIVERSITY_DEPARTMENT_ID]],PQR_Dept!$H$2:$H$7026, 0)), "")</f>
        <v/>
      </c>
      <c r="C206" s="19" t="str">
        <f>IFERROR(INDEX(PQR_Dept!$C$2:$C$7026, MATCH(Faculty_2023_25[[#This Row],[UNIVERSITY_DEPARTMENT_ID]],PQR_Dept!$H$2:$H$7026, 0)), "")</f>
        <v/>
      </c>
      <c r="D206" s="19" t="str">
        <f>IFERROR(INDEX(PQR_Dept!$E$2:$E$7026, MATCH(Faculty_2023_25[[#This Row],[UNIVERSITY_DEPARTMENT_ID]],PQR_Dept!$H$2:$H$7026, 0)), "")</f>
        <v/>
      </c>
      <c r="E206" s="19" t="str">
        <f>IFERROR(INDEX(PQR_Dept!$F$2:$F$7026, MATCH(Faculty_2023_25[[#This Row],[UNIVERSITY_DEPARTMENT_ID]],PQR_Dept!$H$2:$H$7026, 0)), "")</f>
        <v/>
      </c>
      <c r="F206" s="6"/>
      <c r="G206" s="6"/>
      <c r="H206" s="6"/>
      <c r="I206" s="37"/>
      <c r="J206" s="39"/>
      <c r="K206" s="38"/>
      <c r="L206" s="6"/>
      <c r="M206" s="40"/>
      <c r="N206" s="37"/>
      <c r="O206" s="37"/>
      <c r="P206" s="42"/>
    </row>
    <row r="207" spans="1:16" s="7" customFormat="1" ht="15.5" x14ac:dyDescent="0.35">
      <c r="A207" s="18" t="str">
        <f>IFERROR(INDEX(PQR_Dept!$A$2:$A$7026, MATCH(Faculty_2023_25[[#This Row],[UNIVERSITY_DEPARTMENT_ID]],PQR_Dept!$H$2:$H$7026, 0)), "")</f>
        <v/>
      </c>
      <c r="B207" s="19" t="str">
        <f>IFERROR(INDEX(PQR_Dept!$B$2:$B$7026, MATCH(Faculty_2023_25[[#This Row],[UNIVERSITY_DEPARTMENT_ID]],PQR_Dept!$H$2:$H$7026, 0)), "")</f>
        <v/>
      </c>
      <c r="C207" s="19" t="str">
        <f>IFERROR(INDEX(PQR_Dept!$C$2:$C$7026, MATCH(Faculty_2023_25[[#This Row],[UNIVERSITY_DEPARTMENT_ID]],PQR_Dept!$H$2:$H$7026, 0)), "")</f>
        <v/>
      </c>
      <c r="D207" s="19" t="str">
        <f>IFERROR(INDEX(PQR_Dept!$E$2:$E$7026, MATCH(Faculty_2023_25[[#This Row],[UNIVERSITY_DEPARTMENT_ID]],PQR_Dept!$H$2:$H$7026, 0)), "")</f>
        <v/>
      </c>
      <c r="E207" s="19" t="str">
        <f>IFERROR(INDEX(PQR_Dept!$F$2:$F$7026, MATCH(Faculty_2023_25[[#This Row],[UNIVERSITY_DEPARTMENT_ID]],PQR_Dept!$H$2:$H$7026, 0)), "")</f>
        <v/>
      </c>
      <c r="F207" s="6"/>
      <c r="G207" s="6"/>
      <c r="H207" s="6"/>
      <c r="I207" s="37"/>
      <c r="J207" s="39"/>
      <c r="K207" s="38"/>
      <c r="L207" s="6"/>
      <c r="M207" s="40"/>
      <c r="N207" s="37"/>
      <c r="O207" s="37"/>
      <c r="P207" s="42"/>
    </row>
    <row r="208" spans="1:16" s="7" customFormat="1" ht="15.5" x14ac:dyDescent="0.35">
      <c r="A208" s="18" t="str">
        <f>IFERROR(INDEX(PQR_Dept!$A$2:$A$7026, MATCH(Faculty_2023_25[[#This Row],[UNIVERSITY_DEPARTMENT_ID]],PQR_Dept!$H$2:$H$7026, 0)), "")</f>
        <v/>
      </c>
      <c r="B208" s="19" t="str">
        <f>IFERROR(INDEX(PQR_Dept!$B$2:$B$7026, MATCH(Faculty_2023_25[[#This Row],[UNIVERSITY_DEPARTMENT_ID]],PQR_Dept!$H$2:$H$7026, 0)), "")</f>
        <v/>
      </c>
      <c r="C208" s="19" t="str">
        <f>IFERROR(INDEX(PQR_Dept!$C$2:$C$7026, MATCH(Faculty_2023_25[[#This Row],[UNIVERSITY_DEPARTMENT_ID]],PQR_Dept!$H$2:$H$7026, 0)), "")</f>
        <v/>
      </c>
      <c r="D208" s="19" t="str">
        <f>IFERROR(INDEX(PQR_Dept!$E$2:$E$7026, MATCH(Faculty_2023_25[[#This Row],[UNIVERSITY_DEPARTMENT_ID]],PQR_Dept!$H$2:$H$7026, 0)), "")</f>
        <v/>
      </c>
      <c r="E208" s="19" t="str">
        <f>IFERROR(INDEX(PQR_Dept!$F$2:$F$7026, MATCH(Faculty_2023_25[[#This Row],[UNIVERSITY_DEPARTMENT_ID]],PQR_Dept!$H$2:$H$7026, 0)), "")</f>
        <v/>
      </c>
      <c r="F208" s="6"/>
      <c r="G208" s="6"/>
      <c r="H208" s="6"/>
      <c r="I208" s="37"/>
      <c r="J208" s="39"/>
      <c r="K208" s="38"/>
      <c r="L208" s="6"/>
      <c r="M208" s="40"/>
      <c r="N208" s="37"/>
      <c r="O208" s="37"/>
      <c r="P208" s="42"/>
    </row>
    <row r="209" spans="1:16" s="7" customFormat="1" ht="15.5" x14ac:dyDescent="0.35">
      <c r="A209" s="18" t="str">
        <f>IFERROR(INDEX(PQR_Dept!$A$2:$A$7026, MATCH(Faculty_2023_25[[#This Row],[UNIVERSITY_DEPARTMENT_ID]],PQR_Dept!$H$2:$H$7026, 0)), "")</f>
        <v/>
      </c>
      <c r="B209" s="19" t="str">
        <f>IFERROR(INDEX(PQR_Dept!$B$2:$B$7026, MATCH(Faculty_2023_25[[#This Row],[UNIVERSITY_DEPARTMENT_ID]],PQR_Dept!$H$2:$H$7026, 0)), "")</f>
        <v/>
      </c>
      <c r="C209" s="19" t="str">
        <f>IFERROR(INDEX(PQR_Dept!$C$2:$C$7026, MATCH(Faculty_2023_25[[#This Row],[UNIVERSITY_DEPARTMENT_ID]],PQR_Dept!$H$2:$H$7026, 0)), "")</f>
        <v/>
      </c>
      <c r="D209" s="19" t="str">
        <f>IFERROR(INDEX(PQR_Dept!$E$2:$E$7026, MATCH(Faculty_2023_25[[#This Row],[UNIVERSITY_DEPARTMENT_ID]],PQR_Dept!$H$2:$H$7026, 0)), "")</f>
        <v/>
      </c>
      <c r="E209" s="19" t="str">
        <f>IFERROR(INDEX(PQR_Dept!$F$2:$F$7026, MATCH(Faculty_2023_25[[#This Row],[UNIVERSITY_DEPARTMENT_ID]],PQR_Dept!$H$2:$H$7026, 0)), "")</f>
        <v/>
      </c>
      <c r="F209" s="6"/>
      <c r="G209" s="6"/>
      <c r="H209" s="6"/>
      <c r="I209" s="37"/>
      <c r="J209" s="39"/>
      <c r="K209" s="38"/>
      <c r="L209" s="6"/>
      <c r="M209" s="40"/>
      <c r="N209" s="37"/>
      <c r="O209" s="37"/>
      <c r="P209" s="42"/>
    </row>
    <row r="210" spans="1:16" s="7" customFormat="1" ht="15.5" x14ac:dyDescent="0.35">
      <c r="A210" s="18" t="str">
        <f>IFERROR(INDEX(PQR_Dept!$A$2:$A$7026, MATCH(Faculty_2023_25[[#This Row],[UNIVERSITY_DEPARTMENT_ID]],PQR_Dept!$H$2:$H$7026, 0)), "")</f>
        <v/>
      </c>
      <c r="B210" s="19" t="str">
        <f>IFERROR(INDEX(PQR_Dept!$B$2:$B$7026, MATCH(Faculty_2023_25[[#This Row],[UNIVERSITY_DEPARTMENT_ID]],PQR_Dept!$H$2:$H$7026, 0)), "")</f>
        <v/>
      </c>
      <c r="C210" s="19" t="str">
        <f>IFERROR(INDEX(PQR_Dept!$C$2:$C$7026, MATCH(Faculty_2023_25[[#This Row],[UNIVERSITY_DEPARTMENT_ID]],PQR_Dept!$H$2:$H$7026, 0)), "")</f>
        <v/>
      </c>
      <c r="D210" s="19" t="str">
        <f>IFERROR(INDEX(PQR_Dept!$E$2:$E$7026, MATCH(Faculty_2023_25[[#This Row],[UNIVERSITY_DEPARTMENT_ID]],PQR_Dept!$H$2:$H$7026, 0)), "")</f>
        <v/>
      </c>
      <c r="E210" s="19" t="str">
        <f>IFERROR(INDEX(PQR_Dept!$F$2:$F$7026, MATCH(Faculty_2023_25[[#This Row],[UNIVERSITY_DEPARTMENT_ID]],PQR_Dept!$H$2:$H$7026, 0)), "")</f>
        <v/>
      </c>
      <c r="F210" s="6"/>
      <c r="G210" s="6"/>
      <c r="H210" s="6"/>
      <c r="I210" s="37"/>
      <c r="J210" s="39"/>
      <c r="K210" s="38"/>
      <c r="L210" s="6"/>
      <c r="M210" s="40"/>
      <c r="N210" s="37"/>
      <c r="O210" s="37"/>
      <c r="P210" s="42"/>
    </row>
    <row r="211" spans="1:16" s="7" customFormat="1" ht="15.5" x14ac:dyDescent="0.35">
      <c r="A211" s="18" t="str">
        <f>IFERROR(INDEX(PQR_Dept!$A$2:$A$7026, MATCH(Faculty_2023_25[[#This Row],[UNIVERSITY_DEPARTMENT_ID]],PQR_Dept!$H$2:$H$7026, 0)), "")</f>
        <v/>
      </c>
      <c r="B211" s="19" t="str">
        <f>IFERROR(INDEX(PQR_Dept!$B$2:$B$7026, MATCH(Faculty_2023_25[[#This Row],[UNIVERSITY_DEPARTMENT_ID]],PQR_Dept!$H$2:$H$7026, 0)), "")</f>
        <v/>
      </c>
      <c r="C211" s="19" t="str">
        <f>IFERROR(INDEX(PQR_Dept!$C$2:$C$7026, MATCH(Faculty_2023_25[[#This Row],[UNIVERSITY_DEPARTMENT_ID]],PQR_Dept!$H$2:$H$7026, 0)), "")</f>
        <v/>
      </c>
      <c r="D211" s="19" t="str">
        <f>IFERROR(INDEX(PQR_Dept!$E$2:$E$7026, MATCH(Faculty_2023_25[[#This Row],[UNIVERSITY_DEPARTMENT_ID]],PQR_Dept!$H$2:$H$7026, 0)), "")</f>
        <v/>
      </c>
      <c r="E211" s="19" t="str">
        <f>IFERROR(INDEX(PQR_Dept!$F$2:$F$7026, MATCH(Faculty_2023_25[[#This Row],[UNIVERSITY_DEPARTMENT_ID]],PQR_Dept!$H$2:$H$7026, 0)), "")</f>
        <v/>
      </c>
      <c r="F211" s="6"/>
      <c r="G211" s="6"/>
      <c r="H211" s="6"/>
      <c r="I211" s="37"/>
      <c r="J211" s="39"/>
      <c r="K211" s="38"/>
      <c r="L211" s="6"/>
      <c r="M211" s="40"/>
      <c r="N211" s="37"/>
      <c r="O211" s="37"/>
      <c r="P211" s="42"/>
    </row>
    <row r="212" spans="1:16" s="7" customFormat="1" ht="15.5" x14ac:dyDescent="0.35">
      <c r="A212" s="18" t="str">
        <f>IFERROR(INDEX(PQR_Dept!$A$2:$A$7026, MATCH(Faculty_2023_25[[#This Row],[UNIVERSITY_DEPARTMENT_ID]],PQR_Dept!$H$2:$H$7026, 0)), "")</f>
        <v/>
      </c>
      <c r="B212" s="19" t="str">
        <f>IFERROR(INDEX(PQR_Dept!$B$2:$B$7026, MATCH(Faculty_2023_25[[#This Row],[UNIVERSITY_DEPARTMENT_ID]],PQR_Dept!$H$2:$H$7026, 0)), "")</f>
        <v/>
      </c>
      <c r="C212" s="19" t="str">
        <f>IFERROR(INDEX(PQR_Dept!$C$2:$C$7026, MATCH(Faculty_2023_25[[#This Row],[UNIVERSITY_DEPARTMENT_ID]],PQR_Dept!$H$2:$H$7026, 0)), "")</f>
        <v/>
      </c>
      <c r="D212" s="19" t="str">
        <f>IFERROR(INDEX(PQR_Dept!$E$2:$E$7026, MATCH(Faculty_2023_25[[#This Row],[UNIVERSITY_DEPARTMENT_ID]],PQR_Dept!$H$2:$H$7026, 0)), "")</f>
        <v/>
      </c>
      <c r="E212" s="19" t="str">
        <f>IFERROR(INDEX(PQR_Dept!$F$2:$F$7026, MATCH(Faculty_2023_25[[#This Row],[UNIVERSITY_DEPARTMENT_ID]],PQR_Dept!$H$2:$H$7026, 0)), "")</f>
        <v/>
      </c>
      <c r="F212" s="6"/>
      <c r="G212" s="6"/>
      <c r="H212" s="6"/>
      <c r="I212" s="37"/>
      <c r="J212" s="39"/>
      <c r="K212" s="38"/>
      <c r="L212" s="6"/>
      <c r="M212" s="40"/>
      <c r="N212" s="37"/>
      <c r="O212" s="37"/>
      <c r="P212" s="42"/>
    </row>
    <row r="213" spans="1:16" s="7" customFormat="1" ht="15.5" x14ac:dyDescent="0.35">
      <c r="A213" s="18" t="str">
        <f>IFERROR(INDEX(PQR_Dept!$A$2:$A$7026, MATCH(Faculty_2023_25[[#This Row],[UNIVERSITY_DEPARTMENT_ID]],PQR_Dept!$H$2:$H$7026, 0)), "")</f>
        <v/>
      </c>
      <c r="B213" s="19" t="str">
        <f>IFERROR(INDEX(PQR_Dept!$B$2:$B$7026, MATCH(Faculty_2023_25[[#This Row],[UNIVERSITY_DEPARTMENT_ID]],PQR_Dept!$H$2:$H$7026, 0)), "")</f>
        <v/>
      </c>
      <c r="C213" s="19" t="str">
        <f>IFERROR(INDEX(PQR_Dept!$C$2:$C$7026, MATCH(Faculty_2023_25[[#This Row],[UNIVERSITY_DEPARTMENT_ID]],PQR_Dept!$H$2:$H$7026, 0)), "")</f>
        <v/>
      </c>
      <c r="D213" s="19" t="str">
        <f>IFERROR(INDEX(PQR_Dept!$E$2:$E$7026, MATCH(Faculty_2023_25[[#This Row],[UNIVERSITY_DEPARTMENT_ID]],PQR_Dept!$H$2:$H$7026, 0)), "")</f>
        <v/>
      </c>
      <c r="E213" s="19" t="str">
        <f>IFERROR(INDEX(PQR_Dept!$F$2:$F$7026, MATCH(Faculty_2023_25[[#This Row],[UNIVERSITY_DEPARTMENT_ID]],PQR_Dept!$H$2:$H$7026, 0)), "")</f>
        <v/>
      </c>
      <c r="F213" s="6"/>
      <c r="G213" s="6"/>
      <c r="H213" s="6"/>
      <c r="I213" s="37"/>
      <c r="J213" s="39"/>
      <c r="K213" s="38"/>
      <c r="L213" s="6"/>
      <c r="M213" s="40"/>
      <c r="N213" s="37"/>
      <c r="O213" s="37"/>
      <c r="P213" s="42"/>
    </row>
    <row r="214" spans="1:16" s="7" customFormat="1" ht="15.5" x14ac:dyDescent="0.35">
      <c r="A214" s="18" t="str">
        <f>IFERROR(INDEX(PQR_Dept!$A$2:$A$7026, MATCH(Faculty_2023_25[[#This Row],[UNIVERSITY_DEPARTMENT_ID]],PQR_Dept!$H$2:$H$7026, 0)), "")</f>
        <v/>
      </c>
      <c r="B214" s="19" t="str">
        <f>IFERROR(INDEX(PQR_Dept!$B$2:$B$7026, MATCH(Faculty_2023_25[[#This Row],[UNIVERSITY_DEPARTMENT_ID]],PQR_Dept!$H$2:$H$7026, 0)), "")</f>
        <v/>
      </c>
      <c r="C214" s="19" t="str">
        <f>IFERROR(INDEX(PQR_Dept!$C$2:$C$7026, MATCH(Faculty_2023_25[[#This Row],[UNIVERSITY_DEPARTMENT_ID]],PQR_Dept!$H$2:$H$7026, 0)), "")</f>
        <v/>
      </c>
      <c r="D214" s="19" t="str">
        <f>IFERROR(INDEX(PQR_Dept!$E$2:$E$7026, MATCH(Faculty_2023_25[[#This Row],[UNIVERSITY_DEPARTMENT_ID]],PQR_Dept!$H$2:$H$7026, 0)), "")</f>
        <v/>
      </c>
      <c r="E214" s="19" t="str">
        <f>IFERROR(INDEX(PQR_Dept!$F$2:$F$7026, MATCH(Faculty_2023_25[[#This Row],[UNIVERSITY_DEPARTMENT_ID]],PQR_Dept!$H$2:$H$7026, 0)), "")</f>
        <v/>
      </c>
      <c r="F214" s="6"/>
      <c r="G214" s="6"/>
      <c r="H214" s="6"/>
      <c r="I214" s="37"/>
      <c r="J214" s="39"/>
      <c r="K214" s="38"/>
      <c r="L214" s="6"/>
      <c r="M214" s="40"/>
      <c r="N214" s="37"/>
      <c r="O214" s="37"/>
      <c r="P214" s="42"/>
    </row>
    <row r="215" spans="1:16" s="7" customFormat="1" ht="15.5" x14ac:dyDescent="0.35">
      <c r="A215" s="18" t="str">
        <f>IFERROR(INDEX(PQR_Dept!$A$2:$A$7026, MATCH(Faculty_2023_25[[#This Row],[UNIVERSITY_DEPARTMENT_ID]],PQR_Dept!$H$2:$H$7026, 0)), "")</f>
        <v/>
      </c>
      <c r="B215" s="19" t="str">
        <f>IFERROR(INDEX(PQR_Dept!$B$2:$B$7026, MATCH(Faculty_2023_25[[#This Row],[UNIVERSITY_DEPARTMENT_ID]],PQR_Dept!$H$2:$H$7026, 0)), "")</f>
        <v/>
      </c>
      <c r="C215" s="19" t="str">
        <f>IFERROR(INDEX(PQR_Dept!$C$2:$C$7026, MATCH(Faculty_2023_25[[#This Row],[UNIVERSITY_DEPARTMENT_ID]],PQR_Dept!$H$2:$H$7026, 0)), "")</f>
        <v/>
      </c>
      <c r="D215" s="19" t="str">
        <f>IFERROR(INDEX(PQR_Dept!$E$2:$E$7026, MATCH(Faculty_2023_25[[#This Row],[UNIVERSITY_DEPARTMENT_ID]],PQR_Dept!$H$2:$H$7026, 0)), "")</f>
        <v/>
      </c>
      <c r="E215" s="19" t="str">
        <f>IFERROR(INDEX(PQR_Dept!$F$2:$F$7026, MATCH(Faculty_2023_25[[#This Row],[UNIVERSITY_DEPARTMENT_ID]],PQR_Dept!$H$2:$H$7026, 0)), "")</f>
        <v/>
      </c>
      <c r="F215" s="6"/>
      <c r="G215" s="6"/>
      <c r="H215" s="6"/>
      <c r="I215" s="37"/>
      <c r="J215" s="39"/>
      <c r="K215" s="38"/>
      <c r="L215" s="6"/>
      <c r="M215" s="40"/>
      <c r="N215" s="37"/>
      <c r="O215" s="37"/>
      <c r="P215" s="42"/>
    </row>
    <row r="216" spans="1:16" s="7" customFormat="1" ht="15.5" x14ac:dyDescent="0.35">
      <c r="A216" s="18" t="str">
        <f>IFERROR(INDEX(PQR_Dept!$A$2:$A$7026, MATCH(Faculty_2023_25[[#This Row],[UNIVERSITY_DEPARTMENT_ID]],PQR_Dept!$H$2:$H$7026, 0)), "")</f>
        <v/>
      </c>
      <c r="B216" s="19" t="str">
        <f>IFERROR(INDEX(PQR_Dept!$B$2:$B$7026, MATCH(Faculty_2023_25[[#This Row],[UNIVERSITY_DEPARTMENT_ID]],PQR_Dept!$H$2:$H$7026, 0)), "")</f>
        <v/>
      </c>
      <c r="C216" s="19" t="str">
        <f>IFERROR(INDEX(PQR_Dept!$C$2:$C$7026, MATCH(Faculty_2023_25[[#This Row],[UNIVERSITY_DEPARTMENT_ID]],PQR_Dept!$H$2:$H$7026, 0)), "")</f>
        <v/>
      </c>
      <c r="D216" s="19" t="str">
        <f>IFERROR(INDEX(PQR_Dept!$E$2:$E$7026, MATCH(Faculty_2023_25[[#This Row],[UNIVERSITY_DEPARTMENT_ID]],PQR_Dept!$H$2:$H$7026, 0)), "")</f>
        <v/>
      </c>
      <c r="E216" s="19" t="str">
        <f>IFERROR(INDEX(PQR_Dept!$F$2:$F$7026, MATCH(Faculty_2023_25[[#This Row],[UNIVERSITY_DEPARTMENT_ID]],PQR_Dept!$H$2:$H$7026, 0)), "")</f>
        <v/>
      </c>
      <c r="F216" s="6"/>
      <c r="G216" s="6"/>
      <c r="H216" s="6"/>
      <c r="I216" s="37"/>
      <c r="J216" s="39"/>
      <c r="K216" s="38"/>
      <c r="L216" s="6"/>
      <c r="M216" s="40"/>
      <c r="N216" s="37"/>
      <c r="O216" s="37"/>
      <c r="P216" s="42"/>
    </row>
    <row r="217" spans="1:16" s="7" customFormat="1" ht="15.5" x14ac:dyDescent="0.35">
      <c r="A217" s="18" t="str">
        <f>IFERROR(INDEX(PQR_Dept!$A$2:$A$7026, MATCH(Faculty_2023_25[[#This Row],[UNIVERSITY_DEPARTMENT_ID]],PQR_Dept!$H$2:$H$7026, 0)), "")</f>
        <v/>
      </c>
      <c r="B217" s="19" t="str">
        <f>IFERROR(INDEX(PQR_Dept!$B$2:$B$7026, MATCH(Faculty_2023_25[[#This Row],[UNIVERSITY_DEPARTMENT_ID]],PQR_Dept!$H$2:$H$7026, 0)), "")</f>
        <v/>
      </c>
      <c r="C217" s="19" t="str">
        <f>IFERROR(INDEX(PQR_Dept!$C$2:$C$7026, MATCH(Faculty_2023_25[[#This Row],[UNIVERSITY_DEPARTMENT_ID]],PQR_Dept!$H$2:$H$7026, 0)), "")</f>
        <v/>
      </c>
      <c r="D217" s="19" t="str">
        <f>IFERROR(INDEX(PQR_Dept!$E$2:$E$7026, MATCH(Faculty_2023_25[[#This Row],[UNIVERSITY_DEPARTMENT_ID]],PQR_Dept!$H$2:$H$7026, 0)), "")</f>
        <v/>
      </c>
      <c r="E217" s="19" t="str">
        <f>IFERROR(INDEX(PQR_Dept!$F$2:$F$7026, MATCH(Faculty_2023_25[[#This Row],[UNIVERSITY_DEPARTMENT_ID]],PQR_Dept!$H$2:$H$7026, 0)), "")</f>
        <v/>
      </c>
      <c r="F217" s="6"/>
      <c r="G217" s="6"/>
      <c r="H217" s="6"/>
      <c r="I217" s="37"/>
      <c r="J217" s="39"/>
      <c r="K217" s="38"/>
      <c r="L217" s="6"/>
      <c r="M217" s="40"/>
      <c r="N217" s="37"/>
      <c r="O217" s="37"/>
      <c r="P217" s="42"/>
    </row>
    <row r="218" spans="1:16" s="7" customFormat="1" ht="15.5" x14ac:dyDescent="0.35">
      <c r="A218" s="18" t="str">
        <f>IFERROR(INDEX(PQR_Dept!$A$2:$A$7026, MATCH(Faculty_2023_25[[#This Row],[UNIVERSITY_DEPARTMENT_ID]],PQR_Dept!$H$2:$H$7026, 0)), "")</f>
        <v/>
      </c>
      <c r="B218" s="19" t="str">
        <f>IFERROR(INDEX(PQR_Dept!$B$2:$B$7026, MATCH(Faculty_2023_25[[#This Row],[UNIVERSITY_DEPARTMENT_ID]],PQR_Dept!$H$2:$H$7026, 0)), "")</f>
        <v/>
      </c>
      <c r="C218" s="19" t="str">
        <f>IFERROR(INDEX(PQR_Dept!$C$2:$C$7026, MATCH(Faculty_2023_25[[#This Row],[UNIVERSITY_DEPARTMENT_ID]],PQR_Dept!$H$2:$H$7026, 0)), "")</f>
        <v/>
      </c>
      <c r="D218" s="19" t="str">
        <f>IFERROR(INDEX(PQR_Dept!$E$2:$E$7026, MATCH(Faculty_2023_25[[#This Row],[UNIVERSITY_DEPARTMENT_ID]],PQR_Dept!$H$2:$H$7026, 0)), "")</f>
        <v/>
      </c>
      <c r="E218" s="19" t="str">
        <f>IFERROR(INDEX(PQR_Dept!$F$2:$F$7026, MATCH(Faculty_2023_25[[#This Row],[UNIVERSITY_DEPARTMENT_ID]],PQR_Dept!$H$2:$H$7026, 0)), "")</f>
        <v/>
      </c>
      <c r="F218" s="6"/>
      <c r="G218" s="6"/>
      <c r="H218" s="6"/>
      <c r="I218" s="37"/>
      <c r="J218" s="39"/>
      <c r="K218" s="38"/>
      <c r="L218" s="6"/>
      <c r="M218" s="40"/>
      <c r="N218" s="37"/>
      <c r="O218" s="37"/>
      <c r="P218" s="42"/>
    </row>
    <row r="219" spans="1:16" s="7" customFormat="1" ht="15.5" x14ac:dyDescent="0.35">
      <c r="A219" s="18" t="str">
        <f>IFERROR(INDEX(PQR_Dept!$A$2:$A$7026, MATCH(Faculty_2023_25[[#This Row],[UNIVERSITY_DEPARTMENT_ID]],PQR_Dept!$H$2:$H$7026, 0)), "")</f>
        <v/>
      </c>
      <c r="B219" s="19" t="str">
        <f>IFERROR(INDEX(PQR_Dept!$B$2:$B$7026, MATCH(Faculty_2023_25[[#This Row],[UNIVERSITY_DEPARTMENT_ID]],PQR_Dept!$H$2:$H$7026, 0)), "")</f>
        <v/>
      </c>
      <c r="C219" s="19" t="str">
        <f>IFERROR(INDEX(PQR_Dept!$C$2:$C$7026, MATCH(Faculty_2023_25[[#This Row],[UNIVERSITY_DEPARTMENT_ID]],PQR_Dept!$H$2:$H$7026, 0)), "")</f>
        <v/>
      </c>
      <c r="D219" s="19" t="str">
        <f>IFERROR(INDEX(PQR_Dept!$E$2:$E$7026, MATCH(Faculty_2023_25[[#This Row],[UNIVERSITY_DEPARTMENT_ID]],PQR_Dept!$H$2:$H$7026, 0)), "")</f>
        <v/>
      </c>
      <c r="E219" s="19" t="str">
        <f>IFERROR(INDEX(PQR_Dept!$F$2:$F$7026, MATCH(Faculty_2023_25[[#This Row],[UNIVERSITY_DEPARTMENT_ID]],PQR_Dept!$H$2:$H$7026, 0)), "")</f>
        <v/>
      </c>
      <c r="F219" s="6"/>
      <c r="G219" s="6"/>
      <c r="H219" s="6"/>
      <c r="I219" s="37"/>
      <c r="J219" s="39"/>
      <c r="K219" s="38"/>
      <c r="L219" s="6"/>
      <c r="M219" s="40"/>
      <c r="N219" s="37"/>
      <c r="O219" s="37"/>
      <c r="P219" s="42"/>
    </row>
    <row r="220" spans="1:16" s="7" customFormat="1" ht="15.5" x14ac:dyDescent="0.35">
      <c r="A220" s="18" t="str">
        <f>IFERROR(INDEX(PQR_Dept!$A$2:$A$7026, MATCH(Faculty_2023_25[[#This Row],[UNIVERSITY_DEPARTMENT_ID]],PQR_Dept!$H$2:$H$7026, 0)), "")</f>
        <v/>
      </c>
      <c r="B220" s="19" t="str">
        <f>IFERROR(INDEX(PQR_Dept!$B$2:$B$7026, MATCH(Faculty_2023_25[[#This Row],[UNIVERSITY_DEPARTMENT_ID]],PQR_Dept!$H$2:$H$7026, 0)), "")</f>
        <v/>
      </c>
      <c r="C220" s="19" t="str">
        <f>IFERROR(INDEX(PQR_Dept!$C$2:$C$7026, MATCH(Faculty_2023_25[[#This Row],[UNIVERSITY_DEPARTMENT_ID]],PQR_Dept!$H$2:$H$7026, 0)), "")</f>
        <v/>
      </c>
      <c r="D220" s="19" t="str">
        <f>IFERROR(INDEX(PQR_Dept!$E$2:$E$7026, MATCH(Faculty_2023_25[[#This Row],[UNIVERSITY_DEPARTMENT_ID]],PQR_Dept!$H$2:$H$7026, 0)), "")</f>
        <v/>
      </c>
      <c r="E220" s="19" t="str">
        <f>IFERROR(INDEX(PQR_Dept!$F$2:$F$7026, MATCH(Faculty_2023_25[[#This Row],[UNIVERSITY_DEPARTMENT_ID]],PQR_Dept!$H$2:$H$7026, 0)), "")</f>
        <v/>
      </c>
      <c r="F220" s="6"/>
      <c r="G220" s="6"/>
      <c r="H220" s="6"/>
      <c r="I220" s="37"/>
      <c r="J220" s="39"/>
      <c r="K220" s="38"/>
      <c r="L220" s="6"/>
      <c r="M220" s="40"/>
      <c r="N220" s="37"/>
      <c r="O220" s="37"/>
      <c r="P220" s="42"/>
    </row>
    <row r="221" spans="1:16" s="7" customFormat="1" ht="15.5" x14ac:dyDescent="0.35">
      <c r="A221" s="18" t="str">
        <f>IFERROR(INDEX(PQR_Dept!$A$2:$A$7026, MATCH(Faculty_2023_25[[#This Row],[UNIVERSITY_DEPARTMENT_ID]],PQR_Dept!$H$2:$H$7026, 0)), "")</f>
        <v/>
      </c>
      <c r="B221" s="19" t="str">
        <f>IFERROR(INDEX(PQR_Dept!$B$2:$B$7026, MATCH(Faculty_2023_25[[#This Row],[UNIVERSITY_DEPARTMENT_ID]],PQR_Dept!$H$2:$H$7026, 0)), "")</f>
        <v/>
      </c>
      <c r="C221" s="19" t="str">
        <f>IFERROR(INDEX(PQR_Dept!$C$2:$C$7026, MATCH(Faculty_2023_25[[#This Row],[UNIVERSITY_DEPARTMENT_ID]],PQR_Dept!$H$2:$H$7026, 0)), "")</f>
        <v/>
      </c>
      <c r="D221" s="19" t="str">
        <f>IFERROR(INDEX(PQR_Dept!$E$2:$E$7026, MATCH(Faculty_2023_25[[#This Row],[UNIVERSITY_DEPARTMENT_ID]],PQR_Dept!$H$2:$H$7026, 0)), "")</f>
        <v/>
      </c>
      <c r="E221" s="19" t="str">
        <f>IFERROR(INDEX(PQR_Dept!$F$2:$F$7026, MATCH(Faculty_2023_25[[#This Row],[UNIVERSITY_DEPARTMENT_ID]],PQR_Dept!$H$2:$H$7026, 0)), "")</f>
        <v/>
      </c>
      <c r="F221" s="6"/>
      <c r="G221" s="6"/>
      <c r="H221" s="6"/>
      <c r="I221" s="37"/>
      <c r="J221" s="39"/>
      <c r="K221" s="38"/>
      <c r="L221" s="6"/>
      <c r="M221" s="40"/>
      <c r="N221" s="37"/>
      <c r="O221" s="37"/>
      <c r="P221" s="42"/>
    </row>
    <row r="222" spans="1:16" s="7" customFormat="1" ht="15.5" x14ac:dyDescent="0.35">
      <c r="A222" s="18" t="str">
        <f>IFERROR(INDEX(PQR_Dept!$A$2:$A$7026, MATCH(Faculty_2023_25[[#This Row],[UNIVERSITY_DEPARTMENT_ID]],PQR_Dept!$H$2:$H$7026, 0)), "")</f>
        <v/>
      </c>
      <c r="B222" s="19" t="str">
        <f>IFERROR(INDEX(PQR_Dept!$B$2:$B$7026, MATCH(Faculty_2023_25[[#This Row],[UNIVERSITY_DEPARTMENT_ID]],PQR_Dept!$H$2:$H$7026, 0)), "")</f>
        <v/>
      </c>
      <c r="C222" s="19" t="str">
        <f>IFERROR(INDEX(PQR_Dept!$C$2:$C$7026, MATCH(Faculty_2023_25[[#This Row],[UNIVERSITY_DEPARTMENT_ID]],PQR_Dept!$H$2:$H$7026, 0)), "")</f>
        <v/>
      </c>
      <c r="D222" s="19" t="str">
        <f>IFERROR(INDEX(PQR_Dept!$E$2:$E$7026, MATCH(Faculty_2023_25[[#This Row],[UNIVERSITY_DEPARTMENT_ID]],PQR_Dept!$H$2:$H$7026, 0)), "")</f>
        <v/>
      </c>
      <c r="E222" s="19" t="str">
        <f>IFERROR(INDEX(PQR_Dept!$F$2:$F$7026, MATCH(Faculty_2023_25[[#This Row],[UNIVERSITY_DEPARTMENT_ID]],PQR_Dept!$H$2:$H$7026, 0)), "")</f>
        <v/>
      </c>
      <c r="F222" s="6"/>
      <c r="G222" s="6"/>
      <c r="H222" s="6"/>
      <c r="I222" s="37"/>
      <c r="J222" s="39"/>
      <c r="K222" s="38"/>
      <c r="L222" s="6"/>
      <c r="M222" s="40"/>
      <c r="N222" s="37"/>
      <c r="O222" s="37"/>
      <c r="P222" s="42"/>
    </row>
    <row r="223" spans="1:16" s="7" customFormat="1" ht="15.5" x14ac:dyDescent="0.35">
      <c r="A223" s="18" t="str">
        <f>IFERROR(INDEX(PQR_Dept!$A$2:$A$7026, MATCH(Faculty_2023_25[[#This Row],[UNIVERSITY_DEPARTMENT_ID]],PQR_Dept!$H$2:$H$7026, 0)), "")</f>
        <v/>
      </c>
      <c r="B223" s="19" t="str">
        <f>IFERROR(INDEX(PQR_Dept!$B$2:$B$7026, MATCH(Faculty_2023_25[[#This Row],[UNIVERSITY_DEPARTMENT_ID]],PQR_Dept!$H$2:$H$7026, 0)), "")</f>
        <v/>
      </c>
      <c r="C223" s="19" t="str">
        <f>IFERROR(INDEX(PQR_Dept!$C$2:$C$7026, MATCH(Faculty_2023_25[[#This Row],[UNIVERSITY_DEPARTMENT_ID]],PQR_Dept!$H$2:$H$7026, 0)), "")</f>
        <v/>
      </c>
      <c r="D223" s="19" t="str">
        <f>IFERROR(INDEX(PQR_Dept!$E$2:$E$7026, MATCH(Faculty_2023_25[[#This Row],[UNIVERSITY_DEPARTMENT_ID]],PQR_Dept!$H$2:$H$7026, 0)), "")</f>
        <v/>
      </c>
      <c r="E223" s="19" t="str">
        <f>IFERROR(INDEX(PQR_Dept!$F$2:$F$7026, MATCH(Faculty_2023_25[[#This Row],[UNIVERSITY_DEPARTMENT_ID]],PQR_Dept!$H$2:$H$7026, 0)), "")</f>
        <v/>
      </c>
      <c r="F223" s="6"/>
      <c r="G223" s="6"/>
      <c r="H223" s="6"/>
      <c r="I223" s="37"/>
      <c r="J223" s="39"/>
      <c r="K223" s="38"/>
      <c r="L223" s="6"/>
      <c r="M223" s="40"/>
      <c r="N223" s="37"/>
      <c r="O223" s="37"/>
      <c r="P223" s="42"/>
    </row>
    <row r="224" spans="1:16" s="7" customFormat="1" ht="15.5" x14ac:dyDescent="0.35">
      <c r="A224" s="18" t="str">
        <f>IFERROR(INDEX(PQR_Dept!$A$2:$A$7026, MATCH(Faculty_2023_25[[#This Row],[UNIVERSITY_DEPARTMENT_ID]],PQR_Dept!$H$2:$H$7026, 0)), "")</f>
        <v/>
      </c>
      <c r="B224" s="19" t="str">
        <f>IFERROR(INDEX(PQR_Dept!$B$2:$B$7026, MATCH(Faculty_2023_25[[#This Row],[UNIVERSITY_DEPARTMENT_ID]],PQR_Dept!$H$2:$H$7026, 0)), "")</f>
        <v/>
      </c>
      <c r="C224" s="19" t="str">
        <f>IFERROR(INDEX(PQR_Dept!$C$2:$C$7026, MATCH(Faculty_2023_25[[#This Row],[UNIVERSITY_DEPARTMENT_ID]],PQR_Dept!$H$2:$H$7026, 0)), "")</f>
        <v/>
      </c>
      <c r="D224" s="19" t="str">
        <f>IFERROR(INDEX(PQR_Dept!$E$2:$E$7026, MATCH(Faculty_2023_25[[#This Row],[UNIVERSITY_DEPARTMENT_ID]],PQR_Dept!$H$2:$H$7026, 0)), "")</f>
        <v/>
      </c>
      <c r="E224" s="19" t="str">
        <f>IFERROR(INDEX(PQR_Dept!$F$2:$F$7026, MATCH(Faculty_2023_25[[#This Row],[UNIVERSITY_DEPARTMENT_ID]],PQR_Dept!$H$2:$H$7026, 0)), "")</f>
        <v/>
      </c>
      <c r="F224" s="6"/>
      <c r="G224" s="6"/>
      <c r="H224" s="6"/>
      <c r="I224" s="37"/>
      <c r="J224" s="39"/>
      <c r="K224" s="38"/>
      <c r="L224" s="6"/>
      <c r="M224" s="40"/>
      <c r="N224" s="37"/>
      <c r="O224" s="37"/>
      <c r="P224" s="42"/>
    </row>
    <row r="225" spans="1:16" s="7" customFormat="1" ht="15.5" x14ac:dyDescent="0.35">
      <c r="A225" s="18" t="str">
        <f>IFERROR(INDEX(PQR_Dept!$A$2:$A$7026, MATCH(Faculty_2023_25[[#This Row],[UNIVERSITY_DEPARTMENT_ID]],PQR_Dept!$H$2:$H$7026, 0)), "")</f>
        <v/>
      </c>
      <c r="B225" s="19" t="str">
        <f>IFERROR(INDEX(PQR_Dept!$B$2:$B$7026, MATCH(Faculty_2023_25[[#This Row],[UNIVERSITY_DEPARTMENT_ID]],PQR_Dept!$H$2:$H$7026, 0)), "")</f>
        <v/>
      </c>
      <c r="C225" s="19" t="str">
        <f>IFERROR(INDEX(PQR_Dept!$C$2:$C$7026, MATCH(Faculty_2023_25[[#This Row],[UNIVERSITY_DEPARTMENT_ID]],PQR_Dept!$H$2:$H$7026, 0)), "")</f>
        <v/>
      </c>
      <c r="D225" s="19" t="str">
        <f>IFERROR(INDEX(PQR_Dept!$E$2:$E$7026, MATCH(Faculty_2023_25[[#This Row],[UNIVERSITY_DEPARTMENT_ID]],PQR_Dept!$H$2:$H$7026, 0)), "")</f>
        <v/>
      </c>
      <c r="E225" s="19" t="str">
        <f>IFERROR(INDEX(PQR_Dept!$F$2:$F$7026, MATCH(Faculty_2023_25[[#This Row],[UNIVERSITY_DEPARTMENT_ID]],PQR_Dept!$H$2:$H$7026, 0)), "")</f>
        <v/>
      </c>
      <c r="F225" s="6"/>
      <c r="G225" s="6"/>
      <c r="H225" s="6"/>
      <c r="I225" s="37"/>
      <c r="J225" s="39"/>
      <c r="K225" s="38"/>
      <c r="L225" s="6"/>
      <c r="M225" s="40"/>
      <c r="N225" s="37"/>
      <c r="O225" s="37"/>
      <c r="P225" s="42"/>
    </row>
    <row r="226" spans="1:16" s="7" customFormat="1" ht="15.5" x14ac:dyDescent="0.35">
      <c r="A226" s="18" t="str">
        <f>IFERROR(INDEX(PQR_Dept!$A$2:$A$7026, MATCH(Faculty_2023_25[[#This Row],[UNIVERSITY_DEPARTMENT_ID]],PQR_Dept!$H$2:$H$7026, 0)), "")</f>
        <v/>
      </c>
      <c r="B226" s="19" t="str">
        <f>IFERROR(INDEX(PQR_Dept!$B$2:$B$7026, MATCH(Faculty_2023_25[[#This Row],[UNIVERSITY_DEPARTMENT_ID]],PQR_Dept!$H$2:$H$7026, 0)), "")</f>
        <v/>
      </c>
      <c r="C226" s="19" t="str">
        <f>IFERROR(INDEX(PQR_Dept!$C$2:$C$7026, MATCH(Faculty_2023_25[[#This Row],[UNIVERSITY_DEPARTMENT_ID]],PQR_Dept!$H$2:$H$7026, 0)), "")</f>
        <v/>
      </c>
      <c r="D226" s="19" t="str">
        <f>IFERROR(INDEX(PQR_Dept!$E$2:$E$7026, MATCH(Faculty_2023_25[[#This Row],[UNIVERSITY_DEPARTMENT_ID]],PQR_Dept!$H$2:$H$7026, 0)), "")</f>
        <v/>
      </c>
      <c r="E226" s="19" t="str">
        <f>IFERROR(INDEX(PQR_Dept!$F$2:$F$7026, MATCH(Faculty_2023_25[[#This Row],[UNIVERSITY_DEPARTMENT_ID]],PQR_Dept!$H$2:$H$7026, 0)), "")</f>
        <v/>
      </c>
      <c r="F226" s="6"/>
      <c r="G226" s="6"/>
      <c r="H226" s="6"/>
      <c r="I226" s="37"/>
      <c r="J226" s="39"/>
      <c r="K226" s="38"/>
      <c r="L226" s="6"/>
      <c r="M226" s="40"/>
      <c r="N226" s="37"/>
      <c r="O226" s="37"/>
      <c r="P226" s="42"/>
    </row>
    <row r="227" spans="1:16" s="7" customFormat="1" ht="15.5" x14ac:dyDescent="0.35">
      <c r="A227" s="18" t="str">
        <f>IFERROR(INDEX(PQR_Dept!$A$2:$A$7026, MATCH(Faculty_2023_25[[#This Row],[UNIVERSITY_DEPARTMENT_ID]],PQR_Dept!$H$2:$H$7026, 0)), "")</f>
        <v/>
      </c>
      <c r="B227" s="19" t="str">
        <f>IFERROR(INDEX(PQR_Dept!$B$2:$B$7026, MATCH(Faculty_2023_25[[#This Row],[UNIVERSITY_DEPARTMENT_ID]],PQR_Dept!$H$2:$H$7026, 0)), "")</f>
        <v/>
      </c>
      <c r="C227" s="19" t="str">
        <f>IFERROR(INDEX(PQR_Dept!$C$2:$C$7026, MATCH(Faculty_2023_25[[#This Row],[UNIVERSITY_DEPARTMENT_ID]],PQR_Dept!$H$2:$H$7026, 0)), "")</f>
        <v/>
      </c>
      <c r="D227" s="19" t="str">
        <f>IFERROR(INDEX(PQR_Dept!$E$2:$E$7026, MATCH(Faculty_2023_25[[#This Row],[UNIVERSITY_DEPARTMENT_ID]],PQR_Dept!$H$2:$H$7026, 0)), "")</f>
        <v/>
      </c>
      <c r="E227" s="19" t="str">
        <f>IFERROR(INDEX(PQR_Dept!$F$2:$F$7026, MATCH(Faculty_2023_25[[#This Row],[UNIVERSITY_DEPARTMENT_ID]],PQR_Dept!$H$2:$H$7026, 0)), "")</f>
        <v/>
      </c>
      <c r="F227" s="6"/>
      <c r="G227" s="6"/>
      <c r="H227" s="6"/>
      <c r="I227" s="37"/>
      <c r="J227" s="39"/>
      <c r="K227" s="38"/>
      <c r="L227" s="6"/>
      <c r="M227" s="40"/>
      <c r="N227" s="37"/>
      <c r="O227" s="37"/>
      <c r="P227" s="42"/>
    </row>
    <row r="228" spans="1:16" s="7" customFormat="1" ht="15.5" x14ac:dyDescent="0.35">
      <c r="A228" s="18" t="str">
        <f>IFERROR(INDEX(PQR_Dept!$A$2:$A$7026, MATCH(Faculty_2023_25[[#This Row],[UNIVERSITY_DEPARTMENT_ID]],PQR_Dept!$H$2:$H$7026, 0)), "")</f>
        <v/>
      </c>
      <c r="B228" s="19" t="str">
        <f>IFERROR(INDEX(PQR_Dept!$B$2:$B$7026, MATCH(Faculty_2023_25[[#This Row],[UNIVERSITY_DEPARTMENT_ID]],PQR_Dept!$H$2:$H$7026, 0)), "")</f>
        <v/>
      </c>
      <c r="C228" s="19" t="str">
        <f>IFERROR(INDEX(PQR_Dept!$C$2:$C$7026, MATCH(Faculty_2023_25[[#This Row],[UNIVERSITY_DEPARTMENT_ID]],PQR_Dept!$H$2:$H$7026, 0)), "")</f>
        <v/>
      </c>
      <c r="D228" s="19" t="str">
        <f>IFERROR(INDEX(PQR_Dept!$E$2:$E$7026, MATCH(Faculty_2023_25[[#This Row],[UNIVERSITY_DEPARTMENT_ID]],PQR_Dept!$H$2:$H$7026, 0)), "")</f>
        <v/>
      </c>
      <c r="E228" s="19" t="str">
        <f>IFERROR(INDEX(PQR_Dept!$F$2:$F$7026, MATCH(Faculty_2023_25[[#This Row],[UNIVERSITY_DEPARTMENT_ID]],PQR_Dept!$H$2:$H$7026, 0)), "")</f>
        <v/>
      </c>
      <c r="F228" s="6"/>
      <c r="G228" s="6"/>
      <c r="H228" s="6"/>
      <c r="I228" s="37"/>
      <c r="J228" s="39"/>
      <c r="K228" s="38"/>
      <c r="L228" s="6"/>
      <c r="M228" s="40"/>
      <c r="N228" s="37"/>
      <c r="O228" s="37"/>
      <c r="P228" s="42"/>
    </row>
    <row r="229" spans="1:16" s="7" customFormat="1" ht="15.5" x14ac:dyDescent="0.35">
      <c r="A229" s="18" t="str">
        <f>IFERROR(INDEX(PQR_Dept!$A$2:$A$7026, MATCH(Faculty_2023_25[[#This Row],[UNIVERSITY_DEPARTMENT_ID]],PQR_Dept!$H$2:$H$7026, 0)), "")</f>
        <v/>
      </c>
      <c r="B229" s="19" t="str">
        <f>IFERROR(INDEX(PQR_Dept!$B$2:$B$7026, MATCH(Faculty_2023_25[[#This Row],[UNIVERSITY_DEPARTMENT_ID]],PQR_Dept!$H$2:$H$7026, 0)), "")</f>
        <v/>
      </c>
      <c r="C229" s="19" t="str">
        <f>IFERROR(INDEX(PQR_Dept!$C$2:$C$7026, MATCH(Faculty_2023_25[[#This Row],[UNIVERSITY_DEPARTMENT_ID]],PQR_Dept!$H$2:$H$7026, 0)), "")</f>
        <v/>
      </c>
      <c r="D229" s="19" t="str">
        <f>IFERROR(INDEX(PQR_Dept!$E$2:$E$7026, MATCH(Faculty_2023_25[[#This Row],[UNIVERSITY_DEPARTMENT_ID]],PQR_Dept!$H$2:$H$7026, 0)), "")</f>
        <v/>
      </c>
      <c r="E229" s="19" t="str">
        <f>IFERROR(INDEX(PQR_Dept!$F$2:$F$7026, MATCH(Faculty_2023_25[[#This Row],[UNIVERSITY_DEPARTMENT_ID]],PQR_Dept!$H$2:$H$7026, 0)), "")</f>
        <v/>
      </c>
      <c r="F229" s="6"/>
      <c r="G229" s="6"/>
      <c r="H229" s="6"/>
      <c r="I229" s="37"/>
      <c r="J229" s="39"/>
      <c r="K229" s="38"/>
      <c r="L229" s="6"/>
      <c r="M229" s="40"/>
      <c r="N229" s="37"/>
      <c r="O229" s="37"/>
      <c r="P229" s="42"/>
    </row>
    <row r="230" spans="1:16" s="7" customFormat="1" ht="15.5" x14ac:dyDescent="0.35">
      <c r="A230" s="18" t="str">
        <f>IFERROR(INDEX(PQR_Dept!$A$2:$A$7026, MATCH(Faculty_2023_25[[#This Row],[UNIVERSITY_DEPARTMENT_ID]],PQR_Dept!$H$2:$H$7026, 0)), "")</f>
        <v/>
      </c>
      <c r="B230" s="19" t="str">
        <f>IFERROR(INDEX(PQR_Dept!$B$2:$B$7026, MATCH(Faculty_2023_25[[#This Row],[UNIVERSITY_DEPARTMENT_ID]],PQR_Dept!$H$2:$H$7026, 0)), "")</f>
        <v/>
      </c>
      <c r="C230" s="19" t="str">
        <f>IFERROR(INDEX(PQR_Dept!$C$2:$C$7026, MATCH(Faculty_2023_25[[#This Row],[UNIVERSITY_DEPARTMENT_ID]],PQR_Dept!$H$2:$H$7026, 0)), "")</f>
        <v/>
      </c>
      <c r="D230" s="19" t="str">
        <f>IFERROR(INDEX(PQR_Dept!$E$2:$E$7026, MATCH(Faculty_2023_25[[#This Row],[UNIVERSITY_DEPARTMENT_ID]],PQR_Dept!$H$2:$H$7026, 0)), "")</f>
        <v/>
      </c>
      <c r="E230" s="19" t="str">
        <f>IFERROR(INDEX(PQR_Dept!$F$2:$F$7026, MATCH(Faculty_2023_25[[#This Row],[UNIVERSITY_DEPARTMENT_ID]],PQR_Dept!$H$2:$H$7026, 0)), "")</f>
        <v/>
      </c>
      <c r="F230" s="6"/>
      <c r="G230" s="6"/>
      <c r="H230" s="6"/>
      <c r="I230" s="37"/>
      <c r="J230" s="39"/>
      <c r="K230" s="38"/>
      <c r="L230" s="6"/>
      <c r="M230" s="40"/>
      <c r="N230" s="37"/>
      <c r="O230" s="37"/>
      <c r="P230" s="42"/>
    </row>
    <row r="231" spans="1:16" s="7" customFormat="1" ht="15.5" x14ac:dyDescent="0.35">
      <c r="A231" s="18" t="str">
        <f>IFERROR(INDEX(PQR_Dept!$A$2:$A$7026, MATCH(Faculty_2023_25[[#This Row],[UNIVERSITY_DEPARTMENT_ID]],PQR_Dept!$H$2:$H$7026, 0)), "")</f>
        <v/>
      </c>
      <c r="B231" s="19" t="str">
        <f>IFERROR(INDEX(PQR_Dept!$B$2:$B$7026, MATCH(Faculty_2023_25[[#This Row],[UNIVERSITY_DEPARTMENT_ID]],PQR_Dept!$H$2:$H$7026, 0)), "")</f>
        <v/>
      </c>
      <c r="C231" s="19" t="str">
        <f>IFERROR(INDEX(PQR_Dept!$C$2:$C$7026, MATCH(Faculty_2023_25[[#This Row],[UNIVERSITY_DEPARTMENT_ID]],PQR_Dept!$H$2:$H$7026, 0)), "")</f>
        <v/>
      </c>
      <c r="D231" s="19" t="str">
        <f>IFERROR(INDEX(PQR_Dept!$E$2:$E$7026, MATCH(Faculty_2023_25[[#This Row],[UNIVERSITY_DEPARTMENT_ID]],PQR_Dept!$H$2:$H$7026, 0)), "")</f>
        <v/>
      </c>
      <c r="E231" s="19" t="str">
        <f>IFERROR(INDEX(PQR_Dept!$F$2:$F$7026, MATCH(Faculty_2023_25[[#This Row],[UNIVERSITY_DEPARTMENT_ID]],PQR_Dept!$H$2:$H$7026, 0)), "")</f>
        <v/>
      </c>
      <c r="F231" s="6"/>
      <c r="G231" s="6"/>
      <c r="H231" s="6"/>
      <c r="I231" s="37"/>
      <c r="J231" s="39"/>
      <c r="K231" s="38"/>
      <c r="L231" s="6"/>
      <c r="M231" s="40"/>
      <c r="N231" s="37"/>
      <c r="O231" s="37"/>
      <c r="P231" s="42"/>
    </row>
    <row r="232" spans="1:16" s="7" customFormat="1" ht="15.5" x14ac:dyDescent="0.35">
      <c r="A232" s="18" t="str">
        <f>IFERROR(INDEX(PQR_Dept!$A$2:$A$7026, MATCH(Faculty_2023_25[[#This Row],[UNIVERSITY_DEPARTMENT_ID]],PQR_Dept!$H$2:$H$7026, 0)), "")</f>
        <v/>
      </c>
      <c r="B232" s="19" t="str">
        <f>IFERROR(INDEX(PQR_Dept!$B$2:$B$7026, MATCH(Faculty_2023_25[[#This Row],[UNIVERSITY_DEPARTMENT_ID]],PQR_Dept!$H$2:$H$7026, 0)), "")</f>
        <v/>
      </c>
      <c r="C232" s="19" t="str">
        <f>IFERROR(INDEX(PQR_Dept!$C$2:$C$7026, MATCH(Faculty_2023_25[[#This Row],[UNIVERSITY_DEPARTMENT_ID]],PQR_Dept!$H$2:$H$7026, 0)), "")</f>
        <v/>
      </c>
      <c r="D232" s="19" t="str">
        <f>IFERROR(INDEX(PQR_Dept!$E$2:$E$7026, MATCH(Faculty_2023_25[[#This Row],[UNIVERSITY_DEPARTMENT_ID]],PQR_Dept!$H$2:$H$7026, 0)), "")</f>
        <v/>
      </c>
      <c r="E232" s="19" t="str">
        <f>IFERROR(INDEX(PQR_Dept!$F$2:$F$7026, MATCH(Faculty_2023_25[[#This Row],[UNIVERSITY_DEPARTMENT_ID]],PQR_Dept!$H$2:$H$7026, 0)), "")</f>
        <v/>
      </c>
      <c r="F232" s="6"/>
      <c r="G232" s="6"/>
      <c r="H232" s="6"/>
      <c r="I232" s="37"/>
      <c r="J232" s="39"/>
      <c r="K232" s="38"/>
      <c r="L232" s="6"/>
      <c r="M232" s="40"/>
      <c r="N232" s="37"/>
      <c r="O232" s="37"/>
      <c r="P232" s="42"/>
    </row>
    <row r="233" spans="1:16" s="7" customFormat="1" ht="15.5" x14ac:dyDescent="0.35">
      <c r="A233" s="18" t="str">
        <f>IFERROR(INDEX(PQR_Dept!$A$2:$A$7026, MATCH(Faculty_2023_25[[#This Row],[UNIVERSITY_DEPARTMENT_ID]],PQR_Dept!$H$2:$H$7026, 0)), "")</f>
        <v/>
      </c>
      <c r="B233" s="19" t="str">
        <f>IFERROR(INDEX(PQR_Dept!$B$2:$B$7026, MATCH(Faculty_2023_25[[#This Row],[UNIVERSITY_DEPARTMENT_ID]],PQR_Dept!$H$2:$H$7026, 0)), "")</f>
        <v/>
      </c>
      <c r="C233" s="19" t="str">
        <f>IFERROR(INDEX(PQR_Dept!$C$2:$C$7026, MATCH(Faculty_2023_25[[#This Row],[UNIVERSITY_DEPARTMENT_ID]],PQR_Dept!$H$2:$H$7026, 0)), "")</f>
        <v/>
      </c>
      <c r="D233" s="19" t="str">
        <f>IFERROR(INDEX(PQR_Dept!$E$2:$E$7026, MATCH(Faculty_2023_25[[#This Row],[UNIVERSITY_DEPARTMENT_ID]],PQR_Dept!$H$2:$H$7026, 0)), "")</f>
        <v/>
      </c>
      <c r="E233" s="19" t="str">
        <f>IFERROR(INDEX(PQR_Dept!$F$2:$F$7026, MATCH(Faculty_2023_25[[#This Row],[UNIVERSITY_DEPARTMENT_ID]],PQR_Dept!$H$2:$H$7026, 0)), "")</f>
        <v/>
      </c>
      <c r="F233" s="6"/>
      <c r="G233" s="6"/>
      <c r="H233" s="6"/>
      <c r="I233" s="37"/>
      <c r="J233" s="39"/>
      <c r="K233" s="38"/>
      <c r="L233" s="6"/>
      <c r="M233" s="40"/>
      <c r="N233" s="37"/>
      <c r="O233" s="37"/>
      <c r="P233" s="42"/>
    </row>
    <row r="234" spans="1:16" s="7" customFormat="1" ht="15.5" x14ac:dyDescent="0.35">
      <c r="A234" s="18" t="str">
        <f>IFERROR(INDEX(PQR_Dept!$A$2:$A$7026, MATCH(Faculty_2023_25[[#This Row],[UNIVERSITY_DEPARTMENT_ID]],PQR_Dept!$H$2:$H$7026, 0)), "")</f>
        <v/>
      </c>
      <c r="B234" s="19" t="str">
        <f>IFERROR(INDEX(PQR_Dept!$B$2:$B$7026, MATCH(Faculty_2023_25[[#This Row],[UNIVERSITY_DEPARTMENT_ID]],PQR_Dept!$H$2:$H$7026, 0)), "")</f>
        <v/>
      </c>
      <c r="C234" s="19" t="str">
        <f>IFERROR(INDEX(PQR_Dept!$C$2:$C$7026, MATCH(Faculty_2023_25[[#This Row],[UNIVERSITY_DEPARTMENT_ID]],PQR_Dept!$H$2:$H$7026, 0)), "")</f>
        <v/>
      </c>
      <c r="D234" s="19" t="str">
        <f>IFERROR(INDEX(PQR_Dept!$E$2:$E$7026, MATCH(Faculty_2023_25[[#This Row],[UNIVERSITY_DEPARTMENT_ID]],PQR_Dept!$H$2:$H$7026, 0)), "")</f>
        <v/>
      </c>
      <c r="E234" s="19" t="str">
        <f>IFERROR(INDEX(PQR_Dept!$F$2:$F$7026, MATCH(Faculty_2023_25[[#This Row],[UNIVERSITY_DEPARTMENT_ID]],PQR_Dept!$H$2:$H$7026, 0)), "")</f>
        <v/>
      </c>
      <c r="F234" s="6"/>
      <c r="G234" s="6"/>
      <c r="H234" s="6"/>
      <c r="I234" s="37"/>
      <c r="J234" s="39"/>
      <c r="K234" s="38"/>
      <c r="L234" s="6"/>
      <c r="M234" s="40"/>
      <c r="N234" s="37"/>
      <c r="O234" s="37"/>
      <c r="P234" s="42"/>
    </row>
    <row r="235" spans="1:16" s="7" customFormat="1" ht="15.5" x14ac:dyDescent="0.35">
      <c r="A235" s="18" t="str">
        <f>IFERROR(INDEX(PQR_Dept!$A$2:$A$7026, MATCH(Faculty_2023_25[[#This Row],[UNIVERSITY_DEPARTMENT_ID]],PQR_Dept!$H$2:$H$7026, 0)), "")</f>
        <v/>
      </c>
      <c r="B235" s="19" t="str">
        <f>IFERROR(INDEX(PQR_Dept!$B$2:$B$7026, MATCH(Faculty_2023_25[[#This Row],[UNIVERSITY_DEPARTMENT_ID]],PQR_Dept!$H$2:$H$7026, 0)), "")</f>
        <v/>
      </c>
      <c r="C235" s="19" t="str">
        <f>IFERROR(INDEX(PQR_Dept!$C$2:$C$7026, MATCH(Faculty_2023_25[[#This Row],[UNIVERSITY_DEPARTMENT_ID]],PQR_Dept!$H$2:$H$7026, 0)), "")</f>
        <v/>
      </c>
      <c r="D235" s="19" t="str">
        <f>IFERROR(INDEX(PQR_Dept!$E$2:$E$7026, MATCH(Faculty_2023_25[[#This Row],[UNIVERSITY_DEPARTMENT_ID]],PQR_Dept!$H$2:$H$7026, 0)), "")</f>
        <v/>
      </c>
      <c r="E235" s="19" t="str">
        <f>IFERROR(INDEX(PQR_Dept!$F$2:$F$7026, MATCH(Faculty_2023_25[[#This Row],[UNIVERSITY_DEPARTMENT_ID]],PQR_Dept!$H$2:$H$7026, 0)), "")</f>
        <v/>
      </c>
      <c r="F235" s="6"/>
      <c r="G235" s="6"/>
      <c r="H235" s="6"/>
      <c r="I235" s="37"/>
      <c r="J235" s="39"/>
      <c r="K235" s="38"/>
      <c r="L235" s="6"/>
      <c r="M235" s="40"/>
      <c r="N235" s="37"/>
      <c r="O235" s="37"/>
      <c r="P235" s="42"/>
    </row>
    <row r="236" spans="1:16" s="7" customFormat="1" ht="15.5" x14ac:dyDescent="0.35">
      <c r="A236" s="18" t="str">
        <f>IFERROR(INDEX(PQR_Dept!$A$2:$A$7026, MATCH(Faculty_2023_25[[#This Row],[UNIVERSITY_DEPARTMENT_ID]],PQR_Dept!$H$2:$H$7026, 0)), "")</f>
        <v/>
      </c>
      <c r="B236" s="19" t="str">
        <f>IFERROR(INDEX(PQR_Dept!$B$2:$B$7026, MATCH(Faculty_2023_25[[#This Row],[UNIVERSITY_DEPARTMENT_ID]],PQR_Dept!$H$2:$H$7026, 0)), "")</f>
        <v/>
      </c>
      <c r="C236" s="19" t="str">
        <f>IFERROR(INDEX(PQR_Dept!$C$2:$C$7026, MATCH(Faculty_2023_25[[#This Row],[UNIVERSITY_DEPARTMENT_ID]],PQR_Dept!$H$2:$H$7026, 0)), "")</f>
        <v/>
      </c>
      <c r="D236" s="19" t="str">
        <f>IFERROR(INDEX(PQR_Dept!$E$2:$E$7026, MATCH(Faculty_2023_25[[#This Row],[UNIVERSITY_DEPARTMENT_ID]],PQR_Dept!$H$2:$H$7026, 0)), "")</f>
        <v/>
      </c>
      <c r="E236" s="19" t="str">
        <f>IFERROR(INDEX(PQR_Dept!$F$2:$F$7026, MATCH(Faculty_2023_25[[#This Row],[UNIVERSITY_DEPARTMENT_ID]],PQR_Dept!$H$2:$H$7026, 0)), "")</f>
        <v/>
      </c>
      <c r="F236" s="6"/>
      <c r="G236" s="6"/>
      <c r="H236" s="6"/>
      <c r="I236" s="37"/>
      <c r="J236" s="39"/>
      <c r="K236" s="38"/>
      <c r="L236" s="6"/>
      <c r="M236" s="40"/>
      <c r="N236" s="37"/>
      <c r="O236" s="37"/>
      <c r="P236" s="42"/>
    </row>
    <row r="237" spans="1:16" s="7" customFormat="1" ht="15.5" x14ac:dyDescent="0.35">
      <c r="A237" s="18" t="str">
        <f>IFERROR(INDEX(PQR_Dept!$A$2:$A$7026, MATCH(Faculty_2023_25[[#This Row],[UNIVERSITY_DEPARTMENT_ID]],PQR_Dept!$H$2:$H$7026, 0)), "")</f>
        <v/>
      </c>
      <c r="B237" s="19" t="str">
        <f>IFERROR(INDEX(PQR_Dept!$B$2:$B$7026, MATCH(Faculty_2023_25[[#This Row],[UNIVERSITY_DEPARTMENT_ID]],PQR_Dept!$H$2:$H$7026, 0)), "")</f>
        <v/>
      </c>
      <c r="C237" s="19" t="str">
        <f>IFERROR(INDEX(PQR_Dept!$C$2:$C$7026, MATCH(Faculty_2023_25[[#This Row],[UNIVERSITY_DEPARTMENT_ID]],PQR_Dept!$H$2:$H$7026, 0)), "")</f>
        <v/>
      </c>
      <c r="D237" s="19" t="str">
        <f>IFERROR(INDEX(PQR_Dept!$E$2:$E$7026, MATCH(Faculty_2023_25[[#This Row],[UNIVERSITY_DEPARTMENT_ID]],PQR_Dept!$H$2:$H$7026, 0)), "")</f>
        <v/>
      </c>
      <c r="E237" s="19" t="str">
        <f>IFERROR(INDEX(PQR_Dept!$F$2:$F$7026, MATCH(Faculty_2023_25[[#This Row],[UNIVERSITY_DEPARTMENT_ID]],PQR_Dept!$H$2:$H$7026, 0)), "")</f>
        <v/>
      </c>
      <c r="F237" s="6"/>
      <c r="G237" s="6"/>
      <c r="H237" s="6"/>
      <c r="I237" s="37"/>
      <c r="J237" s="39"/>
      <c r="K237" s="38"/>
      <c r="L237" s="6"/>
      <c r="M237" s="40"/>
      <c r="N237" s="37"/>
      <c r="O237" s="37"/>
      <c r="P237" s="42"/>
    </row>
    <row r="238" spans="1:16" s="7" customFormat="1" ht="15.5" x14ac:dyDescent="0.35">
      <c r="A238" s="18" t="str">
        <f>IFERROR(INDEX(PQR_Dept!$A$2:$A$7026, MATCH(Faculty_2023_25[[#This Row],[UNIVERSITY_DEPARTMENT_ID]],PQR_Dept!$H$2:$H$7026, 0)), "")</f>
        <v/>
      </c>
      <c r="B238" s="19" t="str">
        <f>IFERROR(INDEX(PQR_Dept!$B$2:$B$7026, MATCH(Faculty_2023_25[[#This Row],[UNIVERSITY_DEPARTMENT_ID]],PQR_Dept!$H$2:$H$7026, 0)), "")</f>
        <v/>
      </c>
      <c r="C238" s="19" t="str">
        <f>IFERROR(INDEX(PQR_Dept!$C$2:$C$7026, MATCH(Faculty_2023_25[[#This Row],[UNIVERSITY_DEPARTMENT_ID]],PQR_Dept!$H$2:$H$7026, 0)), "")</f>
        <v/>
      </c>
      <c r="D238" s="19" t="str">
        <f>IFERROR(INDEX(PQR_Dept!$E$2:$E$7026, MATCH(Faculty_2023_25[[#This Row],[UNIVERSITY_DEPARTMENT_ID]],PQR_Dept!$H$2:$H$7026, 0)), "")</f>
        <v/>
      </c>
      <c r="E238" s="19" t="str">
        <f>IFERROR(INDEX(PQR_Dept!$F$2:$F$7026, MATCH(Faculty_2023_25[[#This Row],[UNIVERSITY_DEPARTMENT_ID]],PQR_Dept!$H$2:$H$7026, 0)), "")</f>
        <v/>
      </c>
      <c r="F238" s="6"/>
      <c r="G238" s="6"/>
      <c r="H238" s="6"/>
      <c r="I238" s="37"/>
      <c r="J238" s="39"/>
      <c r="K238" s="38"/>
      <c r="L238" s="6"/>
      <c r="M238" s="40"/>
      <c r="N238" s="37"/>
      <c r="O238" s="37"/>
      <c r="P238" s="42"/>
    </row>
    <row r="239" spans="1:16" s="7" customFormat="1" ht="15.5" x14ac:dyDescent="0.35">
      <c r="A239" s="18" t="str">
        <f>IFERROR(INDEX(PQR_Dept!$A$2:$A$7026, MATCH(Faculty_2023_25[[#This Row],[UNIVERSITY_DEPARTMENT_ID]],PQR_Dept!$H$2:$H$7026, 0)), "")</f>
        <v/>
      </c>
      <c r="B239" s="19" t="str">
        <f>IFERROR(INDEX(PQR_Dept!$B$2:$B$7026, MATCH(Faculty_2023_25[[#This Row],[UNIVERSITY_DEPARTMENT_ID]],PQR_Dept!$H$2:$H$7026, 0)), "")</f>
        <v/>
      </c>
      <c r="C239" s="19" t="str">
        <f>IFERROR(INDEX(PQR_Dept!$C$2:$C$7026, MATCH(Faculty_2023_25[[#This Row],[UNIVERSITY_DEPARTMENT_ID]],PQR_Dept!$H$2:$H$7026, 0)), "")</f>
        <v/>
      </c>
      <c r="D239" s="19" t="str">
        <f>IFERROR(INDEX(PQR_Dept!$E$2:$E$7026, MATCH(Faculty_2023_25[[#This Row],[UNIVERSITY_DEPARTMENT_ID]],PQR_Dept!$H$2:$H$7026, 0)), "")</f>
        <v/>
      </c>
      <c r="E239" s="19" t="str">
        <f>IFERROR(INDEX(PQR_Dept!$F$2:$F$7026, MATCH(Faculty_2023_25[[#This Row],[UNIVERSITY_DEPARTMENT_ID]],PQR_Dept!$H$2:$H$7026, 0)), "")</f>
        <v/>
      </c>
      <c r="F239" s="6"/>
      <c r="G239" s="6"/>
      <c r="H239" s="6"/>
      <c r="I239" s="37"/>
      <c r="J239" s="39"/>
      <c r="K239" s="38"/>
      <c r="L239" s="6"/>
      <c r="M239" s="40"/>
      <c r="N239" s="37"/>
      <c r="O239" s="37"/>
      <c r="P239" s="42"/>
    </row>
    <row r="240" spans="1:16" s="7" customFormat="1" ht="15.5" x14ac:dyDescent="0.35">
      <c r="A240" s="18" t="str">
        <f>IFERROR(INDEX(PQR_Dept!$A$2:$A$7026, MATCH(Faculty_2023_25[[#This Row],[UNIVERSITY_DEPARTMENT_ID]],PQR_Dept!$H$2:$H$7026, 0)), "")</f>
        <v/>
      </c>
      <c r="B240" s="19" t="str">
        <f>IFERROR(INDEX(PQR_Dept!$B$2:$B$7026, MATCH(Faculty_2023_25[[#This Row],[UNIVERSITY_DEPARTMENT_ID]],PQR_Dept!$H$2:$H$7026, 0)), "")</f>
        <v/>
      </c>
      <c r="C240" s="19" t="str">
        <f>IFERROR(INDEX(PQR_Dept!$C$2:$C$7026, MATCH(Faculty_2023_25[[#This Row],[UNIVERSITY_DEPARTMENT_ID]],PQR_Dept!$H$2:$H$7026, 0)), "")</f>
        <v/>
      </c>
      <c r="D240" s="19" t="str">
        <f>IFERROR(INDEX(PQR_Dept!$E$2:$E$7026, MATCH(Faculty_2023_25[[#This Row],[UNIVERSITY_DEPARTMENT_ID]],PQR_Dept!$H$2:$H$7026, 0)), "")</f>
        <v/>
      </c>
      <c r="E240" s="19" t="str">
        <f>IFERROR(INDEX(PQR_Dept!$F$2:$F$7026, MATCH(Faculty_2023_25[[#This Row],[UNIVERSITY_DEPARTMENT_ID]],PQR_Dept!$H$2:$H$7026, 0)), "")</f>
        <v/>
      </c>
      <c r="F240" s="6"/>
      <c r="G240" s="6"/>
      <c r="H240" s="6"/>
      <c r="I240" s="37"/>
      <c r="J240" s="39"/>
      <c r="K240" s="38"/>
      <c r="L240" s="6"/>
      <c r="M240" s="40"/>
      <c r="N240" s="37"/>
      <c r="O240" s="37"/>
      <c r="P240" s="42"/>
    </row>
    <row r="241" spans="1:16" s="7" customFormat="1" ht="15.5" x14ac:dyDescent="0.35">
      <c r="A241" s="18" t="str">
        <f>IFERROR(INDEX(PQR_Dept!$A$2:$A$7026, MATCH(Faculty_2023_25[[#This Row],[UNIVERSITY_DEPARTMENT_ID]],PQR_Dept!$H$2:$H$7026, 0)), "")</f>
        <v/>
      </c>
      <c r="B241" s="19" t="str">
        <f>IFERROR(INDEX(PQR_Dept!$B$2:$B$7026, MATCH(Faculty_2023_25[[#This Row],[UNIVERSITY_DEPARTMENT_ID]],PQR_Dept!$H$2:$H$7026, 0)), "")</f>
        <v/>
      </c>
      <c r="C241" s="19" t="str">
        <f>IFERROR(INDEX(PQR_Dept!$C$2:$C$7026, MATCH(Faculty_2023_25[[#This Row],[UNIVERSITY_DEPARTMENT_ID]],PQR_Dept!$H$2:$H$7026, 0)), "")</f>
        <v/>
      </c>
      <c r="D241" s="19" t="str">
        <f>IFERROR(INDEX(PQR_Dept!$E$2:$E$7026, MATCH(Faculty_2023_25[[#This Row],[UNIVERSITY_DEPARTMENT_ID]],PQR_Dept!$H$2:$H$7026, 0)), "")</f>
        <v/>
      </c>
      <c r="E241" s="19" t="str">
        <f>IFERROR(INDEX(PQR_Dept!$F$2:$F$7026, MATCH(Faculty_2023_25[[#This Row],[UNIVERSITY_DEPARTMENT_ID]],PQR_Dept!$H$2:$H$7026, 0)), "")</f>
        <v/>
      </c>
      <c r="F241" s="6"/>
      <c r="G241" s="6"/>
      <c r="H241" s="6"/>
      <c r="I241" s="37"/>
      <c r="J241" s="39"/>
      <c r="K241" s="38"/>
      <c r="L241" s="6"/>
      <c r="M241" s="40"/>
      <c r="N241" s="37"/>
      <c r="O241" s="37"/>
      <c r="P241" s="42"/>
    </row>
    <row r="242" spans="1:16" s="7" customFormat="1" ht="15.5" x14ac:dyDescent="0.35">
      <c r="A242" s="18" t="str">
        <f>IFERROR(INDEX(PQR_Dept!$A$2:$A$7026, MATCH(Faculty_2023_25[[#This Row],[UNIVERSITY_DEPARTMENT_ID]],PQR_Dept!$H$2:$H$7026, 0)), "")</f>
        <v/>
      </c>
      <c r="B242" s="19" t="str">
        <f>IFERROR(INDEX(PQR_Dept!$B$2:$B$7026, MATCH(Faculty_2023_25[[#This Row],[UNIVERSITY_DEPARTMENT_ID]],PQR_Dept!$H$2:$H$7026, 0)), "")</f>
        <v/>
      </c>
      <c r="C242" s="19" t="str">
        <f>IFERROR(INDEX(PQR_Dept!$C$2:$C$7026, MATCH(Faculty_2023_25[[#This Row],[UNIVERSITY_DEPARTMENT_ID]],PQR_Dept!$H$2:$H$7026, 0)), "")</f>
        <v/>
      </c>
      <c r="D242" s="19" t="str">
        <f>IFERROR(INDEX(PQR_Dept!$E$2:$E$7026, MATCH(Faculty_2023_25[[#This Row],[UNIVERSITY_DEPARTMENT_ID]],PQR_Dept!$H$2:$H$7026, 0)), "")</f>
        <v/>
      </c>
      <c r="E242" s="19" t="str">
        <f>IFERROR(INDEX(PQR_Dept!$F$2:$F$7026, MATCH(Faculty_2023_25[[#This Row],[UNIVERSITY_DEPARTMENT_ID]],PQR_Dept!$H$2:$H$7026, 0)), "")</f>
        <v/>
      </c>
      <c r="F242" s="6"/>
      <c r="G242" s="6"/>
      <c r="H242" s="6"/>
      <c r="I242" s="37"/>
      <c r="J242" s="39"/>
      <c r="K242" s="38"/>
      <c r="L242" s="6"/>
      <c r="M242" s="40"/>
      <c r="N242" s="37"/>
      <c r="O242" s="37"/>
      <c r="P242" s="42"/>
    </row>
    <row r="243" spans="1:16" s="7" customFormat="1" ht="15.5" x14ac:dyDescent="0.35">
      <c r="A243" s="18" t="str">
        <f>IFERROR(INDEX(PQR_Dept!$A$2:$A$7026, MATCH(Faculty_2023_25[[#This Row],[UNIVERSITY_DEPARTMENT_ID]],PQR_Dept!$H$2:$H$7026, 0)), "")</f>
        <v/>
      </c>
      <c r="B243" s="19" t="str">
        <f>IFERROR(INDEX(PQR_Dept!$B$2:$B$7026, MATCH(Faculty_2023_25[[#This Row],[UNIVERSITY_DEPARTMENT_ID]],PQR_Dept!$H$2:$H$7026, 0)), "")</f>
        <v/>
      </c>
      <c r="C243" s="19" t="str">
        <f>IFERROR(INDEX(PQR_Dept!$C$2:$C$7026, MATCH(Faculty_2023_25[[#This Row],[UNIVERSITY_DEPARTMENT_ID]],PQR_Dept!$H$2:$H$7026, 0)), "")</f>
        <v/>
      </c>
      <c r="D243" s="19" t="str">
        <f>IFERROR(INDEX(PQR_Dept!$E$2:$E$7026, MATCH(Faculty_2023_25[[#This Row],[UNIVERSITY_DEPARTMENT_ID]],PQR_Dept!$H$2:$H$7026, 0)), "")</f>
        <v/>
      </c>
      <c r="E243" s="19" t="str">
        <f>IFERROR(INDEX(PQR_Dept!$F$2:$F$7026, MATCH(Faculty_2023_25[[#This Row],[UNIVERSITY_DEPARTMENT_ID]],PQR_Dept!$H$2:$H$7026, 0)), "")</f>
        <v/>
      </c>
      <c r="F243" s="6"/>
      <c r="G243" s="6"/>
      <c r="H243" s="6"/>
      <c r="I243" s="37"/>
      <c r="J243" s="39"/>
      <c r="K243" s="38"/>
      <c r="L243" s="6"/>
      <c r="M243" s="40"/>
      <c r="N243" s="37"/>
      <c r="O243" s="37"/>
      <c r="P243" s="42"/>
    </row>
    <row r="244" spans="1:16" s="7" customFormat="1" ht="15.5" x14ac:dyDescent="0.35">
      <c r="A244" s="18" t="str">
        <f>IFERROR(INDEX(PQR_Dept!$A$2:$A$7026, MATCH(Faculty_2023_25[[#This Row],[UNIVERSITY_DEPARTMENT_ID]],PQR_Dept!$H$2:$H$7026, 0)), "")</f>
        <v/>
      </c>
      <c r="B244" s="19" t="str">
        <f>IFERROR(INDEX(PQR_Dept!$B$2:$B$7026, MATCH(Faculty_2023_25[[#This Row],[UNIVERSITY_DEPARTMENT_ID]],PQR_Dept!$H$2:$H$7026, 0)), "")</f>
        <v/>
      </c>
      <c r="C244" s="19" t="str">
        <f>IFERROR(INDEX(PQR_Dept!$C$2:$C$7026, MATCH(Faculty_2023_25[[#This Row],[UNIVERSITY_DEPARTMENT_ID]],PQR_Dept!$H$2:$H$7026, 0)), "")</f>
        <v/>
      </c>
      <c r="D244" s="19" t="str">
        <f>IFERROR(INDEX(PQR_Dept!$E$2:$E$7026, MATCH(Faculty_2023_25[[#This Row],[UNIVERSITY_DEPARTMENT_ID]],PQR_Dept!$H$2:$H$7026, 0)), "")</f>
        <v/>
      </c>
      <c r="E244" s="19" t="str">
        <f>IFERROR(INDEX(PQR_Dept!$F$2:$F$7026, MATCH(Faculty_2023_25[[#This Row],[UNIVERSITY_DEPARTMENT_ID]],PQR_Dept!$H$2:$H$7026, 0)), "")</f>
        <v/>
      </c>
      <c r="F244" s="6"/>
      <c r="G244" s="6"/>
      <c r="H244" s="6"/>
      <c r="I244" s="37"/>
      <c r="J244" s="39"/>
      <c r="K244" s="38"/>
      <c r="L244" s="6"/>
      <c r="M244" s="40"/>
      <c r="N244" s="37"/>
      <c r="O244" s="37"/>
      <c r="P244" s="42"/>
    </row>
    <row r="245" spans="1:16" s="7" customFormat="1" ht="15.5" x14ac:dyDescent="0.35">
      <c r="A245" s="18" t="str">
        <f>IFERROR(INDEX(PQR_Dept!$A$2:$A$7026, MATCH(Faculty_2023_25[[#This Row],[UNIVERSITY_DEPARTMENT_ID]],PQR_Dept!$H$2:$H$7026, 0)), "")</f>
        <v/>
      </c>
      <c r="B245" s="19" t="str">
        <f>IFERROR(INDEX(PQR_Dept!$B$2:$B$7026, MATCH(Faculty_2023_25[[#This Row],[UNIVERSITY_DEPARTMENT_ID]],PQR_Dept!$H$2:$H$7026, 0)), "")</f>
        <v/>
      </c>
      <c r="C245" s="19" t="str">
        <f>IFERROR(INDEX(PQR_Dept!$C$2:$C$7026, MATCH(Faculty_2023_25[[#This Row],[UNIVERSITY_DEPARTMENT_ID]],PQR_Dept!$H$2:$H$7026, 0)), "")</f>
        <v/>
      </c>
      <c r="D245" s="19" t="str">
        <f>IFERROR(INDEX(PQR_Dept!$E$2:$E$7026, MATCH(Faculty_2023_25[[#This Row],[UNIVERSITY_DEPARTMENT_ID]],PQR_Dept!$H$2:$H$7026, 0)), "")</f>
        <v/>
      </c>
      <c r="E245" s="19" t="str">
        <f>IFERROR(INDEX(PQR_Dept!$F$2:$F$7026, MATCH(Faculty_2023_25[[#This Row],[UNIVERSITY_DEPARTMENT_ID]],PQR_Dept!$H$2:$H$7026, 0)), "")</f>
        <v/>
      </c>
      <c r="F245" s="6"/>
      <c r="G245" s="6"/>
      <c r="H245" s="6"/>
      <c r="I245" s="37"/>
      <c r="J245" s="39"/>
      <c r="K245" s="38"/>
      <c r="L245" s="6"/>
      <c r="M245" s="40"/>
      <c r="N245" s="37"/>
      <c r="O245" s="37"/>
      <c r="P245" s="42"/>
    </row>
    <row r="246" spans="1:16" s="7" customFormat="1" ht="15.5" x14ac:dyDescent="0.35">
      <c r="A246" s="18" t="str">
        <f>IFERROR(INDEX(PQR_Dept!$A$2:$A$7026, MATCH(Faculty_2023_25[[#This Row],[UNIVERSITY_DEPARTMENT_ID]],PQR_Dept!$H$2:$H$7026, 0)), "")</f>
        <v/>
      </c>
      <c r="B246" s="19" t="str">
        <f>IFERROR(INDEX(PQR_Dept!$B$2:$B$7026, MATCH(Faculty_2023_25[[#This Row],[UNIVERSITY_DEPARTMENT_ID]],PQR_Dept!$H$2:$H$7026, 0)), "")</f>
        <v/>
      </c>
      <c r="C246" s="19" t="str">
        <f>IFERROR(INDEX(PQR_Dept!$C$2:$C$7026, MATCH(Faculty_2023_25[[#This Row],[UNIVERSITY_DEPARTMENT_ID]],PQR_Dept!$H$2:$H$7026, 0)), "")</f>
        <v/>
      </c>
      <c r="D246" s="19" t="str">
        <f>IFERROR(INDEX(PQR_Dept!$E$2:$E$7026, MATCH(Faculty_2023_25[[#This Row],[UNIVERSITY_DEPARTMENT_ID]],PQR_Dept!$H$2:$H$7026, 0)), "")</f>
        <v/>
      </c>
      <c r="E246" s="19" t="str">
        <f>IFERROR(INDEX(PQR_Dept!$F$2:$F$7026, MATCH(Faculty_2023_25[[#This Row],[UNIVERSITY_DEPARTMENT_ID]],PQR_Dept!$H$2:$H$7026, 0)), "")</f>
        <v/>
      </c>
      <c r="F246" s="6"/>
      <c r="G246" s="6"/>
      <c r="H246" s="6"/>
      <c r="I246" s="37"/>
      <c r="J246" s="39"/>
      <c r="K246" s="38"/>
      <c r="L246" s="6"/>
      <c r="M246" s="40"/>
      <c r="N246" s="37"/>
      <c r="O246" s="37"/>
      <c r="P246" s="42"/>
    </row>
    <row r="247" spans="1:16" s="7" customFormat="1" ht="15.5" x14ac:dyDescent="0.35">
      <c r="A247" s="18" t="str">
        <f>IFERROR(INDEX(PQR_Dept!$A$2:$A$7026, MATCH(Faculty_2023_25[[#This Row],[UNIVERSITY_DEPARTMENT_ID]],PQR_Dept!$H$2:$H$7026, 0)), "")</f>
        <v/>
      </c>
      <c r="B247" s="19" t="str">
        <f>IFERROR(INDEX(PQR_Dept!$B$2:$B$7026, MATCH(Faculty_2023_25[[#This Row],[UNIVERSITY_DEPARTMENT_ID]],PQR_Dept!$H$2:$H$7026, 0)), "")</f>
        <v/>
      </c>
      <c r="C247" s="19" t="str">
        <f>IFERROR(INDEX(PQR_Dept!$C$2:$C$7026, MATCH(Faculty_2023_25[[#This Row],[UNIVERSITY_DEPARTMENT_ID]],PQR_Dept!$H$2:$H$7026, 0)), "")</f>
        <v/>
      </c>
      <c r="D247" s="19" t="str">
        <f>IFERROR(INDEX(PQR_Dept!$E$2:$E$7026, MATCH(Faculty_2023_25[[#This Row],[UNIVERSITY_DEPARTMENT_ID]],PQR_Dept!$H$2:$H$7026, 0)), "")</f>
        <v/>
      </c>
      <c r="E247" s="19" t="str">
        <f>IFERROR(INDEX(PQR_Dept!$F$2:$F$7026, MATCH(Faculty_2023_25[[#This Row],[UNIVERSITY_DEPARTMENT_ID]],PQR_Dept!$H$2:$H$7026, 0)), "")</f>
        <v/>
      </c>
      <c r="F247" s="6"/>
      <c r="G247" s="6"/>
      <c r="H247" s="6"/>
      <c r="I247" s="37"/>
      <c r="J247" s="39"/>
      <c r="K247" s="38"/>
      <c r="L247" s="6"/>
      <c r="M247" s="40"/>
      <c r="N247" s="37"/>
      <c r="O247" s="37"/>
      <c r="P247" s="42"/>
    </row>
    <row r="248" spans="1:16" s="7" customFormat="1" ht="15.5" x14ac:dyDescent="0.35">
      <c r="A248" s="18" t="str">
        <f>IFERROR(INDEX(PQR_Dept!$A$2:$A$7026, MATCH(Faculty_2023_25[[#This Row],[UNIVERSITY_DEPARTMENT_ID]],PQR_Dept!$H$2:$H$7026, 0)), "")</f>
        <v/>
      </c>
      <c r="B248" s="19" t="str">
        <f>IFERROR(INDEX(PQR_Dept!$B$2:$B$7026, MATCH(Faculty_2023_25[[#This Row],[UNIVERSITY_DEPARTMENT_ID]],PQR_Dept!$H$2:$H$7026, 0)), "")</f>
        <v/>
      </c>
      <c r="C248" s="19" t="str">
        <f>IFERROR(INDEX(PQR_Dept!$C$2:$C$7026, MATCH(Faculty_2023_25[[#This Row],[UNIVERSITY_DEPARTMENT_ID]],PQR_Dept!$H$2:$H$7026, 0)), "")</f>
        <v/>
      </c>
      <c r="D248" s="19" t="str">
        <f>IFERROR(INDEX(PQR_Dept!$E$2:$E$7026, MATCH(Faculty_2023_25[[#This Row],[UNIVERSITY_DEPARTMENT_ID]],PQR_Dept!$H$2:$H$7026, 0)), "")</f>
        <v/>
      </c>
      <c r="E248" s="19" t="str">
        <f>IFERROR(INDEX(PQR_Dept!$F$2:$F$7026, MATCH(Faculty_2023_25[[#This Row],[UNIVERSITY_DEPARTMENT_ID]],PQR_Dept!$H$2:$H$7026, 0)), "")</f>
        <v/>
      </c>
      <c r="F248" s="6"/>
      <c r="G248" s="6"/>
      <c r="H248" s="6"/>
      <c r="I248" s="37"/>
      <c r="J248" s="39"/>
      <c r="K248" s="38"/>
      <c r="L248" s="6"/>
      <c r="M248" s="40"/>
      <c r="N248" s="37"/>
      <c r="O248" s="37"/>
      <c r="P248" s="42"/>
    </row>
    <row r="249" spans="1:16" s="7" customFormat="1" ht="15.5" x14ac:dyDescent="0.35">
      <c r="A249" s="18" t="str">
        <f>IFERROR(INDEX(PQR_Dept!$A$2:$A$7026, MATCH(Faculty_2023_25[[#This Row],[UNIVERSITY_DEPARTMENT_ID]],PQR_Dept!$H$2:$H$7026, 0)), "")</f>
        <v/>
      </c>
      <c r="B249" s="19" t="str">
        <f>IFERROR(INDEX(PQR_Dept!$B$2:$B$7026, MATCH(Faculty_2023_25[[#This Row],[UNIVERSITY_DEPARTMENT_ID]],PQR_Dept!$H$2:$H$7026, 0)), "")</f>
        <v/>
      </c>
      <c r="C249" s="19" t="str">
        <f>IFERROR(INDEX(PQR_Dept!$C$2:$C$7026, MATCH(Faculty_2023_25[[#This Row],[UNIVERSITY_DEPARTMENT_ID]],PQR_Dept!$H$2:$H$7026, 0)), "")</f>
        <v/>
      </c>
      <c r="D249" s="19" t="str">
        <f>IFERROR(INDEX(PQR_Dept!$E$2:$E$7026, MATCH(Faculty_2023_25[[#This Row],[UNIVERSITY_DEPARTMENT_ID]],PQR_Dept!$H$2:$H$7026, 0)), "")</f>
        <v/>
      </c>
      <c r="E249" s="19" t="str">
        <f>IFERROR(INDEX(PQR_Dept!$F$2:$F$7026, MATCH(Faculty_2023_25[[#This Row],[UNIVERSITY_DEPARTMENT_ID]],PQR_Dept!$H$2:$H$7026, 0)), "")</f>
        <v/>
      </c>
      <c r="F249" s="6"/>
      <c r="G249" s="6"/>
      <c r="H249" s="6"/>
      <c r="I249" s="37"/>
      <c r="J249" s="39"/>
      <c r="K249" s="38"/>
      <c r="L249" s="6"/>
      <c r="M249" s="40"/>
      <c r="N249" s="37"/>
      <c r="O249" s="37"/>
      <c r="P249" s="42"/>
    </row>
    <row r="250" spans="1:16" s="7" customFormat="1" ht="15.5" x14ac:dyDescent="0.35">
      <c r="A250" s="18" t="str">
        <f>IFERROR(INDEX(PQR_Dept!$A$2:$A$7026, MATCH(Faculty_2023_25[[#This Row],[UNIVERSITY_DEPARTMENT_ID]],PQR_Dept!$H$2:$H$7026, 0)), "")</f>
        <v/>
      </c>
      <c r="B250" s="19" t="str">
        <f>IFERROR(INDEX(PQR_Dept!$B$2:$B$7026, MATCH(Faculty_2023_25[[#This Row],[UNIVERSITY_DEPARTMENT_ID]],PQR_Dept!$H$2:$H$7026, 0)), "")</f>
        <v/>
      </c>
      <c r="C250" s="19" t="str">
        <f>IFERROR(INDEX(PQR_Dept!$C$2:$C$7026, MATCH(Faculty_2023_25[[#This Row],[UNIVERSITY_DEPARTMENT_ID]],PQR_Dept!$H$2:$H$7026, 0)), "")</f>
        <v/>
      </c>
      <c r="D250" s="19" t="str">
        <f>IFERROR(INDEX(PQR_Dept!$E$2:$E$7026, MATCH(Faculty_2023_25[[#This Row],[UNIVERSITY_DEPARTMENT_ID]],PQR_Dept!$H$2:$H$7026, 0)), "")</f>
        <v/>
      </c>
      <c r="E250" s="19" t="str">
        <f>IFERROR(INDEX(PQR_Dept!$F$2:$F$7026, MATCH(Faculty_2023_25[[#This Row],[UNIVERSITY_DEPARTMENT_ID]],PQR_Dept!$H$2:$H$7026, 0)), "")</f>
        <v/>
      </c>
      <c r="F250" s="6"/>
      <c r="G250" s="6"/>
      <c r="H250" s="6"/>
      <c r="I250" s="37"/>
      <c r="J250" s="39"/>
      <c r="K250" s="38"/>
      <c r="L250" s="6"/>
      <c r="M250" s="40"/>
      <c r="N250" s="37"/>
      <c r="O250" s="37"/>
      <c r="P250" s="42"/>
    </row>
    <row r="251" spans="1:16" s="7" customFormat="1" ht="15.5" x14ac:dyDescent="0.35">
      <c r="A251" s="18" t="str">
        <f>IFERROR(INDEX(PQR_Dept!$A$2:$A$7026, MATCH(Faculty_2023_25[[#This Row],[UNIVERSITY_DEPARTMENT_ID]],PQR_Dept!$H$2:$H$7026, 0)), "")</f>
        <v/>
      </c>
      <c r="B251" s="19" t="str">
        <f>IFERROR(INDEX(PQR_Dept!$B$2:$B$7026, MATCH(Faculty_2023_25[[#This Row],[UNIVERSITY_DEPARTMENT_ID]],PQR_Dept!$H$2:$H$7026, 0)), "")</f>
        <v/>
      </c>
      <c r="C251" s="19" t="str">
        <f>IFERROR(INDEX(PQR_Dept!$C$2:$C$7026, MATCH(Faculty_2023_25[[#This Row],[UNIVERSITY_DEPARTMENT_ID]],PQR_Dept!$H$2:$H$7026, 0)), "")</f>
        <v/>
      </c>
      <c r="D251" s="19" t="str">
        <f>IFERROR(INDEX(PQR_Dept!$E$2:$E$7026, MATCH(Faculty_2023_25[[#This Row],[UNIVERSITY_DEPARTMENT_ID]],PQR_Dept!$H$2:$H$7026, 0)), "")</f>
        <v/>
      </c>
      <c r="E251" s="19" t="str">
        <f>IFERROR(INDEX(PQR_Dept!$F$2:$F$7026, MATCH(Faculty_2023_25[[#This Row],[UNIVERSITY_DEPARTMENT_ID]],PQR_Dept!$H$2:$H$7026, 0)), "")</f>
        <v/>
      </c>
      <c r="F251" s="6"/>
      <c r="G251" s="6"/>
      <c r="H251" s="6"/>
      <c r="I251" s="37"/>
      <c r="J251" s="39"/>
      <c r="K251" s="38"/>
      <c r="L251" s="6"/>
      <c r="M251" s="40"/>
      <c r="N251" s="37"/>
      <c r="O251" s="37"/>
      <c r="P251" s="42"/>
    </row>
    <row r="252" spans="1:16" s="7" customFormat="1" ht="15.5" x14ac:dyDescent="0.35">
      <c r="A252" s="18" t="str">
        <f>IFERROR(INDEX(PQR_Dept!$A$2:$A$7026, MATCH(Faculty_2023_25[[#This Row],[UNIVERSITY_DEPARTMENT_ID]],PQR_Dept!$H$2:$H$7026, 0)), "")</f>
        <v/>
      </c>
      <c r="B252" s="19" t="str">
        <f>IFERROR(INDEX(PQR_Dept!$B$2:$B$7026, MATCH(Faculty_2023_25[[#This Row],[UNIVERSITY_DEPARTMENT_ID]],PQR_Dept!$H$2:$H$7026, 0)), "")</f>
        <v/>
      </c>
      <c r="C252" s="19" t="str">
        <f>IFERROR(INDEX(PQR_Dept!$C$2:$C$7026, MATCH(Faculty_2023_25[[#This Row],[UNIVERSITY_DEPARTMENT_ID]],PQR_Dept!$H$2:$H$7026, 0)), "")</f>
        <v/>
      </c>
      <c r="D252" s="19" t="str">
        <f>IFERROR(INDEX(PQR_Dept!$E$2:$E$7026, MATCH(Faculty_2023_25[[#This Row],[UNIVERSITY_DEPARTMENT_ID]],PQR_Dept!$H$2:$H$7026, 0)), "")</f>
        <v/>
      </c>
      <c r="E252" s="19" t="str">
        <f>IFERROR(INDEX(PQR_Dept!$F$2:$F$7026, MATCH(Faculty_2023_25[[#This Row],[UNIVERSITY_DEPARTMENT_ID]],PQR_Dept!$H$2:$H$7026, 0)), "")</f>
        <v/>
      </c>
      <c r="F252" s="6"/>
      <c r="G252" s="6"/>
      <c r="H252" s="6"/>
      <c r="I252" s="37"/>
      <c r="J252" s="39"/>
      <c r="K252" s="38"/>
      <c r="L252" s="6"/>
      <c r="M252" s="40"/>
      <c r="N252" s="37"/>
      <c r="O252" s="37"/>
      <c r="P252" s="42"/>
    </row>
    <row r="253" spans="1:16" s="7" customFormat="1" ht="15.5" x14ac:dyDescent="0.35">
      <c r="A253" s="18" t="str">
        <f>IFERROR(INDEX(PQR_Dept!$A$2:$A$7026, MATCH(Faculty_2023_25[[#This Row],[UNIVERSITY_DEPARTMENT_ID]],PQR_Dept!$H$2:$H$7026, 0)), "")</f>
        <v/>
      </c>
      <c r="B253" s="19" t="str">
        <f>IFERROR(INDEX(PQR_Dept!$B$2:$B$7026, MATCH(Faculty_2023_25[[#This Row],[UNIVERSITY_DEPARTMENT_ID]],PQR_Dept!$H$2:$H$7026, 0)), "")</f>
        <v/>
      </c>
      <c r="C253" s="19" t="str">
        <f>IFERROR(INDEX(PQR_Dept!$C$2:$C$7026, MATCH(Faculty_2023_25[[#This Row],[UNIVERSITY_DEPARTMENT_ID]],PQR_Dept!$H$2:$H$7026, 0)), "")</f>
        <v/>
      </c>
      <c r="D253" s="19" t="str">
        <f>IFERROR(INDEX(PQR_Dept!$E$2:$E$7026, MATCH(Faculty_2023_25[[#This Row],[UNIVERSITY_DEPARTMENT_ID]],PQR_Dept!$H$2:$H$7026, 0)), "")</f>
        <v/>
      </c>
      <c r="E253" s="19" t="str">
        <f>IFERROR(INDEX(PQR_Dept!$F$2:$F$7026, MATCH(Faculty_2023_25[[#This Row],[UNIVERSITY_DEPARTMENT_ID]],PQR_Dept!$H$2:$H$7026, 0)), "")</f>
        <v/>
      </c>
      <c r="F253" s="6"/>
      <c r="G253" s="6"/>
      <c r="H253" s="6"/>
      <c r="I253" s="37"/>
      <c r="J253" s="39"/>
      <c r="K253" s="38"/>
      <c r="L253" s="6"/>
      <c r="M253" s="40"/>
      <c r="N253" s="37"/>
      <c r="O253" s="37"/>
      <c r="P253" s="42"/>
    </row>
    <row r="254" spans="1:16" s="7" customFormat="1" ht="15.5" x14ac:dyDescent="0.35">
      <c r="A254" s="18" t="str">
        <f>IFERROR(INDEX(PQR_Dept!$A$2:$A$7026, MATCH(Faculty_2023_25[[#This Row],[UNIVERSITY_DEPARTMENT_ID]],PQR_Dept!$H$2:$H$7026, 0)), "")</f>
        <v/>
      </c>
      <c r="B254" s="19" t="str">
        <f>IFERROR(INDEX(PQR_Dept!$B$2:$B$7026, MATCH(Faculty_2023_25[[#This Row],[UNIVERSITY_DEPARTMENT_ID]],PQR_Dept!$H$2:$H$7026, 0)), "")</f>
        <v/>
      </c>
      <c r="C254" s="19" t="str">
        <f>IFERROR(INDEX(PQR_Dept!$C$2:$C$7026, MATCH(Faculty_2023_25[[#This Row],[UNIVERSITY_DEPARTMENT_ID]],PQR_Dept!$H$2:$H$7026, 0)), "")</f>
        <v/>
      </c>
      <c r="D254" s="19" t="str">
        <f>IFERROR(INDEX(PQR_Dept!$E$2:$E$7026, MATCH(Faculty_2023_25[[#This Row],[UNIVERSITY_DEPARTMENT_ID]],PQR_Dept!$H$2:$H$7026, 0)), "")</f>
        <v/>
      </c>
      <c r="E254" s="19" t="str">
        <f>IFERROR(INDEX(PQR_Dept!$F$2:$F$7026, MATCH(Faculty_2023_25[[#This Row],[UNIVERSITY_DEPARTMENT_ID]],PQR_Dept!$H$2:$H$7026, 0)), "")</f>
        <v/>
      </c>
      <c r="F254" s="6"/>
      <c r="G254" s="6"/>
      <c r="H254" s="6"/>
      <c r="I254" s="37"/>
      <c r="J254" s="39"/>
      <c r="K254" s="38"/>
      <c r="L254" s="6"/>
      <c r="M254" s="40"/>
      <c r="N254" s="37"/>
      <c r="O254" s="37"/>
      <c r="P254" s="42"/>
    </row>
    <row r="255" spans="1:16" s="7" customFormat="1" ht="15.5" x14ac:dyDescent="0.35">
      <c r="A255" s="18" t="str">
        <f>IFERROR(INDEX(PQR_Dept!$A$2:$A$7026, MATCH(Faculty_2023_25[[#This Row],[UNIVERSITY_DEPARTMENT_ID]],PQR_Dept!$H$2:$H$7026, 0)), "")</f>
        <v/>
      </c>
      <c r="B255" s="19" t="str">
        <f>IFERROR(INDEX(PQR_Dept!$B$2:$B$7026, MATCH(Faculty_2023_25[[#This Row],[UNIVERSITY_DEPARTMENT_ID]],PQR_Dept!$H$2:$H$7026, 0)), "")</f>
        <v/>
      </c>
      <c r="C255" s="19" t="str">
        <f>IFERROR(INDEX(PQR_Dept!$C$2:$C$7026, MATCH(Faculty_2023_25[[#This Row],[UNIVERSITY_DEPARTMENT_ID]],PQR_Dept!$H$2:$H$7026, 0)), "")</f>
        <v/>
      </c>
      <c r="D255" s="19" t="str">
        <f>IFERROR(INDEX(PQR_Dept!$E$2:$E$7026, MATCH(Faculty_2023_25[[#This Row],[UNIVERSITY_DEPARTMENT_ID]],PQR_Dept!$H$2:$H$7026, 0)), "")</f>
        <v/>
      </c>
      <c r="E255" s="19" t="str">
        <f>IFERROR(INDEX(PQR_Dept!$F$2:$F$7026, MATCH(Faculty_2023_25[[#This Row],[UNIVERSITY_DEPARTMENT_ID]],PQR_Dept!$H$2:$H$7026, 0)), "")</f>
        <v/>
      </c>
      <c r="F255" s="6"/>
      <c r="G255" s="6"/>
      <c r="H255" s="6"/>
      <c r="I255" s="37"/>
      <c r="J255" s="39"/>
      <c r="K255" s="38"/>
      <c r="L255" s="6"/>
      <c r="M255" s="40"/>
      <c r="N255" s="37"/>
      <c r="O255" s="37"/>
      <c r="P255" s="42"/>
    </row>
    <row r="256" spans="1:16" s="7" customFormat="1" ht="15.5" x14ac:dyDescent="0.35">
      <c r="A256" s="18" t="str">
        <f>IFERROR(INDEX(PQR_Dept!$A$2:$A$7026, MATCH(Faculty_2023_25[[#This Row],[UNIVERSITY_DEPARTMENT_ID]],PQR_Dept!$H$2:$H$7026, 0)), "")</f>
        <v/>
      </c>
      <c r="B256" s="19" t="str">
        <f>IFERROR(INDEX(PQR_Dept!$B$2:$B$7026, MATCH(Faculty_2023_25[[#This Row],[UNIVERSITY_DEPARTMENT_ID]],PQR_Dept!$H$2:$H$7026, 0)), "")</f>
        <v/>
      </c>
      <c r="C256" s="19" t="str">
        <f>IFERROR(INDEX(PQR_Dept!$C$2:$C$7026, MATCH(Faculty_2023_25[[#This Row],[UNIVERSITY_DEPARTMENT_ID]],PQR_Dept!$H$2:$H$7026, 0)), "")</f>
        <v/>
      </c>
      <c r="D256" s="19" t="str">
        <f>IFERROR(INDEX(PQR_Dept!$E$2:$E$7026, MATCH(Faculty_2023_25[[#This Row],[UNIVERSITY_DEPARTMENT_ID]],PQR_Dept!$H$2:$H$7026, 0)), "")</f>
        <v/>
      </c>
      <c r="E256" s="19" t="str">
        <f>IFERROR(INDEX(PQR_Dept!$F$2:$F$7026, MATCH(Faculty_2023_25[[#This Row],[UNIVERSITY_DEPARTMENT_ID]],PQR_Dept!$H$2:$H$7026, 0)), "")</f>
        <v/>
      </c>
      <c r="F256" s="6"/>
      <c r="G256" s="6"/>
      <c r="H256" s="6"/>
      <c r="I256" s="37"/>
      <c r="J256" s="39"/>
      <c r="K256" s="38"/>
      <c r="L256" s="6"/>
      <c r="M256" s="40"/>
      <c r="N256" s="37"/>
      <c r="O256" s="37"/>
      <c r="P256" s="42"/>
    </row>
    <row r="257" spans="1:16" s="7" customFormat="1" ht="15.5" x14ac:dyDescent="0.35">
      <c r="A257" s="18" t="str">
        <f>IFERROR(INDEX(PQR_Dept!$A$2:$A$7026, MATCH(Faculty_2023_25[[#This Row],[UNIVERSITY_DEPARTMENT_ID]],PQR_Dept!$H$2:$H$7026, 0)), "")</f>
        <v/>
      </c>
      <c r="B257" s="19" t="str">
        <f>IFERROR(INDEX(PQR_Dept!$B$2:$B$7026, MATCH(Faculty_2023_25[[#This Row],[UNIVERSITY_DEPARTMENT_ID]],PQR_Dept!$H$2:$H$7026, 0)), "")</f>
        <v/>
      </c>
      <c r="C257" s="19" t="str">
        <f>IFERROR(INDEX(PQR_Dept!$C$2:$C$7026, MATCH(Faculty_2023_25[[#This Row],[UNIVERSITY_DEPARTMENT_ID]],PQR_Dept!$H$2:$H$7026, 0)), "")</f>
        <v/>
      </c>
      <c r="D257" s="19" t="str">
        <f>IFERROR(INDEX(PQR_Dept!$E$2:$E$7026, MATCH(Faculty_2023_25[[#This Row],[UNIVERSITY_DEPARTMENT_ID]],PQR_Dept!$H$2:$H$7026, 0)), "")</f>
        <v/>
      </c>
      <c r="E257" s="19" t="str">
        <f>IFERROR(INDEX(PQR_Dept!$F$2:$F$7026, MATCH(Faculty_2023_25[[#This Row],[UNIVERSITY_DEPARTMENT_ID]],PQR_Dept!$H$2:$H$7026, 0)), "")</f>
        <v/>
      </c>
      <c r="F257" s="6"/>
      <c r="G257" s="6"/>
      <c r="H257" s="6"/>
      <c r="I257" s="37"/>
      <c r="J257" s="39"/>
      <c r="K257" s="38"/>
      <c r="L257" s="6"/>
      <c r="M257" s="40"/>
      <c r="N257" s="37"/>
      <c r="O257" s="37"/>
      <c r="P257" s="42"/>
    </row>
    <row r="258" spans="1:16" s="7" customFormat="1" ht="15.5" x14ac:dyDescent="0.35">
      <c r="A258" s="18" t="str">
        <f>IFERROR(INDEX(PQR_Dept!$A$2:$A$7026, MATCH(Faculty_2023_25[[#This Row],[UNIVERSITY_DEPARTMENT_ID]],PQR_Dept!$H$2:$H$7026, 0)), "")</f>
        <v/>
      </c>
      <c r="B258" s="19" t="str">
        <f>IFERROR(INDEX(PQR_Dept!$B$2:$B$7026, MATCH(Faculty_2023_25[[#This Row],[UNIVERSITY_DEPARTMENT_ID]],PQR_Dept!$H$2:$H$7026, 0)), "")</f>
        <v/>
      </c>
      <c r="C258" s="19" t="str">
        <f>IFERROR(INDEX(PQR_Dept!$C$2:$C$7026, MATCH(Faculty_2023_25[[#This Row],[UNIVERSITY_DEPARTMENT_ID]],PQR_Dept!$H$2:$H$7026, 0)), "")</f>
        <v/>
      </c>
      <c r="D258" s="19" t="str">
        <f>IFERROR(INDEX(PQR_Dept!$E$2:$E$7026, MATCH(Faculty_2023_25[[#This Row],[UNIVERSITY_DEPARTMENT_ID]],PQR_Dept!$H$2:$H$7026, 0)), "")</f>
        <v/>
      </c>
      <c r="E258" s="19" t="str">
        <f>IFERROR(INDEX(PQR_Dept!$F$2:$F$7026, MATCH(Faculty_2023_25[[#This Row],[UNIVERSITY_DEPARTMENT_ID]],PQR_Dept!$H$2:$H$7026, 0)), "")</f>
        <v/>
      </c>
      <c r="F258" s="6"/>
      <c r="G258" s="6"/>
      <c r="H258" s="6"/>
      <c r="I258" s="37"/>
      <c r="J258" s="39"/>
      <c r="K258" s="38"/>
      <c r="L258" s="6"/>
      <c r="M258" s="40"/>
      <c r="N258" s="37"/>
      <c r="O258" s="37"/>
      <c r="P258" s="42"/>
    </row>
    <row r="259" spans="1:16" s="7" customFormat="1" ht="15.5" x14ac:dyDescent="0.35">
      <c r="A259" s="18" t="str">
        <f>IFERROR(INDEX(PQR_Dept!$A$2:$A$7026, MATCH(Faculty_2023_25[[#This Row],[UNIVERSITY_DEPARTMENT_ID]],PQR_Dept!$H$2:$H$7026, 0)), "")</f>
        <v/>
      </c>
      <c r="B259" s="19" t="str">
        <f>IFERROR(INDEX(PQR_Dept!$B$2:$B$7026, MATCH(Faculty_2023_25[[#This Row],[UNIVERSITY_DEPARTMENT_ID]],PQR_Dept!$H$2:$H$7026, 0)), "")</f>
        <v/>
      </c>
      <c r="C259" s="19" t="str">
        <f>IFERROR(INDEX(PQR_Dept!$C$2:$C$7026, MATCH(Faculty_2023_25[[#This Row],[UNIVERSITY_DEPARTMENT_ID]],PQR_Dept!$H$2:$H$7026, 0)), "")</f>
        <v/>
      </c>
      <c r="D259" s="19" t="str">
        <f>IFERROR(INDEX(PQR_Dept!$E$2:$E$7026, MATCH(Faculty_2023_25[[#This Row],[UNIVERSITY_DEPARTMENT_ID]],PQR_Dept!$H$2:$H$7026, 0)), "")</f>
        <v/>
      </c>
      <c r="E259" s="19" t="str">
        <f>IFERROR(INDEX(PQR_Dept!$F$2:$F$7026, MATCH(Faculty_2023_25[[#This Row],[UNIVERSITY_DEPARTMENT_ID]],PQR_Dept!$H$2:$H$7026, 0)), "")</f>
        <v/>
      </c>
      <c r="F259" s="6"/>
      <c r="G259" s="6"/>
      <c r="H259" s="6"/>
      <c r="I259" s="37"/>
      <c r="J259" s="39"/>
      <c r="K259" s="38"/>
      <c r="L259" s="6"/>
      <c r="M259" s="40"/>
      <c r="N259" s="37"/>
      <c r="O259" s="37"/>
      <c r="P259" s="42"/>
    </row>
    <row r="260" spans="1:16" s="7" customFormat="1" ht="15.5" x14ac:dyDescent="0.35">
      <c r="A260" s="18" t="str">
        <f>IFERROR(INDEX(PQR_Dept!$A$2:$A$7026, MATCH(Faculty_2023_25[[#This Row],[UNIVERSITY_DEPARTMENT_ID]],PQR_Dept!$H$2:$H$7026, 0)), "")</f>
        <v/>
      </c>
      <c r="B260" s="19" t="str">
        <f>IFERROR(INDEX(PQR_Dept!$B$2:$B$7026, MATCH(Faculty_2023_25[[#This Row],[UNIVERSITY_DEPARTMENT_ID]],PQR_Dept!$H$2:$H$7026, 0)), "")</f>
        <v/>
      </c>
      <c r="C260" s="19" t="str">
        <f>IFERROR(INDEX(PQR_Dept!$C$2:$C$7026, MATCH(Faculty_2023_25[[#This Row],[UNIVERSITY_DEPARTMENT_ID]],PQR_Dept!$H$2:$H$7026, 0)), "")</f>
        <v/>
      </c>
      <c r="D260" s="19" t="str">
        <f>IFERROR(INDEX(PQR_Dept!$E$2:$E$7026, MATCH(Faculty_2023_25[[#This Row],[UNIVERSITY_DEPARTMENT_ID]],PQR_Dept!$H$2:$H$7026, 0)), "")</f>
        <v/>
      </c>
      <c r="E260" s="19" t="str">
        <f>IFERROR(INDEX(PQR_Dept!$F$2:$F$7026, MATCH(Faculty_2023_25[[#This Row],[UNIVERSITY_DEPARTMENT_ID]],PQR_Dept!$H$2:$H$7026, 0)), "")</f>
        <v/>
      </c>
      <c r="F260" s="6"/>
      <c r="G260" s="6"/>
      <c r="H260" s="6"/>
      <c r="I260" s="37"/>
      <c r="J260" s="39"/>
      <c r="K260" s="38"/>
      <c r="L260" s="6"/>
      <c r="M260" s="40"/>
      <c r="N260" s="37"/>
      <c r="O260" s="37"/>
      <c r="P260" s="42"/>
    </row>
    <row r="261" spans="1:16" s="7" customFormat="1" ht="15.5" x14ac:dyDescent="0.35">
      <c r="A261" s="18" t="str">
        <f>IFERROR(INDEX(PQR_Dept!$A$2:$A$7026, MATCH(Faculty_2023_25[[#This Row],[UNIVERSITY_DEPARTMENT_ID]],PQR_Dept!$H$2:$H$7026, 0)), "")</f>
        <v/>
      </c>
      <c r="B261" s="19" t="str">
        <f>IFERROR(INDEX(PQR_Dept!$B$2:$B$7026, MATCH(Faculty_2023_25[[#This Row],[UNIVERSITY_DEPARTMENT_ID]],PQR_Dept!$H$2:$H$7026, 0)), "")</f>
        <v/>
      </c>
      <c r="C261" s="19" t="str">
        <f>IFERROR(INDEX(PQR_Dept!$C$2:$C$7026, MATCH(Faculty_2023_25[[#This Row],[UNIVERSITY_DEPARTMENT_ID]],PQR_Dept!$H$2:$H$7026, 0)), "")</f>
        <v/>
      </c>
      <c r="D261" s="19" t="str">
        <f>IFERROR(INDEX(PQR_Dept!$E$2:$E$7026, MATCH(Faculty_2023_25[[#This Row],[UNIVERSITY_DEPARTMENT_ID]],PQR_Dept!$H$2:$H$7026, 0)), "")</f>
        <v/>
      </c>
      <c r="E261" s="19" t="str">
        <f>IFERROR(INDEX(PQR_Dept!$F$2:$F$7026, MATCH(Faculty_2023_25[[#This Row],[UNIVERSITY_DEPARTMENT_ID]],PQR_Dept!$H$2:$H$7026, 0)), "")</f>
        <v/>
      </c>
      <c r="F261" s="6"/>
      <c r="G261" s="6"/>
      <c r="H261" s="6"/>
      <c r="I261" s="37"/>
      <c r="J261" s="39"/>
      <c r="K261" s="38"/>
      <c r="L261" s="6"/>
      <c r="M261" s="40"/>
      <c r="N261" s="37"/>
      <c r="O261" s="37"/>
      <c r="P261" s="42"/>
    </row>
    <row r="262" spans="1:16" s="7" customFormat="1" ht="15.5" x14ac:dyDescent="0.35">
      <c r="A262" s="18" t="str">
        <f>IFERROR(INDEX(PQR_Dept!$A$2:$A$7026, MATCH(Faculty_2023_25[[#This Row],[UNIVERSITY_DEPARTMENT_ID]],PQR_Dept!$H$2:$H$7026, 0)), "")</f>
        <v/>
      </c>
      <c r="B262" s="19" t="str">
        <f>IFERROR(INDEX(PQR_Dept!$B$2:$B$7026, MATCH(Faculty_2023_25[[#This Row],[UNIVERSITY_DEPARTMENT_ID]],PQR_Dept!$H$2:$H$7026, 0)), "")</f>
        <v/>
      </c>
      <c r="C262" s="19" t="str">
        <f>IFERROR(INDEX(PQR_Dept!$C$2:$C$7026, MATCH(Faculty_2023_25[[#This Row],[UNIVERSITY_DEPARTMENT_ID]],PQR_Dept!$H$2:$H$7026, 0)), "")</f>
        <v/>
      </c>
      <c r="D262" s="19" t="str">
        <f>IFERROR(INDEX(PQR_Dept!$E$2:$E$7026, MATCH(Faculty_2023_25[[#This Row],[UNIVERSITY_DEPARTMENT_ID]],PQR_Dept!$H$2:$H$7026, 0)), "")</f>
        <v/>
      </c>
      <c r="E262" s="19" t="str">
        <f>IFERROR(INDEX(PQR_Dept!$F$2:$F$7026, MATCH(Faculty_2023_25[[#This Row],[UNIVERSITY_DEPARTMENT_ID]],PQR_Dept!$H$2:$H$7026, 0)), "")</f>
        <v/>
      </c>
      <c r="F262" s="6"/>
      <c r="G262" s="6"/>
      <c r="H262" s="6"/>
      <c r="I262" s="37"/>
      <c r="J262" s="39"/>
      <c r="K262" s="38"/>
      <c r="L262" s="6"/>
      <c r="M262" s="40"/>
      <c r="N262" s="37"/>
      <c r="O262" s="37"/>
      <c r="P262" s="42"/>
    </row>
    <row r="263" spans="1:16" s="7" customFormat="1" ht="15.5" x14ac:dyDescent="0.35">
      <c r="A263" s="18" t="str">
        <f>IFERROR(INDEX(PQR_Dept!$A$2:$A$7026, MATCH(Faculty_2023_25[[#This Row],[UNIVERSITY_DEPARTMENT_ID]],PQR_Dept!$H$2:$H$7026, 0)), "")</f>
        <v/>
      </c>
      <c r="B263" s="19" t="str">
        <f>IFERROR(INDEX(PQR_Dept!$B$2:$B$7026, MATCH(Faculty_2023_25[[#This Row],[UNIVERSITY_DEPARTMENT_ID]],PQR_Dept!$H$2:$H$7026, 0)), "")</f>
        <v/>
      </c>
      <c r="C263" s="19" t="str">
        <f>IFERROR(INDEX(PQR_Dept!$C$2:$C$7026, MATCH(Faculty_2023_25[[#This Row],[UNIVERSITY_DEPARTMENT_ID]],PQR_Dept!$H$2:$H$7026, 0)), "")</f>
        <v/>
      </c>
      <c r="D263" s="19" t="str">
        <f>IFERROR(INDEX(PQR_Dept!$E$2:$E$7026, MATCH(Faculty_2023_25[[#This Row],[UNIVERSITY_DEPARTMENT_ID]],PQR_Dept!$H$2:$H$7026, 0)), "")</f>
        <v/>
      </c>
      <c r="E263" s="19" t="str">
        <f>IFERROR(INDEX(PQR_Dept!$F$2:$F$7026, MATCH(Faculty_2023_25[[#This Row],[UNIVERSITY_DEPARTMENT_ID]],PQR_Dept!$H$2:$H$7026, 0)), "")</f>
        <v/>
      </c>
      <c r="F263" s="6"/>
      <c r="G263" s="6"/>
      <c r="H263" s="6"/>
      <c r="I263" s="37"/>
      <c r="J263" s="39"/>
      <c r="K263" s="38"/>
      <c r="L263" s="6"/>
      <c r="M263" s="40"/>
      <c r="N263" s="37"/>
      <c r="O263" s="37"/>
      <c r="P263" s="42"/>
    </row>
    <row r="264" spans="1:16" s="7" customFormat="1" ht="15.5" x14ac:dyDescent="0.35">
      <c r="A264" s="18" t="str">
        <f>IFERROR(INDEX(PQR_Dept!$A$2:$A$7026, MATCH(Faculty_2023_25[[#This Row],[UNIVERSITY_DEPARTMENT_ID]],PQR_Dept!$H$2:$H$7026, 0)), "")</f>
        <v/>
      </c>
      <c r="B264" s="19" t="str">
        <f>IFERROR(INDEX(PQR_Dept!$B$2:$B$7026, MATCH(Faculty_2023_25[[#This Row],[UNIVERSITY_DEPARTMENT_ID]],PQR_Dept!$H$2:$H$7026, 0)), "")</f>
        <v/>
      </c>
      <c r="C264" s="19" t="str">
        <f>IFERROR(INDEX(PQR_Dept!$C$2:$C$7026, MATCH(Faculty_2023_25[[#This Row],[UNIVERSITY_DEPARTMENT_ID]],PQR_Dept!$H$2:$H$7026, 0)), "")</f>
        <v/>
      </c>
      <c r="D264" s="19" t="str">
        <f>IFERROR(INDEX(PQR_Dept!$E$2:$E$7026, MATCH(Faculty_2023_25[[#This Row],[UNIVERSITY_DEPARTMENT_ID]],PQR_Dept!$H$2:$H$7026, 0)), "")</f>
        <v/>
      </c>
      <c r="E264" s="19" t="str">
        <f>IFERROR(INDEX(PQR_Dept!$F$2:$F$7026, MATCH(Faculty_2023_25[[#This Row],[UNIVERSITY_DEPARTMENT_ID]],PQR_Dept!$H$2:$H$7026, 0)), "")</f>
        <v/>
      </c>
      <c r="F264" s="6"/>
      <c r="G264" s="6"/>
      <c r="H264" s="6"/>
      <c r="I264" s="37"/>
      <c r="J264" s="39"/>
      <c r="K264" s="38"/>
      <c r="L264" s="6"/>
      <c r="M264" s="40"/>
      <c r="N264" s="37"/>
      <c r="O264" s="37"/>
      <c r="P264" s="42"/>
    </row>
    <row r="265" spans="1:16" s="7" customFormat="1" ht="15.5" x14ac:dyDescent="0.35">
      <c r="A265" s="18" t="str">
        <f>IFERROR(INDEX(PQR_Dept!$A$2:$A$7026, MATCH(Faculty_2023_25[[#This Row],[UNIVERSITY_DEPARTMENT_ID]],PQR_Dept!$H$2:$H$7026, 0)), "")</f>
        <v/>
      </c>
      <c r="B265" s="19" t="str">
        <f>IFERROR(INDEX(PQR_Dept!$B$2:$B$7026, MATCH(Faculty_2023_25[[#This Row],[UNIVERSITY_DEPARTMENT_ID]],PQR_Dept!$H$2:$H$7026, 0)), "")</f>
        <v/>
      </c>
      <c r="C265" s="19" t="str">
        <f>IFERROR(INDEX(PQR_Dept!$C$2:$C$7026, MATCH(Faculty_2023_25[[#This Row],[UNIVERSITY_DEPARTMENT_ID]],PQR_Dept!$H$2:$H$7026, 0)), "")</f>
        <v/>
      </c>
      <c r="D265" s="19" t="str">
        <f>IFERROR(INDEX(PQR_Dept!$E$2:$E$7026, MATCH(Faculty_2023_25[[#This Row],[UNIVERSITY_DEPARTMENT_ID]],PQR_Dept!$H$2:$H$7026, 0)), "")</f>
        <v/>
      </c>
      <c r="E265" s="19" t="str">
        <f>IFERROR(INDEX(PQR_Dept!$F$2:$F$7026, MATCH(Faculty_2023_25[[#This Row],[UNIVERSITY_DEPARTMENT_ID]],PQR_Dept!$H$2:$H$7026, 0)), "")</f>
        <v/>
      </c>
      <c r="F265" s="6"/>
      <c r="G265" s="6"/>
      <c r="H265" s="6"/>
      <c r="I265" s="37"/>
      <c r="J265" s="39"/>
      <c r="K265" s="38"/>
      <c r="L265" s="6"/>
      <c r="M265" s="40"/>
      <c r="N265" s="37"/>
      <c r="O265" s="37"/>
      <c r="P265" s="42"/>
    </row>
    <row r="266" spans="1:16" s="7" customFormat="1" ht="15.5" x14ac:dyDescent="0.35">
      <c r="A266" s="18" t="str">
        <f>IFERROR(INDEX(PQR_Dept!$A$2:$A$7026, MATCH(Faculty_2023_25[[#This Row],[UNIVERSITY_DEPARTMENT_ID]],PQR_Dept!$H$2:$H$7026, 0)), "")</f>
        <v/>
      </c>
      <c r="B266" s="19" t="str">
        <f>IFERROR(INDEX(PQR_Dept!$B$2:$B$7026, MATCH(Faculty_2023_25[[#This Row],[UNIVERSITY_DEPARTMENT_ID]],PQR_Dept!$H$2:$H$7026, 0)), "")</f>
        <v/>
      </c>
      <c r="C266" s="19" t="str">
        <f>IFERROR(INDEX(PQR_Dept!$C$2:$C$7026, MATCH(Faculty_2023_25[[#This Row],[UNIVERSITY_DEPARTMENT_ID]],PQR_Dept!$H$2:$H$7026, 0)), "")</f>
        <v/>
      </c>
      <c r="D266" s="19" t="str">
        <f>IFERROR(INDEX(PQR_Dept!$E$2:$E$7026, MATCH(Faculty_2023_25[[#This Row],[UNIVERSITY_DEPARTMENT_ID]],PQR_Dept!$H$2:$H$7026, 0)), "")</f>
        <v/>
      </c>
      <c r="E266" s="19" t="str">
        <f>IFERROR(INDEX(PQR_Dept!$F$2:$F$7026, MATCH(Faculty_2023_25[[#This Row],[UNIVERSITY_DEPARTMENT_ID]],PQR_Dept!$H$2:$H$7026, 0)), "")</f>
        <v/>
      </c>
      <c r="F266" s="6"/>
      <c r="G266" s="6"/>
      <c r="H266" s="6"/>
      <c r="I266" s="37"/>
      <c r="J266" s="39"/>
      <c r="K266" s="38"/>
      <c r="L266" s="6"/>
      <c r="M266" s="40"/>
      <c r="N266" s="37"/>
      <c r="O266" s="37"/>
      <c r="P266" s="42"/>
    </row>
    <row r="267" spans="1:16" s="7" customFormat="1" ht="15.5" x14ac:dyDescent="0.35">
      <c r="A267" s="18" t="str">
        <f>IFERROR(INDEX(PQR_Dept!$A$2:$A$7026, MATCH(Faculty_2023_25[[#This Row],[UNIVERSITY_DEPARTMENT_ID]],PQR_Dept!$H$2:$H$7026, 0)), "")</f>
        <v/>
      </c>
      <c r="B267" s="19" t="str">
        <f>IFERROR(INDEX(PQR_Dept!$B$2:$B$7026, MATCH(Faculty_2023_25[[#This Row],[UNIVERSITY_DEPARTMENT_ID]],PQR_Dept!$H$2:$H$7026, 0)), "")</f>
        <v/>
      </c>
      <c r="C267" s="19" t="str">
        <f>IFERROR(INDEX(PQR_Dept!$C$2:$C$7026, MATCH(Faculty_2023_25[[#This Row],[UNIVERSITY_DEPARTMENT_ID]],PQR_Dept!$H$2:$H$7026, 0)), "")</f>
        <v/>
      </c>
      <c r="D267" s="19" t="str">
        <f>IFERROR(INDEX(PQR_Dept!$E$2:$E$7026, MATCH(Faculty_2023_25[[#This Row],[UNIVERSITY_DEPARTMENT_ID]],PQR_Dept!$H$2:$H$7026, 0)), "")</f>
        <v/>
      </c>
      <c r="E267" s="19" t="str">
        <f>IFERROR(INDEX(PQR_Dept!$F$2:$F$7026, MATCH(Faculty_2023_25[[#This Row],[UNIVERSITY_DEPARTMENT_ID]],PQR_Dept!$H$2:$H$7026, 0)), "")</f>
        <v/>
      </c>
      <c r="F267" s="6"/>
      <c r="G267" s="6"/>
      <c r="H267" s="6"/>
      <c r="I267" s="37"/>
      <c r="J267" s="39"/>
      <c r="K267" s="38"/>
      <c r="L267" s="6"/>
      <c r="M267" s="40"/>
      <c r="N267" s="37"/>
      <c r="O267" s="37"/>
      <c r="P267" s="42"/>
    </row>
    <row r="268" spans="1:16" s="7" customFormat="1" ht="15.5" x14ac:dyDescent="0.35">
      <c r="A268" s="18" t="str">
        <f>IFERROR(INDEX(PQR_Dept!$A$2:$A$7026, MATCH(Faculty_2023_25[[#This Row],[UNIVERSITY_DEPARTMENT_ID]],PQR_Dept!$H$2:$H$7026, 0)), "")</f>
        <v/>
      </c>
      <c r="B268" s="19" t="str">
        <f>IFERROR(INDEX(PQR_Dept!$B$2:$B$7026, MATCH(Faculty_2023_25[[#This Row],[UNIVERSITY_DEPARTMENT_ID]],PQR_Dept!$H$2:$H$7026, 0)), "")</f>
        <v/>
      </c>
      <c r="C268" s="19" t="str">
        <f>IFERROR(INDEX(PQR_Dept!$C$2:$C$7026, MATCH(Faculty_2023_25[[#This Row],[UNIVERSITY_DEPARTMENT_ID]],PQR_Dept!$H$2:$H$7026, 0)), "")</f>
        <v/>
      </c>
      <c r="D268" s="19" t="str">
        <f>IFERROR(INDEX(PQR_Dept!$E$2:$E$7026, MATCH(Faculty_2023_25[[#This Row],[UNIVERSITY_DEPARTMENT_ID]],PQR_Dept!$H$2:$H$7026, 0)), "")</f>
        <v/>
      </c>
      <c r="E268" s="19" t="str">
        <f>IFERROR(INDEX(PQR_Dept!$F$2:$F$7026, MATCH(Faculty_2023_25[[#This Row],[UNIVERSITY_DEPARTMENT_ID]],PQR_Dept!$H$2:$H$7026, 0)), "")</f>
        <v/>
      </c>
      <c r="F268" s="6"/>
      <c r="G268" s="6"/>
      <c r="H268" s="6"/>
      <c r="I268" s="37"/>
      <c r="J268" s="39"/>
      <c r="K268" s="38"/>
      <c r="L268" s="6"/>
      <c r="M268" s="40"/>
      <c r="N268" s="37"/>
      <c r="O268" s="37"/>
      <c r="P268" s="42"/>
    </row>
    <row r="269" spans="1:16" s="7" customFormat="1" ht="15.5" x14ac:dyDescent="0.35">
      <c r="A269" s="18" t="str">
        <f>IFERROR(INDEX(PQR_Dept!$A$2:$A$7026, MATCH(Faculty_2023_25[[#This Row],[UNIVERSITY_DEPARTMENT_ID]],PQR_Dept!$H$2:$H$7026, 0)), "")</f>
        <v/>
      </c>
      <c r="B269" s="19" t="str">
        <f>IFERROR(INDEX(PQR_Dept!$B$2:$B$7026, MATCH(Faculty_2023_25[[#This Row],[UNIVERSITY_DEPARTMENT_ID]],PQR_Dept!$H$2:$H$7026, 0)), "")</f>
        <v/>
      </c>
      <c r="C269" s="19" t="str">
        <f>IFERROR(INDEX(PQR_Dept!$C$2:$C$7026, MATCH(Faculty_2023_25[[#This Row],[UNIVERSITY_DEPARTMENT_ID]],PQR_Dept!$H$2:$H$7026, 0)), "")</f>
        <v/>
      </c>
      <c r="D269" s="19" t="str">
        <f>IFERROR(INDEX(PQR_Dept!$E$2:$E$7026, MATCH(Faculty_2023_25[[#This Row],[UNIVERSITY_DEPARTMENT_ID]],PQR_Dept!$H$2:$H$7026, 0)), "")</f>
        <v/>
      </c>
      <c r="E269" s="19" t="str">
        <f>IFERROR(INDEX(PQR_Dept!$F$2:$F$7026, MATCH(Faculty_2023_25[[#This Row],[UNIVERSITY_DEPARTMENT_ID]],PQR_Dept!$H$2:$H$7026, 0)), "")</f>
        <v/>
      </c>
      <c r="F269" s="6"/>
      <c r="G269" s="6"/>
      <c r="H269" s="6"/>
      <c r="I269" s="37"/>
      <c r="J269" s="39"/>
      <c r="K269" s="38"/>
      <c r="L269" s="6"/>
      <c r="M269" s="40"/>
      <c r="N269" s="37"/>
      <c r="O269" s="37"/>
      <c r="P269" s="42"/>
    </row>
    <row r="270" spans="1:16" s="7" customFormat="1" ht="15.5" x14ac:dyDescent="0.35">
      <c r="A270" s="18" t="str">
        <f>IFERROR(INDEX(PQR_Dept!$A$2:$A$7026, MATCH(Faculty_2023_25[[#This Row],[UNIVERSITY_DEPARTMENT_ID]],PQR_Dept!$H$2:$H$7026, 0)), "")</f>
        <v/>
      </c>
      <c r="B270" s="19" t="str">
        <f>IFERROR(INDEX(PQR_Dept!$B$2:$B$7026, MATCH(Faculty_2023_25[[#This Row],[UNIVERSITY_DEPARTMENT_ID]],PQR_Dept!$H$2:$H$7026, 0)), "")</f>
        <v/>
      </c>
      <c r="C270" s="19" t="str">
        <f>IFERROR(INDEX(PQR_Dept!$C$2:$C$7026, MATCH(Faculty_2023_25[[#This Row],[UNIVERSITY_DEPARTMENT_ID]],PQR_Dept!$H$2:$H$7026, 0)), "")</f>
        <v/>
      </c>
      <c r="D270" s="19" t="str">
        <f>IFERROR(INDEX(PQR_Dept!$E$2:$E$7026, MATCH(Faculty_2023_25[[#This Row],[UNIVERSITY_DEPARTMENT_ID]],PQR_Dept!$H$2:$H$7026, 0)), "")</f>
        <v/>
      </c>
      <c r="E270" s="19" t="str">
        <f>IFERROR(INDEX(PQR_Dept!$F$2:$F$7026, MATCH(Faculty_2023_25[[#This Row],[UNIVERSITY_DEPARTMENT_ID]],PQR_Dept!$H$2:$H$7026, 0)), "")</f>
        <v/>
      </c>
      <c r="F270" s="6"/>
      <c r="G270" s="6"/>
      <c r="H270" s="6"/>
      <c r="I270" s="37"/>
      <c r="J270" s="39"/>
      <c r="K270" s="38"/>
      <c r="L270" s="6"/>
      <c r="M270" s="40"/>
      <c r="N270" s="37"/>
      <c r="O270" s="37"/>
      <c r="P270" s="42"/>
    </row>
    <row r="271" spans="1:16" s="7" customFormat="1" ht="15.5" x14ac:dyDescent="0.35">
      <c r="A271" s="18" t="str">
        <f>IFERROR(INDEX(PQR_Dept!$A$2:$A$7026, MATCH(Faculty_2023_25[[#This Row],[UNIVERSITY_DEPARTMENT_ID]],PQR_Dept!$H$2:$H$7026, 0)), "")</f>
        <v/>
      </c>
      <c r="B271" s="19" t="str">
        <f>IFERROR(INDEX(PQR_Dept!$B$2:$B$7026, MATCH(Faculty_2023_25[[#This Row],[UNIVERSITY_DEPARTMENT_ID]],PQR_Dept!$H$2:$H$7026, 0)), "")</f>
        <v/>
      </c>
      <c r="C271" s="19" t="str">
        <f>IFERROR(INDEX(PQR_Dept!$C$2:$C$7026, MATCH(Faculty_2023_25[[#This Row],[UNIVERSITY_DEPARTMENT_ID]],PQR_Dept!$H$2:$H$7026, 0)), "")</f>
        <v/>
      </c>
      <c r="D271" s="19" t="str">
        <f>IFERROR(INDEX(PQR_Dept!$E$2:$E$7026, MATCH(Faculty_2023_25[[#This Row],[UNIVERSITY_DEPARTMENT_ID]],PQR_Dept!$H$2:$H$7026, 0)), "")</f>
        <v/>
      </c>
      <c r="E271" s="19" t="str">
        <f>IFERROR(INDEX(PQR_Dept!$F$2:$F$7026, MATCH(Faculty_2023_25[[#This Row],[UNIVERSITY_DEPARTMENT_ID]],PQR_Dept!$H$2:$H$7026, 0)), "")</f>
        <v/>
      </c>
      <c r="F271" s="6"/>
      <c r="G271" s="6"/>
      <c r="H271" s="6"/>
      <c r="I271" s="37"/>
      <c r="J271" s="39"/>
      <c r="K271" s="38"/>
      <c r="L271" s="6"/>
      <c r="M271" s="40"/>
      <c r="N271" s="37"/>
      <c r="O271" s="37"/>
      <c r="P271" s="42"/>
    </row>
    <row r="272" spans="1:16" s="7" customFormat="1" ht="15.5" x14ac:dyDescent="0.35">
      <c r="A272" s="18" t="str">
        <f>IFERROR(INDEX(PQR_Dept!$A$2:$A$7026, MATCH(Faculty_2023_25[[#This Row],[UNIVERSITY_DEPARTMENT_ID]],PQR_Dept!$H$2:$H$7026, 0)), "")</f>
        <v/>
      </c>
      <c r="B272" s="19" t="str">
        <f>IFERROR(INDEX(PQR_Dept!$B$2:$B$7026, MATCH(Faculty_2023_25[[#This Row],[UNIVERSITY_DEPARTMENT_ID]],PQR_Dept!$H$2:$H$7026, 0)), "")</f>
        <v/>
      </c>
      <c r="C272" s="19" t="str">
        <f>IFERROR(INDEX(PQR_Dept!$C$2:$C$7026, MATCH(Faculty_2023_25[[#This Row],[UNIVERSITY_DEPARTMENT_ID]],PQR_Dept!$H$2:$H$7026, 0)), "")</f>
        <v/>
      </c>
      <c r="D272" s="19" t="str">
        <f>IFERROR(INDEX(PQR_Dept!$E$2:$E$7026, MATCH(Faculty_2023_25[[#This Row],[UNIVERSITY_DEPARTMENT_ID]],PQR_Dept!$H$2:$H$7026, 0)), "")</f>
        <v/>
      </c>
      <c r="E272" s="19" t="str">
        <f>IFERROR(INDEX(PQR_Dept!$F$2:$F$7026, MATCH(Faculty_2023_25[[#This Row],[UNIVERSITY_DEPARTMENT_ID]],PQR_Dept!$H$2:$H$7026, 0)), "")</f>
        <v/>
      </c>
      <c r="F272" s="6"/>
      <c r="G272" s="6"/>
      <c r="H272" s="6"/>
      <c r="I272" s="37"/>
      <c r="J272" s="39"/>
      <c r="K272" s="38"/>
      <c r="L272" s="6"/>
      <c r="M272" s="40"/>
      <c r="N272" s="37"/>
      <c r="O272" s="37"/>
      <c r="P272" s="42"/>
    </row>
    <row r="273" spans="1:16" s="7" customFormat="1" ht="15.5" x14ac:dyDescent="0.35">
      <c r="A273" s="18" t="str">
        <f>IFERROR(INDEX(PQR_Dept!$A$2:$A$7026, MATCH(Faculty_2023_25[[#This Row],[UNIVERSITY_DEPARTMENT_ID]],PQR_Dept!$H$2:$H$7026, 0)), "")</f>
        <v/>
      </c>
      <c r="B273" s="19" t="str">
        <f>IFERROR(INDEX(PQR_Dept!$B$2:$B$7026, MATCH(Faculty_2023_25[[#This Row],[UNIVERSITY_DEPARTMENT_ID]],PQR_Dept!$H$2:$H$7026, 0)), "")</f>
        <v/>
      </c>
      <c r="C273" s="19" t="str">
        <f>IFERROR(INDEX(PQR_Dept!$C$2:$C$7026, MATCH(Faculty_2023_25[[#This Row],[UNIVERSITY_DEPARTMENT_ID]],PQR_Dept!$H$2:$H$7026, 0)), "")</f>
        <v/>
      </c>
      <c r="D273" s="19" t="str">
        <f>IFERROR(INDEX(PQR_Dept!$E$2:$E$7026, MATCH(Faculty_2023_25[[#This Row],[UNIVERSITY_DEPARTMENT_ID]],PQR_Dept!$H$2:$H$7026, 0)), "")</f>
        <v/>
      </c>
      <c r="E273" s="19" t="str">
        <f>IFERROR(INDEX(PQR_Dept!$F$2:$F$7026, MATCH(Faculty_2023_25[[#This Row],[UNIVERSITY_DEPARTMENT_ID]],PQR_Dept!$H$2:$H$7026, 0)), "")</f>
        <v/>
      </c>
      <c r="F273" s="6"/>
      <c r="G273" s="6"/>
      <c r="H273" s="6"/>
      <c r="I273" s="37"/>
      <c r="J273" s="39"/>
      <c r="K273" s="38"/>
      <c r="L273" s="6"/>
      <c r="M273" s="40"/>
      <c r="N273" s="37"/>
      <c r="O273" s="37"/>
      <c r="P273" s="42"/>
    </row>
    <row r="274" spans="1:16" s="7" customFormat="1" ht="15.5" x14ac:dyDescent="0.35">
      <c r="A274" s="18" t="str">
        <f>IFERROR(INDEX(PQR_Dept!$A$2:$A$7026, MATCH(Faculty_2023_25[[#This Row],[UNIVERSITY_DEPARTMENT_ID]],PQR_Dept!$H$2:$H$7026, 0)), "")</f>
        <v/>
      </c>
      <c r="B274" s="19" t="str">
        <f>IFERROR(INDEX(PQR_Dept!$B$2:$B$7026, MATCH(Faculty_2023_25[[#This Row],[UNIVERSITY_DEPARTMENT_ID]],PQR_Dept!$H$2:$H$7026, 0)), "")</f>
        <v/>
      </c>
      <c r="C274" s="19" t="str">
        <f>IFERROR(INDEX(PQR_Dept!$C$2:$C$7026, MATCH(Faculty_2023_25[[#This Row],[UNIVERSITY_DEPARTMENT_ID]],PQR_Dept!$H$2:$H$7026, 0)), "")</f>
        <v/>
      </c>
      <c r="D274" s="19" t="str">
        <f>IFERROR(INDEX(PQR_Dept!$E$2:$E$7026, MATCH(Faculty_2023_25[[#This Row],[UNIVERSITY_DEPARTMENT_ID]],PQR_Dept!$H$2:$H$7026, 0)), "")</f>
        <v/>
      </c>
      <c r="E274" s="19" t="str">
        <f>IFERROR(INDEX(PQR_Dept!$F$2:$F$7026, MATCH(Faculty_2023_25[[#This Row],[UNIVERSITY_DEPARTMENT_ID]],PQR_Dept!$H$2:$H$7026, 0)), "")</f>
        <v/>
      </c>
      <c r="F274" s="6"/>
      <c r="G274" s="6"/>
      <c r="H274" s="6"/>
      <c r="I274" s="37"/>
      <c r="J274" s="39"/>
      <c r="K274" s="38"/>
      <c r="L274" s="6"/>
      <c r="M274" s="40"/>
      <c r="N274" s="37"/>
      <c r="O274" s="37"/>
      <c r="P274" s="42"/>
    </row>
    <row r="275" spans="1:16" s="7" customFormat="1" ht="15.5" x14ac:dyDescent="0.35">
      <c r="A275" s="18" t="str">
        <f>IFERROR(INDEX(PQR_Dept!$A$2:$A$7026, MATCH(Faculty_2023_25[[#This Row],[UNIVERSITY_DEPARTMENT_ID]],PQR_Dept!$H$2:$H$7026, 0)), "")</f>
        <v/>
      </c>
      <c r="B275" s="19" t="str">
        <f>IFERROR(INDEX(PQR_Dept!$B$2:$B$7026, MATCH(Faculty_2023_25[[#This Row],[UNIVERSITY_DEPARTMENT_ID]],PQR_Dept!$H$2:$H$7026, 0)), "")</f>
        <v/>
      </c>
      <c r="C275" s="19" t="str">
        <f>IFERROR(INDEX(PQR_Dept!$C$2:$C$7026, MATCH(Faculty_2023_25[[#This Row],[UNIVERSITY_DEPARTMENT_ID]],PQR_Dept!$H$2:$H$7026, 0)), "")</f>
        <v/>
      </c>
      <c r="D275" s="19" t="str">
        <f>IFERROR(INDEX(PQR_Dept!$E$2:$E$7026, MATCH(Faculty_2023_25[[#This Row],[UNIVERSITY_DEPARTMENT_ID]],PQR_Dept!$H$2:$H$7026, 0)), "")</f>
        <v/>
      </c>
      <c r="E275" s="19" t="str">
        <f>IFERROR(INDEX(PQR_Dept!$F$2:$F$7026, MATCH(Faculty_2023_25[[#This Row],[UNIVERSITY_DEPARTMENT_ID]],PQR_Dept!$H$2:$H$7026, 0)), "")</f>
        <v/>
      </c>
      <c r="F275" s="6"/>
      <c r="G275" s="6"/>
      <c r="H275" s="6"/>
      <c r="I275" s="37"/>
      <c r="J275" s="39"/>
      <c r="K275" s="38"/>
      <c r="L275" s="6"/>
      <c r="M275" s="40"/>
      <c r="N275" s="37"/>
      <c r="O275" s="37"/>
      <c r="P275" s="42"/>
    </row>
    <row r="276" spans="1:16" s="7" customFormat="1" ht="15.5" x14ac:dyDescent="0.35">
      <c r="A276" s="18" t="str">
        <f>IFERROR(INDEX(PQR_Dept!$A$2:$A$7026, MATCH(Faculty_2023_25[[#This Row],[UNIVERSITY_DEPARTMENT_ID]],PQR_Dept!$H$2:$H$7026, 0)), "")</f>
        <v/>
      </c>
      <c r="B276" s="19" t="str">
        <f>IFERROR(INDEX(PQR_Dept!$B$2:$B$7026, MATCH(Faculty_2023_25[[#This Row],[UNIVERSITY_DEPARTMENT_ID]],PQR_Dept!$H$2:$H$7026, 0)), "")</f>
        <v/>
      </c>
      <c r="C276" s="19" t="str">
        <f>IFERROR(INDEX(PQR_Dept!$C$2:$C$7026, MATCH(Faculty_2023_25[[#This Row],[UNIVERSITY_DEPARTMENT_ID]],PQR_Dept!$H$2:$H$7026, 0)), "")</f>
        <v/>
      </c>
      <c r="D276" s="19" t="str">
        <f>IFERROR(INDEX(PQR_Dept!$E$2:$E$7026, MATCH(Faculty_2023_25[[#This Row],[UNIVERSITY_DEPARTMENT_ID]],PQR_Dept!$H$2:$H$7026, 0)), "")</f>
        <v/>
      </c>
      <c r="E276" s="19" t="str">
        <f>IFERROR(INDEX(PQR_Dept!$F$2:$F$7026, MATCH(Faculty_2023_25[[#This Row],[UNIVERSITY_DEPARTMENT_ID]],PQR_Dept!$H$2:$H$7026, 0)), "")</f>
        <v/>
      </c>
      <c r="F276" s="6"/>
      <c r="G276" s="6"/>
      <c r="H276" s="6"/>
      <c r="I276" s="37"/>
      <c r="J276" s="39"/>
      <c r="K276" s="38"/>
      <c r="L276" s="6"/>
      <c r="M276" s="40"/>
      <c r="N276" s="37"/>
      <c r="O276" s="37"/>
      <c r="P276" s="42"/>
    </row>
    <row r="277" spans="1:16" s="7" customFormat="1" ht="15.5" x14ac:dyDescent="0.35">
      <c r="A277" s="18" t="str">
        <f>IFERROR(INDEX(PQR_Dept!$A$2:$A$7026, MATCH(Faculty_2023_25[[#This Row],[UNIVERSITY_DEPARTMENT_ID]],PQR_Dept!$H$2:$H$7026, 0)), "")</f>
        <v/>
      </c>
      <c r="B277" s="19" t="str">
        <f>IFERROR(INDEX(PQR_Dept!$B$2:$B$7026, MATCH(Faculty_2023_25[[#This Row],[UNIVERSITY_DEPARTMENT_ID]],PQR_Dept!$H$2:$H$7026, 0)), "")</f>
        <v/>
      </c>
      <c r="C277" s="19" t="str">
        <f>IFERROR(INDEX(PQR_Dept!$C$2:$C$7026, MATCH(Faculty_2023_25[[#This Row],[UNIVERSITY_DEPARTMENT_ID]],PQR_Dept!$H$2:$H$7026, 0)), "")</f>
        <v/>
      </c>
      <c r="D277" s="19" t="str">
        <f>IFERROR(INDEX(PQR_Dept!$E$2:$E$7026, MATCH(Faculty_2023_25[[#This Row],[UNIVERSITY_DEPARTMENT_ID]],PQR_Dept!$H$2:$H$7026, 0)), "")</f>
        <v/>
      </c>
      <c r="E277" s="19" t="str">
        <f>IFERROR(INDEX(PQR_Dept!$F$2:$F$7026, MATCH(Faculty_2023_25[[#This Row],[UNIVERSITY_DEPARTMENT_ID]],PQR_Dept!$H$2:$H$7026, 0)), "")</f>
        <v/>
      </c>
      <c r="F277" s="6"/>
      <c r="G277" s="6"/>
      <c r="H277" s="6"/>
      <c r="I277" s="37"/>
      <c r="J277" s="39"/>
      <c r="K277" s="38"/>
      <c r="L277" s="6"/>
      <c r="M277" s="40"/>
      <c r="N277" s="37"/>
      <c r="O277" s="37"/>
      <c r="P277" s="42"/>
    </row>
    <row r="278" spans="1:16" s="7" customFormat="1" ht="15.5" x14ac:dyDescent="0.35">
      <c r="A278" s="18" t="str">
        <f>IFERROR(INDEX(PQR_Dept!$A$2:$A$7026, MATCH(Faculty_2023_25[[#This Row],[UNIVERSITY_DEPARTMENT_ID]],PQR_Dept!$H$2:$H$7026, 0)), "")</f>
        <v/>
      </c>
      <c r="B278" s="19" t="str">
        <f>IFERROR(INDEX(PQR_Dept!$B$2:$B$7026, MATCH(Faculty_2023_25[[#This Row],[UNIVERSITY_DEPARTMENT_ID]],PQR_Dept!$H$2:$H$7026, 0)), "")</f>
        <v/>
      </c>
      <c r="C278" s="19" t="str">
        <f>IFERROR(INDEX(PQR_Dept!$C$2:$C$7026, MATCH(Faculty_2023_25[[#This Row],[UNIVERSITY_DEPARTMENT_ID]],PQR_Dept!$H$2:$H$7026, 0)), "")</f>
        <v/>
      </c>
      <c r="D278" s="19" t="str">
        <f>IFERROR(INDEX(PQR_Dept!$E$2:$E$7026, MATCH(Faculty_2023_25[[#This Row],[UNIVERSITY_DEPARTMENT_ID]],PQR_Dept!$H$2:$H$7026, 0)), "")</f>
        <v/>
      </c>
      <c r="E278" s="19" t="str">
        <f>IFERROR(INDEX(PQR_Dept!$F$2:$F$7026, MATCH(Faculty_2023_25[[#This Row],[UNIVERSITY_DEPARTMENT_ID]],PQR_Dept!$H$2:$H$7026, 0)), "")</f>
        <v/>
      </c>
      <c r="F278" s="6"/>
      <c r="G278" s="6"/>
      <c r="H278" s="6"/>
      <c r="I278" s="37"/>
      <c r="J278" s="39"/>
      <c r="K278" s="38"/>
      <c r="L278" s="6"/>
      <c r="M278" s="40"/>
      <c r="N278" s="37"/>
      <c r="O278" s="37"/>
      <c r="P278" s="42"/>
    </row>
    <row r="279" spans="1:16" s="7" customFormat="1" ht="15.5" x14ac:dyDescent="0.35">
      <c r="A279" s="18" t="str">
        <f>IFERROR(INDEX(PQR_Dept!$A$2:$A$7026, MATCH(Faculty_2023_25[[#This Row],[UNIVERSITY_DEPARTMENT_ID]],PQR_Dept!$H$2:$H$7026, 0)), "")</f>
        <v/>
      </c>
      <c r="B279" s="19" t="str">
        <f>IFERROR(INDEX(PQR_Dept!$B$2:$B$7026, MATCH(Faculty_2023_25[[#This Row],[UNIVERSITY_DEPARTMENT_ID]],PQR_Dept!$H$2:$H$7026, 0)), "")</f>
        <v/>
      </c>
      <c r="C279" s="19" t="str">
        <f>IFERROR(INDEX(PQR_Dept!$C$2:$C$7026, MATCH(Faculty_2023_25[[#This Row],[UNIVERSITY_DEPARTMENT_ID]],PQR_Dept!$H$2:$H$7026, 0)), "")</f>
        <v/>
      </c>
      <c r="D279" s="19" t="str">
        <f>IFERROR(INDEX(PQR_Dept!$E$2:$E$7026, MATCH(Faculty_2023_25[[#This Row],[UNIVERSITY_DEPARTMENT_ID]],PQR_Dept!$H$2:$H$7026, 0)), "")</f>
        <v/>
      </c>
      <c r="E279" s="19" t="str">
        <f>IFERROR(INDEX(PQR_Dept!$F$2:$F$7026, MATCH(Faculty_2023_25[[#This Row],[UNIVERSITY_DEPARTMENT_ID]],PQR_Dept!$H$2:$H$7026, 0)), "")</f>
        <v/>
      </c>
      <c r="F279" s="6"/>
      <c r="G279" s="6"/>
      <c r="H279" s="6"/>
      <c r="I279" s="37"/>
      <c r="J279" s="39"/>
      <c r="K279" s="38"/>
      <c r="L279" s="6"/>
      <c r="M279" s="40"/>
      <c r="N279" s="37"/>
      <c r="O279" s="37"/>
      <c r="P279" s="42"/>
    </row>
    <row r="280" spans="1:16" s="7" customFormat="1" ht="15.5" x14ac:dyDescent="0.35">
      <c r="A280" s="18" t="str">
        <f>IFERROR(INDEX(PQR_Dept!$A$2:$A$7026, MATCH(Faculty_2023_25[[#This Row],[UNIVERSITY_DEPARTMENT_ID]],PQR_Dept!$H$2:$H$7026, 0)), "")</f>
        <v/>
      </c>
      <c r="B280" s="19" t="str">
        <f>IFERROR(INDEX(PQR_Dept!$B$2:$B$7026, MATCH(Faculty_2023_25[[#This Row],[UNIVERSITY_DEPARTMENT_ID]],PQR_Dept!$H$2:$H$7026, 0)), "")</f>
        <v/>
      </c>
      <c r="C280" s="19" t="str">
        <f>IFERROR(INDEX(PQR_Dept!$C$2:$C$7026, MATCH(Faculty_2023_25[[#This Row],[UNIVERSITY_DEPARTMENT_ID]],PQR_Dept!$H$2:$H$7026, 0)), "")</f>
        <v/>
      </c>
      <c r="D280" s="19" t="str">
        <f>IFERROR(INDEX(PQR_Dept!$E$2:$E$7026, MATCH(Faculty_2023_25[[#This Row],[UNIVERSITY_DEPARTMENT_ID]],PQR_Dept!$H$2:$H$7026, 0)), "")</f>
        <v/>
      </c>
      <c r="E280" s="19" t="str">
        <f>IFERROR(INDEX(PQR_Dept!$F$2:$F$7026, MATCH(Faculty_2023_25[[#This Row],[UNIVERSITY_DEPARTMENT_ID]],PQR_Dept!$H$2:$H$7026, 0)), "")</f>
        <v/>
      </c>
      <c r="F280" s="6"/>
      <c r="G280" s="6"/>
      <c r="H280" s="6"/>
      <c r="I280" s="37"/>
      <c r="J280" s="39"/>
      <c r="K280" s="38"/>
      <c r="L280" s="6"/>
      <c r="M280" s="40"/>
      <c r="N280" s="37"/>
      <c r="O280" s="37"/>
      <c r="P280" s="42"/>
    </row>
    <row r="281" spans="1:16" s="7" customFormat="1" ht="15.5" x14ac:dyDescent="0.35">
      <c r="A281" s="18" t="str">
        <f>IFERROR(INDEX(PQR_Dept!$A$2:$A$7026, MATCH(Faculty_2023_25[[#This Row],[UNIVERSITY_DEPARTMENT_ID]],PQR_Dept!$H$2:$H$7026, 0)), "")</f>
        <v/>
      </c>
      <c r="B281" s="19" t="str">
        <f>IFERROR(INDEX(PQR_Dept!$B$2:$B$7026, MATCH(Faculty_2023_25[[#This Row],[UNIVERSITY_DEPARTMENT_ID]],PQR_Dept!$H$2:$H$7026, 0)), "")</f>
        <v/>
      </c>
      <c r="C281" s="19" t="str">
        <f>IFERROR(INDEX(PQR_Dept!$C$2:$C$7026, MATCH(Faculty_2023_25[[#This Row],[UNIVERSITY_DEPARTMENT_ID]],PQR_Dept!$H$2:$H$7026, 0)), "")</f>
        <v/>
      </c>
      <c r="D281" s="19" t="str">
        <f>IFERROR(INDEX(PQR_Dept!$E$2:$E$7026, MATCH(Faculty_2023_25[[#This Row],[UNIVERSITY_DEPARTMENT_ID]],PQR_Dept!$H$2:$H$7026, 0)), "")</f>
        <v/>
      </c>
      <c r="E281" s="19" t="str">
        <f>IFERROR(INDEX(PQR_Dept!$F$2:$F$7026, MATCH(Faculty_2023_25[[#This Row],[UNIVERSITY_DEPARTMENT_ID]],PQR_Dept!$H$2:$H$7026, 0)), "")</f>
        <v/>
      </c>
      <c r="F281" s="6"/>
      <c r="G281" s="6"/>
      <c r="H281" s="6"/>
      <c r="I281" s="37"/>
      <c r="J281" s="39"/>
      <c r="K281" s="38"/>
      <c r="L281" s="6"/>
      <c r="M281" s="40"/>
      <c r="N281" s="37"/>
      <c r="O281" s="37"/>
      <c r="P281" s="42"/>
    </row>
    <row r="282" spans="1:16" s="7" customFormat="1" ht="15.5" x14ac:dyDescent="0.35">
      <c r="A282" s="18" t="str">
        <f>IFERROR(INDEX(PQR_Dept!$A$2:$A$7026, MATCH(Faculty_2023_25[[#This Row],[UNIVERSITY_DEPARTMENT_ID]],PQR_Dept!$H$2:$H$7026, 0)), "")</f>
        <v/>
      </c>
      <c r="B282" s="19" t="str">
        <f>IFERROR(INDEX(PQR_Dept!$B$2:$B$7026, MATCH(Faculty_2023_25[[#This Row],[UNIVERSITY_DEPARTMENT_ID]],PQR_Dept!$H$2:$H$7026, 0)), "")</f>
        <v/>
      </c>
      <c r="C282" s="19" t="str">
        <f>IFERROR(INDEX(PQR_Dept!$C$2:$C$7026, MATCH(Faculty_2023_25[[#This Row],[UNIVERSITY_DEPARTMENT_ID]],PQR_Dept!$H$2:$H$7026, 0)), "")</f>
        <v/>
      </c>
      <c r="D282" s="19" t="str">
        <f>IFERROR(INDEX(PQR_Dept!$E$2:$E$7026, MATCH(Faculty_2023_25[[#This Row],[UNIVERSITY_DEPARTMENT_ID]],PQR_Dept!$H$2:$H$7026, 0)), "")</f>
        <v/>
      </c>
      <c r="E282" s="19" t="str">
        <f>IFERROR(INDEX(PQR_Dept!$F$2:$F$7026, MATCH(Faculty_2023_25[[#This Row],[UNIVERSITY_DEPARTMENT_ID]],PQR_Dept!$H$2:$H$7026, 0)), "")</f>
        <v/>
      </c>
      <c r="F282" s="6"/>
      <c r="G282" s="6"/>
      <c r="H282" s="6"/>
      <c r="I282" s="37"/>
      <c r="J282" s="39"/>
      <c r="K282" s="38"/>
      <c r="L282" s="6"/>
      <c r="M282" s="40"/>
      <c r="N282" s="37"/>
      <c r="O282" s="37"/>
      <c r="P282" s="42"/>
    </row>
    <row r="283" spans="1:16" s="7" customFormat="1" ht="15.5" x14ac:dyDescent="0.35">
      <c r="A283" s="18" t="str">
        <f>IFERROR(INDEX(PQR_Dept!$A$2:$A$7026, MATCH(Faculty_2023_25[[#This Row],[UNIVERSITY_DEPARTMENT_ID]],PQR_Dept!$H$2:$H$7026, 0)), "")</f>
        <v/>
      </c>
      <c r="B283" s="19" t="str">
        <f>IFERROR(INDEX(PQR_Dept!$B$2:$B$7026, MATCH(Faculty_2023_25[[#This Row],[UNIVERSITY_DEPARTMENT_ID]],PQR_Dept!$H$2:$H$7026, 0)), "")</f>
        <v/>
      </c>
      <c r="C283" s="19" t="str">
        <f>IFERROR(INDEX(PQR_Dept!$C$2:$C$7026, MATCH(Faculty_2023_25[[#This Row],[UNIVERSITY_DEPARTMENT_ID]],PQR_Dept!$H$2:$H$7026, 0)), "")</f>
        <v/>
      </c>
      <c r="D283" s="19" t="str">
        <f>IFERROR(INDEX(PQR_Dept!$E$2:$E$7026, MATCH(Faculty_2023_25[[#This Row],[UNIVERSITY_DEPARTMENT_ID]],PQR_Dept!$H$2:$H$7026, 0)), "")</f>
        <v/>
      </c>
      <c r="E283" s="19" t="str">
        <f>IFERROR(INDEX(PQR_Dept!$F$2:$F$7026, MATCH(Faculty_2023_25[[#This Row],[UNIVERSITY_DEPARTMENT_ID]],PQR_Dept!$H$2:$H$7026, 0)), "")</f>
        <v/>
      </c>
      <c r="F283" s="6"/>
      <c r="G283" s="6"/>
      <c r="H283" s="6"/>
      <c r="I283" s="37"/>
      <c r="J283" s="39"/>
      <c r="K283" s="38"/>
      <c r="L283" s="6"/>
      <c r="M283" s="40"/>
      <c r="N283" s="37"/>
      <c r="O283" s="37"/>
      <c r="P283" s="42"/>
    </row>
    <row r="284" spans="1:16" s="7" customFormat="1" ht="15.5" x14ac:dyDescent="0.35">
      <c r="A284" s="18" t="str">
        <f>IFERROR(INDEX(PQR_Dept!$A$2:$A$7026, MATCH(Faculty_2023_25[[#This Row],[UNIVERSITY_DEPARTMENT_ID]],PQR_Dept!$H$2:$H$7026, 0)), "")</f>
        <v/>
      </c>
      <c r="B284" s="19" t="str">
        <f>IFERROR(INDEX(PQR_Dept!$B$2:$B$7026, MATCH(Faculty_2023_25[[#This Row],[UNIVERSITY_DEPARTMENT_ID]],PQR_Dept!$H$2:$H$7026, 0)), "")</f>
        <v/>
      </c>
      <c r="C284" s="19" t="str">
        <f>IFERROR(INDEX(PQR_Dept!$C$2:$C$7026, MATCH(Faculty_2023_25[[#This Row],[UNIVERSITY_DEPARTMENT_ID]],PQR_Dept!$H$2:$H$7026, 0)), "")</f>
        <v/>
      </c>
      <c r="D284" s="19" t="str">
        <f>IFERROR(INDEX(PQR_Dept!$E$2:$E$7026, MATCH(Faculty_2023_25[[#This Row],[UNIVERSITY_DEPARTMENT_ID]],PQR_Dept!$H$2:$H$7026, 0)), "")</f>
        <v/>
      </c>
      <c r="E284" s="19" t="str">
        <f>IFERROR(INDEX(PQR_Dept!$F$2:$F$7026, MATCH(Faculty_2023_25[[#This Row],[UNIVERSITY_DEPARTMENT_ID]],PQR_Dept!$H$2:$H$7026, 0)), "")</f>
        <v/>
      </c>
      <c r="F284" s="6"/>
      <c r="G284" s="6"/>
      <c r="H284" s="6"/>
      <c r="I284" s="37"/>
      <c r="J284" s="39"/>
      <c r="K284" s="38"/>
      <c r="L284" s="6"/>
      <c r="M284" s="40"/>
      <c r="N284" s="37"/>
      <c r="O284" s="37"/>
      <c r="P284" s="42"/>
    </row>
    <row r="285" spans="1:16" s="7" customFormat="1" ht="15.5" x14ac:dyDescent="0.35">
      <c r="A285" s="18" t="str">
        <f>IFERROR(INDEX(PQR_Dept!$A$2:$A$7026, MATCH(Faculty_2023_25[[#This Row],[UNIVERSITY_DEPARTMENT_ID]],PQR_Dept!$H$2:$H$7026, 0)), "")</f>
        <v/>
      </c>
      <c r="B285" s="19" t="str">
        <f>IFERROR(INDEX(PQR_Dept!$B$2:$B$7026, MATCH(Faculty_2023_25[[#This Row],[UNIVERSITY_DEPARTMENT_ID]],PQR_Dept!$H$2:$H$7026, 0)), "")</f>
        <v/>
      </c>
      <c r="C285" s="19" t="str">
        <f>IFERROR(INDEX(PQR_Dept!$C$2:$C$7026, MATCH(Faculty_2023_25[[#This Row],[UNIVERSITY_DEPARTMENT_ID]],PQR_Dept!$H$2:$H$7026, 0)), "")</f>
        <v/>
      </c>
      <c r="D285" s="19" t="str">
        <f>IFERROR(INDEX(PQR_Dept!$E$2:$E$7026, MATCH(Faculty_2023_25[[#This Row],[UNIVERSITY_DEPARTMENT_ID]],PQR_Dept!$H$2:$H$7026, 0)), "")</f>
        <v/>
      </c>
      <c r="E285" s="19" t="str">
        <f>IFERROR(INDEX(PQR_Dept!$F$2:$F$7026, MATCH(Faculty_2023_25[[#This Row],[UNIVERSITY_DEPARTMENT_ID]],PQR_Dept!$H$2:$H$7026, 0)), "")</f>
        <v/>
      </c>
      <c r="F285" s="6"/>
      <c r="G285" s="6"/>
      <c r="H285" s="6"/>
      <c r="I285" s="37"/>
      <c r="J285" s="39"/>
      <c r="K285" s="38"/>
      <c r="L285" s="6"/>
      <c r="M285" s="40"/>
      <c r="N285" s="37"/>
      <c r="O285" s="37"/>
      <c r="P285" s="42"/>
    </row>
    <row r="286" spans="1:16" s="7" customFormat="1" ht="15.5" x14ac:dyDescent="0.35">
      <c r="A286" s="18" t="str">
        <f>IFERROR(INDEX(PQR_Dept!$A$2:$A$7026, MATCH(Faculty_2023_25[[#This Row],[UNIVERSITY_DEPARTMENT_ID]],PQR_Dept!$H$2:$H$7026, 0)), "")</f>
        <v/>
      </c>
      <c r="B286" s="19" t="str">
        <f>IFERROR(INDEX(PQR_Dept!$B$2:$B$7026, MATCH(Faculty_2023_25[[#This Row],[UNIVERSITY_DEPARTMENT_ID]],PQR_Dept!$H$2:$H$7026, 0)), "")</f>
        <v/>
      </c>
      <c r="C286" s="19" t="str">
        <f>IFERROR(INDEX(PQR_Dept!$C$2:$C$7026, MATCH(Faculty_2023_25[[#This Row],[UNIVERSITY_DEPARTMENT_ID]],PQR_Dept!$H$2:$H$7026, 0)), "")</f>
        <v/>
      </c>
      <c r="D286" s="19" t="str">
        <f>IFERROR(INDEX(PQR_Dept!$E$2:$E$7026, MATCH(Faculty_2023_25[[#This Row],[UNIVERSITY_DEPARTMENT_ID]],PQR_Dept!$H$2:$H$7026, 0)), "")</f>
        <v/>
      </c>
      <c r="E286" s="19" t="str">
        <f>IFERROR(INDEX(PQR_Dept!$F$2:$F$7026, MATCH(Faculty_2023_25[[#This Row],[UNIVERSITY_DEPARTMENT_ID]],PQR_Dept!$H$2:$H$7026, 0)), "")</f>
        <v/>
      </c>
      <c r="F286" s="6"/>
      <c r="G286" s="6"/>
      <c r="H286" s="6"/>
      <c r="I286" s="37"/>
      <c r="J286" s="39"/>
      <c r="K286" s="38"/>
      <c r="L286" s="6"/>
      <c r="M286" s="40"/>
      <c r="N286" s="37"/>
      <c r="O286" s="37"/>
      <c r="P286" s="42"/>
    </row>
    <row r="287" spans="1:16" s="7" customFormat="1" ht="15.5" x14ac:dyDescent="0.35">
      <c r="A287" s="18" t="str">
        <f>IFERROR(INDEX(PQR_Dept!$A$2:$A$7026, MATCH(Faculty_2023_25[[#This Row],[UNIVERSITY_DEPARTMENT_ID]],PQR_Dept!$H$2:$H$7026, 0)), "")</f>
        <v/>
      </c>
      <c r="B287" s="19" t="str">
        <f>IFERROR(INDEX(PQR_Dept!$B$2:$B$7026, MATCH(Faculty_2023_25[[#This Row],[UNIVERSITY_DEPARTMENT_ID]],PQR_Dept!$H$2:$H$7026, 0)), "")</f>
        <v/>
      </c>
      <c r="C287" s="19" t="str">
        <f>IFERROR(INDEX(PQR_Dept!$C$2:$C$7026, MATCH(Faculty_2023_25[[#This Row],[UNIVERSITY_DEPARTMENT_ID]],PQR_Dept!$H$2:$H$7026, 0)), "")</f>
        <v/>
      </c>
      <c r="D287" s="19" t="str">
        <f>IFERROR(INDEX(PQR_Dept!$E$2:$E$7026, MATCH(Faculty_2023_25[[#This Row],[UNIVERSITY_DEPARTMENT_ID]],PQR_Dept!$H$2:$H$7026, 0)), "")</f>
        <v/>
      </c>
      <c r="E287" s="19" t="str">
        <f>IFERROR(INDEX(PQR_Dept!$F$2:$F$7026, MATCH(Faculty_2023_25[[#This Row],[UNIVERSITY_DEPARTMENT_ID]],PQR_Dept!$H$2:$H$7026, 0)), "")</f>
        <v/>
      </c>
      <c r="F287" s="6"/>
      <c r="G287" s="6"/>
      <c r="H287" s="6"/>
      <c r="I287" s="37"/>
      <c r="J287" s="39"/>
      <c r="K287" s="38"/>
      <c r="L287" s="6"/>
      <c r="M287" s="40"/>
      <c r="N287" s="37"/>
      <c r="O287" s="37"/>
      <c r="P287" s="42"/>
    </row>
    <row r="288" spans="1:16" s="7" customFormat="1" ht="15.5" x14ac:dyDescent="0.35">
      <c r="A288" s="18" t="str">
        <f>IFERROR(INDEX(PQR_Dept!$A$2:$A$7026, MATCH(Faculty_2023_25[[#This Row],[UNIVERSITY_DEPARTMENT_ID]],PQR_Dept!$H$2:$H$7026, 0)), "")</f>
        <v/>
      </c>
      <c r="B288" s="19" t="str">
        <f>IFERROR(INDEX(PQR_Dept!$B$2:$B$7026, MATCH(Faculty_2023_25[[#This Row],[UNIVERSITY_DEPARTMENT_ID]],PQR_Dept!$H$2:$H$7026, 0)), "")</f>
        <v/>
      </c>
      <c r="C288" s="19" t="str">
        <f>IFERROR(INDEX(PQR_Dept!$C$2:$C$7026, MATCH(Faculty_2023_25[[#This Row],[UNIVERSITY_DEPARTMENT_ID]],PQR_Dept!$H$2:$H$7026, 0)), "")</f>
        <v/>
      </c>
      <c r="D288" s="19" t="str">
        <f>IFERROR(INDEX(PQR_Dept!$E$2:$E$7026, MATCH(Faculty_2023_25[[#This Row],[UNIVERSITY_DEPARTMENT_ID]],PQR_Dept!$H$2:$H$7026, 0)), "")</f>
        <v/>
      </c>
      <c r="E288" s="19" t="str">
        <f>IFERROR(INDEX(PQR_Dept!$F$2:$F$7026, MATCH(Faculty_2023_25[[#This Row],[UNIVERSITY_DEPARTMENT_ID]],PQR_Dept!$H$2:$H$7026, 0)), "")</f>
        <v/>
      </c>
      <c r="F288" s="6"/>
      <c r="G288" s="6"/>
      <c r="H288" s="6"/>
      <c r="I288" s="37"/>
      <c r="J288" s="39"/>
      <c r="K288" s="38"/>
      <c r="L288" s="6"/>
      <c r="M288" s="40"/>
      <c r="N288" s="37"/>
      <c r="O288" s="37"/>
      <c r="P288" s="42"/>
    </row>
    <row r="289" spans="1:16" s="7" customFormat="1" ht="15.5" x14ac:dyDescent="0.35">
      <c r="A289" s="18" t="str">
        <f>IFERROR(INDEX(PQR_Dept!$A$2:$A$7026, MATCH(Faculty_2023_25[[#This Row],[UNIVERSITY_DEPARTMENT_ID]],PQR_Dept!$H$2:$H$7026, 0)), "")</f>
        <v/>
      </c>
      <c r="B289" s="19" t="str">
        <f>IFERROR(INDEX(PQR_Dept!$B$2:$B$7026, MATCH(Faculty_2023_25[[#This Row],[UNIVERSITY_DEPARTMENT_ID]],PQR_Dept!$H$2:$H$7026, 0)), "")</f>
        <v/>
      </c>
      <c r="C289" s="19" t="str">
        <f>IFERROR(INDEX(PQR_Dept!$C$2:$C$7026, MATCH(Faculty_2023_25[[#This Row],[UNIVERSITY_DEPARTMENT_ID]],PQR_Dept!$H$2:$H$7026, 0)), "")</f>
        <v/>
      </c>
      <c r="D289" s="19" t="str">
        <f>IFERROR(INDEX(PQR_Dept!$E$2:$E$7026, MATCH(Faculty_2023_25[[#This Row],[UNIVERSITY_DEPARTMENT_ID]],PQR_Dept!$H$2:$H$7026, 0)), "")</f>
        <v/>
      </c>
      <c r="E289" s="19" t="str">
        <f>IFERROR(INDEX(PQR_Dept!$F$2:$F$7026, MATCH(Faculty_2023_25[[#This Row],[UNIVERSITY_DEPARTMENT_ID]],PQR_Dept!$H$2:$H$7026, 0)), "")</f>
        <v/>
      </c>
      <c r="F289" s="6"/>
      <c r="G289" s="6"/>
      <c r="H289" s="6"/>
      <c r="I289" s="37"/>
      <c r="J289" s="39"/>
      <c r="K289" s="38"/>
      <c r="L289" s="6"/>
      <c r="M289" s="40"/>
      <c r="N289" s="37"/>
      <c r="O289" s="37"/>
      <c r="P289" s="42"/>
    </row>
    <row r="290" spans="1:16" s="7" customFormat="1" ht="15.5" x14ac:dyDescent="0.35">
      <c r="A290" s="18" t="str">
        <f>IFERROR(INDEX(PQR_Dept!$A$2:$A$7026, MATCH(Faculty_2023_25[[#This Row],[UNIVERSITY_DEPARTMENT_ID]],PQR_Dept!$H$2:$H$7026, 0)), "")</f>
        <v/>
      </c>
      <c r="B290" s="19" t="str">
        <f>IFERROR(INDEX(PQR_Dept!$B$2:$B$7026, MATCH(Faculty_2023_25[[#This Row],[UNIVERSITY_DEPARTMENT_ID]],PQR_Dept!$H$2:$H$7026, 0)), "")</f>
        <v/>
      </c>
      <c r="C290" s="19" t="str">
        <f>IFERROR(INDEX(PQR_Dept!$C$2:$C$7026, MATCH(Faculty_2023_25[[#This Row],[UNIVERSITY_DEPARTMENT_ID]],PQR_Dept!$H$2:$H$7026, 0)), "")</f>
        <v/>
      </c>
      <c r="D290" s="19" t="str">
        <f>IFERROR(INDEX(PQR_Dept!$E$2:$E$7026, MATCH(Faculty_2023_25[[#This Row],[UNIVERSITY_DEPARTMENT_ID]],PQR_Dept!$H$2:$H$7026, 0)), "")</f>
        <v/>
      </c>
      <c r="E290" s="19" t="str">
        <f>IFERROR(INDEX(PQR_Dept!$F$2:$F$7026, MATCH(Faculty_2023_25[[#This Row],[UNIVERSITY_DEPARTMENT_ID]],PQR_Dept!$H$2:$H$7026, 0)), "")</f>
        <v/>
      </c>
      <c r="F290" s="6"/>
      <c r="G290" s="6"/>
      <c r="H290" s="6"/>
      <c r="I290" s="37"/>
      <c r="J290" s="39"/>
      <c r="K290" s="38"/>
      <c r="L290" s="6"/>
      <c r="M290" s="40"/>
      <c r="N290" s="37"/>
      <c r="O290" s="37"/>
      <c r="P290" s="42"/>
    </row>
    <row r="291" spans="1:16" s="7" customFormat="1" ht="15.5" x14ac:dyDescent="0.35">
      <c r="A291" s="18" t="str">
        <f>IFERROR(INDEX(PQR_Dept!$A$2:$A$7026, MATCH(Faculty_2023_25[[#This Row],[UNIVERSITY_DEPARTMENT_ID]],PQR_Dept!$H$2:$H$7026, 0)), "")</f>
        <v/>
      </c>
      <c r="B291" s="19" t="str">
        <f>IFERROR(INDEX(PQR_Dept!$B$2:$B$7026, MATCH(Faculty_2023_25[[#This Row],[UNIVERSITY_DEPARTMENT_ID]],PQR_Dept!$H$2:$H$7026, 0)), "")</f>
        <v/>
      </c>
      <c r="C291" s="19" t="str">
        <f>IFERROR(INDEX(PQR_Dept!$C$2:$C$7026, MATCH(Faculty_2023_25[[#This Row],[UNIVERSITY_DEPARTMENT_ID]],PQR_Dept!$H$2:$H$7026, 0)), "")</f>
        <v/>
      </c>
      <c r="D291" s="19" t="str">
        <f>IFERROR(INDEX(PQR_Dept!$E$2:$E$7026, MATCH(Faculty_2023_25[[#This Row],[UNIVERSITY_DEPARTMENT_ID]],PQR_Dept!$H$2:$H$7026, 0)), "")</f>
        <v/>
      </c>
      <c r="E291" s="19" t="str">
        <f>IFERROR(INDEX(PQR_Dept!$F$2:$F$7026, MATCH(Faculty_2023_25[[#This Row],[UNIVERSITY_DEPARTMENT_ID]],PQR_Dept!$H$2:$H$7026, 0)), "")</f>
        <v/>
      </c>
      <c r="F291" s="6"/>
      <c r="G291" s="6"/>
      <c r="H291" s="6"/>
      <c r="I291" s="37"/>
      <c r="J291" s="39"/>
      <c r="K291" s="38"/>
      <c r="L291" s="6"/>
      <c r="M291" s="40"/>
      <c r="N291" s="37"/>
      <c r="O291" s="37"/>
      <c r="P291" s="42"/>
    </row>
    <row r="292" spans="1:16" s="7" customFormat="1" ht="15.5" x14ac:dyDescent="0.35">
      <c r="A292" s="18" t="str">
        <f>IFERROR(INDEX(PQR_Dept!$A$2:$A$7026, MATCH(Faculty_2023_25[[#This Row],[UNIVERSITY_DEPARTMENT_ID]],PQR_Dept!$H$2:$H$7026, 0)), "")</f>
        <v/>
      </c>
      <c r="B292" s="19" t="str">
        <f>IFERROR(INDEX(PQR_Dept!$B$2:$B$7026, MATCH(Faculty_2023_25[[#This Row],[UNIVERSITY_DEPARTMENT_ID]],PQR_Dept!$H$2:$H$7026, 0)), "")</f>
        <v/>
      </c>
      <c r="C292" s="19" t="str">
        <f>IFERROR(INDEX(PQR_Dept!$C$2:$C$7026, MATCH(Faculty_2023_25[[#This Row],[UNIVERSITY_DEPARTMENT_ID]],PQR_Dept!$H$2:$H$7026, 0)), "")</f>
        <v/>
      </c>
      <c r="D292" s="19" t="str">
        <f>IFERROR(INDEX(PQR_Dept!$E$2:$E$7026, MATCH(Faculty_2023_25[[#This Row],[UNIVERSITY_DEPARTMENT_ID]],PQR_Dept!$H$2:$H$7026, 0)), "")</f>
        <v/>
      </c>
      <c r="E292" s="19" t="str">
        <f>IFERROR(INDEX(PQR_Dept!$F$2:$F$7026, MATCH(Faculty_2023_25[[#This Row],[UNIVERSITY_DEPARTMENT_ID]],PQR_Dept!$H$2:$H$7026, 0)), "")</f>
        <v/>
      </c>
      <c r="F292" s="6"/>
      <c r="G292" s="6"/>
      <c r="H292" s="6"/>
      <c r="I292" s="37"/>
      <c r="J292" s="39"/>
      <c r="K292" s="38"/>
      <c r="L292" s="6"/>
      <c r="M292" s="40"/>
      <c r="N292" s="37"/>
      <c r="O292" s="37"/>
      <c r="P292" s="42"/>
    </row>
    <row r="293" spans="1:16" s="7" customFormat="1" ht="15.5" x14ac:dyDescent="0.35">
      <c r="A293" s="18" t="str">
        <f>IFERROR(INDEX(PQR_Dept!$A$2:$A$7026, MATCH(Faculty_2023_25[[#This Row],[UNIVERSITY_DEPARTMENT_ID]],PQR_Dept!$H$2:$H$7026, 0)), "")</f>
        <v/>
      </c>
      <c r="B293" s="19" t="str">
        <f>IFERROR(INDEX(PQR_Dept!$B$2:$B$7026, MATCH(Faculty_2023_25[[#This Row],[UNIVERSITY_DEPARTMENT_ID]],PQR_Dept!$H$2:$H$7026, 0)), "")</f>
        <v/>
      </c>
      <c r="C293" s="19" t="str">
        <f>IFERROR(INDEX(PQR_Dept!$C$2:$C$7026, MATCH(Faculty_2023_25[[#This Row],[UNIVERSITY_DEPARTMENT_ID]],PQR_Dept!$H$2:$H$7026, 0)), "")</f>
        <v/>
      </c>
      <c r="D293" s="19" t="str">
        <f>IFERROR(INDEX(PQR_Dept!$E$2:$E$7026, MATCH(Faculty_2023_25[[#This Row],[UNIVERSITY_DEPARTMENT_ID]],PQR_Dept!$H$2:$H$7026, 0)), "")</f>
        <v/>
      </c>
      <c r="E293" s="19" t="str">
        <f>IFERROR(INDEX(PQR_Dept!$F$2:$F$7026, MATCH(Faculty_2023_25[[#This Row],[UNIVERSITY_DEPARTMENT_ID]],PQR_Dept!$H$2:$H$7026, 0)), "")</f>
        <v/>
      </c>
      <c r="F293" s="6"/>
      <c r="G293" s="6"/>
      <c r="H293" s="6"/>
      <c r="I293" s="37"/>
      <c r="J293" s="39"/>
      <c r="K293" s="38"/>
      <c r="L293" s="6"/>
      <c r="M293" s="40"/>
      <c r="N293" s="37"/>
      <c r="O293" s="37"/>
      <c r="P293" s="42"/>
    </row>
    <row r="294" spans="1:16" s="7" customFormat="1" ht="15.5" x14ac:dyDescent="0.35">
      <c r="A294" s="18" t="str">
        <f>IFERROR(INDEX(PQR_Dept!$A$2:$A$7026, MATCH(Faculty_2023_25[[#This Row],[UNIVERSITY_DEPARTMENT_ID]],PQR_Dept!$H$2:$H$7026, 0)), "")</f>
        <v/>
      </c>
      <c r="B294" s="19" t="str">
        <f>IFERROR(INDEX(PQR_Dept!$B$2:$B$7026, MATCH(Faculty_2023_25[[#This Row],[UNIVERSITY_DEPARTMENT_ID]],PQR_Dept!$H$2:$H$7026, 0)), "")</f>
        <v/>
      </c>
      <c r="C294" s="19" t="str">
        <f>IFERROR(INDEX(PQR_Dept!$C$2:$C$7026, MATCH(Faculty_2023_25[[#This Row],[UNIVERSITY_DEPARTMENT_ID]],PQR_Dept!$H$2:$H$7026, 0)), "")</f>
        <v/>
      </c>
      <c r="D294" s="19" t="str">
        <f>IFERROR(INDEX(PQR_Dept!$E$2:$E$7026, MATCH(Faculty_2023_25[[#This Row],[UNIVERSITY_DEPARTMENT_ID]],PQR_Dept!$H$2:$H$7026, 0)), "")</f>
        <v/>
      </c>
      <c r="E294" s="19" t="str">
        <f>IFERROR(INDEX(PQR_Dept!$F$2:$F$7026, MATCH(Faculty_2023_25[[#This Row],[UNIVERSITY_DEPARTMENT_ID]],PQR_Dept!$H$2:$H$7026, 0)), "")</f>
        <v/>
      </c>
      <c r="F294" s="6"/>
      <c r="G294" s="6"/>
      <c r="H294" s="6"/>
      <c r="I294" s="37"/>
      <c r="J294" s="39"/>
      <c r="K294" s="38"/>
      <c r="L294" s="6"/>
      <c r="M294" s="40"/>
      <c r="N294" s="37"/>
      <c r="O294" s="37"/>
      <c r="P294" s="42"/>
    </row>
    <row r="295" spans="1:16" s="7" customFormat="1" ht="15.5" x14ac:dyDescent="0.35">
      <c r="A295" s="18" t="str">
        <f>IFERROR(INDEX(PQR_Dept!$A$2:$A$7026, MATCH(Faculty_2023_25[[#This Row],[UNIVERSITY_DEPARTMENT_ID]],PQR_Dept!$H$2:$H$7026, 0)), "")</f>
        <v/>
      </c>
      <c r="B295" s="19" t="str">
        <f>IFERROR(INDEX(PQR_Dept!$B$2:$B$7026, MATCH(Faculty_2023_25[[#This Row],[UNIVERSITY_DEPARTMENT_ID]],PQR_Dept!$H$2:$H$7026, 0)), "")</f>
        <v/>
      </c>
      <c r="C295" s="19" t="str">
        <f>IFERROR(INDEX(PQR_Dept!$C$2:$C$7026, MATCH(Faculty_2023_25[[#This Row],[UNIVERSITY_DEPARTMENT_ID]],PQR_Dept!$H$2:$H$7026, 0)), "")</f>
        <v/>
      </c>
      <c r="D295" s="19" t="str">
        <f>IFERROR(INDEX(PQR_Dept!$E$2:$E$7026, MATCH(Faculty_2023_25[[#This Row],[UNIVERSITY_DEPARTMENT_ID]],PQR_Dept!$H$2:$H$7026, 0)), "")</f>
        <v/>
      </c>
      <c r="E295" s="19" t="str">
        <f>IFERROR(INDEX(PQR_Dept!$F$2:$F$7026, MATCH(Faculty_2023_25[[#This Row],[UNIVERSITY_DEPARTMENT_ID]],PQR_Dept!$H$2:$H$7026, 0)), "")</f>
        <v/>
      </c>
      <c r="F295" s="6"/>
      <c r="G295" s="6"/>
      <c r="H295" s="6"/>
      <c r="I295" s="37"/>
      <c r="J295" s="39"/>
      <c r="K295" s="38"/>
      <c r="L295" s="6"/>
      <c r="M295" s="40"/>
      <c r="N295" s="37"/>
      <c r="O295" s="37"/>
      <c r="P295" s="42"/>
    </row>
    <row r="296" spans="1:16" s="7" customFormat="1" ht="15.5" x14ac:dyDescent="0.35">
      <c r="A296" s="18" t="str">
        <f>IFERROR(INDEX(PQR_Dept!$A$2:$A$7026, MATCH(Faculty_2023_25[[#This Row],[UNIVERSITY_DEPARTMENT_ID]],PQR_Dept!$H$2:$H$7026, 0)), "")</f>
        <v/>
      </c>
      <c r="B296" s="19" t="str">
        <f>IFERROR(INDEX(PQR_Dept!$B$2:$B$7026, MATCH(Faculty_2023_25[[#This Row],[UNIVERSITY_DEPARTMENT_ID]],PQR_Dept!$H$2:$H$7026, 0)), "")</f>
        <v/>
      </c>
      <c r="C296" s="19" t="str">
        <f>IFERROR(INDEX(PQR_Dept!$C$2:$C$7026, MATCH(Faculty_2023_25[[#This Row],[UNIVERSITY_DEPARTMENT_ID]],PQR_Dept!$H$2:$H$7026, 0)), "")</f>
        <v/>
      </c>
      <c r="D296" s="19" t="str">
        <f>IFERROR(INDEX(PQR_Dept!$E$2:$E$7026, MATCH(Faculty_2023_25[[#This Row],[UNIVERSITY_DEPARTMENT_ID]],PQR_Dept!$H$2:$H$7026, 0)), "")</f>
        <v/>
      </c>
      <c r="E296" s="19" t="str">
        <f>IFERROR(INDEX(PQR_Dept!$F$2:$F$7026, MATCH(Faculty_2023_25[[#This Row],[UNIVERSITY_DEPARTMENT_ID]],PQR_Dept!$H$2:$H$7026, 0)), "")</f>
        <v/>
      </c>
      <c r="F296" s="6"/>
      <c r="G296" s="6"/>
      <c r="H296" s="6"/>
      <c r="I296" s="37"/>
      <c r="J296" s="39"/>
      <c r="K296" s="38"/>
      <c r="L296" s="6"/>
      <c r="M296" s="40"/>
      <c r="N296" s="37"/>
      <c r="O296" s="37"/>
      <c r="P296" s="42"/>
    </row>
    <row r="297" spans="1:16" s="7" customFormat="1" ht="15.5" x14ac:dyDescent="0.35">
      <c r="A297" s="18" t="str">
        <f>IFERROR(INDEX(PQR_Dept!$A$2:$A$7026, MATCH(Faculty_2023_25[[#This Row],[UNIVERSITY_DEPARTMENT_ID]],PQR_Dept!$H$2:$H$7026, 0)), "")</f>
        <v/>
      </c>
      <c r="B297" s="19" t="str">
        <f>IFERROR(INDEX(PQR_Dept!$B$2:$B$7026, MATCH(Faculty_2023_25[[#This Row],[UNIVERSITY_DEPARTMENT_ID]],PQR_Dept!$H$2:$H$7026, 0)), "")</f>
        <v/>
      </c>
      <c r="C297" s="19" t="str">
        <f>IFERROR(INDEX(PQR_Dept!$C$2:$C$7026, MATCH(Faculty_2023_25[[#This Row],[UNIVERSITY_DEPARTMENT_ID]],PQR_Dept!$H$2:$H$7026, 0)), "")</f>
        <v/>
      </c>
      <c r="D297" s="19" t="str">
        <f>IFERROR(INDEX(PQR_Dept!$E$2:$E$7026, MATCH(Faculty_2023_25[[#This Row],[UNIVERSITY_DEPARTMENT_ID]],PQR_Dept!$H$2:$H$7026, 0)), "")</f>
        <v/>
      </c>
      <c r="E297" s="19" t="str">
        <f>IFERROR(INDEX(PQR_Dept!$F$2:$F$7026, MATCH(Faculty_2023_25[[#This Row],[UNIVERSITY_DEPARTMENT_ID]],PQR_Dept!$H$2:$H$7026, 0)), "")</f>
        <v/>
      </c>
      <c r="F297" s="6"/>
      <c r="G297" s="6"/>
      <c r="H297" s="6"/>
      <c r="I297" s="37"/>
      <c r="J297" s="39"/>
      <c r="K297" s="38"/>
      <c r="L297" s="6"/>
      <c r="M297" s="40"/>
      <c r="N297" s="37"/>
      <c r="O297" s="37"/>
      <c r="P297" s="42"/>
    </row>
    <row r="298" spans="1:16" s="7" customFormat="1" ht="15.5" x14ac:dyDescent="0.35">
      <c r="A298" s="18" t="str">
        <f>IFERROR(INDEX(PQR_Dept!$A$2:$A$7026, MATCH(Faculty_2023_25[[#This Row],[UNIVERSITY_DEPARTMENT_ID]],PQR_Dept!$H$2:$H$7026, 0)), "")</f>
        <v/>
      </c>
      <c r="B298" s="19" t="str">
        <f>IFERROR(INDEX(PQR_Dept!$B$2:$B$7026, MATCH(Faculty_2023_25[[#This Row],[UNIVERSITY_DEPARTMENT_ID]],PQR_Dept!$H$2:$H$7026, 0)), "")</f>
        <v/>
      </c>
      <c r="C298" s="19" t="str">
        <f>IFERROR(INDEX(PQR_Dept!$C$2:$C$7026, MATCH(Faculty_2023_25[[#This Row],[UNIVERSITY_DEPARTMENT_ID]],PQR_Dept!$H$2:$H$7026, 0)), "")</f>
        <v/>
      </c>
      <c r="D298" s="19" t="str">
        <f>IFERROR(INDEX(PQR_Dept!$E$2:$E$7026, MATCH(Faculty_2023_25[[#This Row],[UNIVERSITY_DEPARTMENT_ID]],PQR_Dept!$H$2:$H$7026, 0)), "")</f>
        <v/>
      </c>
      <c r="E298" s="19" t="str">
        <f>IFERROR(INDEX(PQR_Dept!$F$2:$F$7026, MATCH(Faculty_2023_25[[#This Row],[UNIVERSITY_DEPARTMENT_ID]],PQR_Dept!$H$2:$H$7026, 0)), "")</f>
        <v/>
      </c>
      <c r="F298" s="6"/>
      <c r="G298" s="6"/>
      <c r="H298" s="6"/>
      <c r="I298" s="37"/>
      <c r="J298" s="39"/>
      <c r="K298" s="38"/>
      <c r="L298" s="6"/>
      <c r="M298" s="40"/>
      <c r="N298" s="37"/>
      <c r="O298" s="37"/>
      <c r="P298" s="42"/>
    </row>
    <row r="299" spans="1:16" s="7" customFormat="1" ht="15.5" x14ac:dyDescent="0.35">
      <c r="A299" s="18" t="str">
        <f>IFERROR(INDEX(PQR_Dept!$A$2:$A$7026, MATCH(Faculty_2023_25[[#This Row],[UNIVERSITY_DEPARTMENT_ID]],PQR_Dept!$H$2:$H$7026, 0)), "")</f>
        <v/>
      </c>
      <c r="B299" s="19" t="str">
        <f>IFERROR(INDEX(PQR_Dept!$B$2:$B$7026, MATCH(Faculty_2023_25[[#This Row],[UNIVERSITY_DEPARTMENT_ID]],PQR_Dept!$H$2:$H$7026, 0)), "")</f>
        <v/>
      </c>
      <c r="C299" s="19" t="str">
        <f>IFERROR(INDEX(PQR_Dept!$C$2:$C$7026, MATCH(Faculty_2023_25[[#This Row],[UNIVERSITY_DEPARTMENT_ID]],PQR_Dept!$H$2:$H$7026, 0)), "")</f>
        <v/>
      </c>
      <c r="D299" s="19" t="str">
        <f>IFERROR(INDEX(PQR_Dept!$E$2:$E$7026, MATCH(Faculty_2023_25[[#This Row],[UNIVERSITY_DEPARTMENT_ID]],PQR_Dept!$H$2:$H$7026, 0)), "")</f>
        <v/>
      </c>
      <c r="E299" s="19" t="str">
        <f>IFERROR(INDEX(PQR_Dept!$F$2:$F$7026, MATCH(Faculty_2023_25[[#This Row],[UNIVERSITY_DEPARTMENT_ID]],PQR_Dept!$H$2:$H$7026, 0)), "")</f>
        <v/>
      </c>
      <c r="F299" s="6"/>
      <c r="G299" s="6"/>
      <c r="H299" s="6"/>
      <c r="I299" s="37"/>
      <c r="J299" s="39"/>
      <c r="K299" s="38"/>
      <c r="L299" s="6"/>
      <c r="M299" s="40"/>
      <c r="N299" s="37"/>
      <c r="O299" s="37"/>
      <c r="P299" s="42"/>
    </row>
    <row r="300" spans="1:16" s="7" customFormat="1" ht="15.5" x14ac:dyDescent="0.35">
      <c r="A300" s="18" t="str">
        <f>IFERROR(INDEX(PQR_Dept!$A$2:$A$7026, MATCH(Faculty_2023_25[[#This Row],[UNIVERSITY_DEPARTMENT_ID]],PQR_Dept!$H$2:$H$7026, 0)), "")</f>
        <v/>
      </c>
      <c r="B300" s="19" t="str">
        <f>IFERROR(INDEX(PQR_Dept!$B$2:$B$7026, MATCH(Faculty_2023_25[[#This Row],[UNIVERSITY_DEPARTMENT_ID]],PQR_Dept!$H$2:$H$7026, 0)), "")</f>
        <v/>
      </c>
      <c r="C300" s="19" t="str">
        <f>IFERROR(INDEX(PQR_Dept!$C$2:$C$7026, MATCH(Faculty_2023_25[[#This Row],[UNIVERSITY_DEPARTMENT_ID]],PQR_Dept!$H$2:$H$7026, 0)), "")</f>
        <v/>
      </c>
      <c r="D300" s="19" t="str">
        <f>IFERROR(INDEX(PQR_Dept!$E$2:$E$7026, MATCH(Faculty_2023_25[[#This Row],[UNIVERSITY_DEPARTMENT_ID]],PQR_Dept!$H$2:$H$7026, 0)), "")</f>
        <v/>
      </c>
      <c r="E300" s="19" t="str">
        <f>IFERROR(INDEX(PQR_Dept!$F$2:$F$7026, MATCH(Faculty_2023_25[[#This Row],[UNIVERSITY_DEPARTMENT_ID]],PQR_Dept!$H$2:$H$7026, 0)), "")</f>
        <v/>
      </c>
      <c r="F300" s="6"/>
      <c r="G300" s="6"/>
      <c r="H300" s="6"/>
      <c r="I300" s="37"/>
      <c r="J300" s="39"/>
      <c r="K300" s="38"/>
      <c r="L300" s="6"/>
      <c r="M300" s="40"/>
      <c r="N300" s="37"/>
      <c r="O300" s="37"/>
      <c r="P300" s="42"/>
    </row>
    <row r="301" spans="1:16" s="7" customFormat="1" ht="15.5" x14ac:dyDescent="0.35">
      <c r="A301" s="18" t="str">
        <f>IFERROR(INDEX(PQR_Dept!$A$2:$A$7026, MATCH(Faculty_2023_25[[#This Row],[UNIVERSITY_DEPARTMENT_ID]],PQR_Dept!$H$2:$H$7026, 0)), "")</f>
        <v/>
      </c>
      <c r="B301" s="19" t="str">
        <f>IFERROR(INDEX(PQR_Dept!$B$2:$B$7026, MATCH(Faculty_2023_25[[#This Row],[UNIVERSITY_DEPARTMENT_ID]],PQR_Dept!$H$2:$H$7026, 0)), "")</f>
        <v/>
      </c>
      <c r="C301" s="19" t="str">
        <f>IFERROR(INDEX(PQR_Dept!$C$2:$C$7026, MATCH(Faculty_2023_25[[#This Row],[UNIVERSITY_DEPARTMENT_ID]],PQR_Dept!$H$2:$H$7026, 0)), "")</f>
        <v/>
      </c>
      <c r="D301" s="19" t="str">
        <f>IFERROR(INDEX(PQR_Dept!$E$2:$E$7026, MATCH(Faculty_2023_25[[#This Row],[UNIVERSITY_DEPARTMENT_ID]],PQR_Dept!$H$2:$H$7026, 0)), "")</f>
        <v/>
      </c>
      <c r="E301" s="19" t="str">
        <f>IFERROR(INDEX(PQR_Dept!$F$2:$F$7026, MATCH(Faculty_2023_25[[#This Row],[UNIVERSITY_DEPARTMENT_ID]],PQR_Dept!$H$2:$H$7026, 0)), "")</f>
        <v/>
      </c>
      <c r="F301" s="6"/>
      <c r="G301" s="6"/>
      <c r="H301" s="6"/>
      <c r="I301" s="37"/>
      <c r="J301" s="39"/>
      <c r="K301" s="38"/>
      <c r="L301" s="6"/>
      <c r="M301" s="40"/>
      <c r="N301" s="37"/>
      <c r="O301" s="37"/>
      <c r="P301" s="42"/>
    </row>
    <row r="302" spans="1:16" s="7" customFormat="1" ht="15.5" x14ac:dyDescent="0.35">
      <c r="A302" s="18" t="str">
        <f>IFERROR(INDEX(PQR_Dept!$A$2:$A$7026, MATCH(Faculty_2023_25[[#This Row],[UNIVERSITY_DEPARTMENT_ID]],PQR_Dept!$H$2:$H$7026, 0)), "")</f>
        <v/>
      </c>
      <c r="B302" s="19" t="str">
        <f>IFERROR(INDEX(PQR_Dept!$B$2:$B$7026, MATCH(Faculty_2023_25[[#This Row],[UNIVERSITY_DEPARTMENT_ID]],PQR_Dept!$H$2:$H$7026, 0)), "")</f>
        <v/>
      </c>
      <c r="C302" s="19" t="str">
        <f>IFERROR(INDEX(PQR_Dept!$C$2:$C$7026, MATCH(Faculty_2023_25[[#This Row],[UNIVERSITY_DEPARTMENT_ID]],PQR_Dept!$H$2:$H$7026, 0)), "")</f>
        <v/>
      </c>
      <c r="D302" s="19" t="str">
        <f>IFERROR(INDEX(PQR_Dept!$E$2:$E$7026, MATCH(Faculty_2023_25[[#This Row],[UNIVERSITY_DEPARTMENT_ID]],PQR_Dept!$H$2:$H$7026, 0)), "")</f>
        <v/>
      </c>
      <c r="E302" s="19" t="str">
        <f>IFERROR(INDEX(PQR_Dept!$F$2:$F$7026, MATCH(Faculty_2023_25[[#This Row],[UNIVERSITY_DEPARTMENT_ID]],PQR_Dept!$H$2:$H$7026, 0)), "")</f>
        <v/>
      </c>
      <c r="F302" s="6"/>
      <c r="G302" s="6"/>
      <c r="H302" s="6"/>
      <c r="I302" s="37"/>
      <c r="J302" s="39"/>
      <c r="K302" s="38"/>
      <c r="L302" s="6"/>
      <c r="M302" s="40"/>
      <c r="N302" s="37"/>
      <c r="O302" s="37"/>
      <c r="P302" s="42"/>
    </row>
    <row r="303" spans="1:16" s="7" customFormat="1" ht="15.5" x14ac:dyDescent="0.35">
      <c r="A303" s="18" t="str">
        <f>IFERROR(INDEX(PQR_Dept!$A$2:$A$7026, MATCH(Faculty_2023_25[[#This Row],[UNIVERSITY_DEPARTMENT_ID]],PQR_Dept!$H$2:$H$7026, 0)), "")</f>
        <v/>
      </c>
      <c r="B303" s="19" t="str">
        <f>IFERROR(INDEX(PQR_Dept!$B$2:$B$7026, MATCH(Faculty_2023_25[[#This Row],[UNIVERSITY_DEPARTMENT_ID]],PQR_Dept!$H$2:$H$7026, 0)), "")</f>
        <v/>
      </c>
      <c r="C303" s="19" t="str">
        <f>IFERROR(INDEX(PQR_Dept!$C$2:$C$7026, MATCH(Faculty_2023_25[[#This Row],[UNIVERSITY_DEPARTMENT_ID]],PQR_Dept!$H$2:$H$7026, 0)), "")</f>
        <v/>
      </c>
      <c r="D303" s="19" t="str">
        <f>IFERROR(INDEX(PQR_Dept!$E$2:$E$7026, MATCH(Faculty_2023_25[[#This Row],[UNIVERSITY_DEPARTMENT_ID]],PQR_Dept!$H$2:$H$7026, 0)), "")</f>
        <v/>
      </c>
      <c r="E303" s="19" t="str">
        <f>IFERROR(INDEX(PQR_Dept!$F$2:$F$7026, MATCH(Faculty_2023_25[[#This Row],[UNIVERSITY_DEPARTMENT_ID]],PQR_Dept!$H$2:$H$7026, 0)), "")</f>
        <v/>
      </c>
      <c r="F303" s="6"/>
      <c r="G303" s="6"/>
      <c r="H303" s="6"/>
      <c r="I303" s="37"/>
      <c r="J303" s="39"/>
      <c r="K303" s="38"/>
      <c r="L303" s="6"/>
      <c r="M303" s="40"/>
      <c r="N303" s="37"/>
      <c r="O303" s="37"/>
      <c r="P303" s="42"/>
    </row>
    <row r="304" spans="1:16" s="7" customFormat="1" ht="15.5" x14ac:dyDescent="0.35">
      <c r="A304" s="18" t="str">
        <f>IFERROR(INDEX(PQR_Dept!$A$2:$A$7026, MATCH(Faculty_2023_25[[#This Row],[UNIVERSITY_DEPARTMENT_ID]],PQR_Dept!$H$2:$H$7026, 0)), "")</f>
        <v/>
      </c>
      <c r="B304" s="19" t="str">
        <f>IFERROR(INDEX(PQR_Dept!$B$2:$B$7026, MATCH(Faculty_2023_25[[#This Row],[UNIVERSITY_DEPARTMENT_ID]],PQR_Dept!$H$2:$H$7026, 0)), "")</f>
        <v/>
      </c>
      <c r="C304" s="19" t="str">
        <f>IFERROR(INDEX(PQR_Dept!$C$2:$C$7026, MATCH(Faculty_2023_25[[#This Row],[UNIVERSITY_DEPARTMENT_ID]],PQR_Dept!$H$2:$H$7026, 0)), "")</f>
        <v/>
      </c>
      <c r="D304" s="19" t="str">
        <f>IFERROR(INDEX(PQR_Dept!$E$2:$E$7026, MATCH(Faculty_2023_25[[#This Row],[UNIVERSITY_DEPARTMENT_ID]],PQR_Dept!$H$2:$H$7026, 0)), "")</f>
        <v/>
      </c>
      <c r="E304" s="19" t="str">
        <f>IFERROR(INDEX(PQR_Dept!$F$2:$F$7026, MATCH(Faculty_2023_25[[#This Row],[UNIVERSITY_DEPARTMENT_ID]],PQR_Dept!$H$2:$H$7026, 0)), "")</f>
        <v/>
      </c>
      <c r="F304" s="6"/>
      <c r="G304" s="6"/>
      <c r="H304" s="6"/>
      <c r="I304" s="37"/>
      <c r="J304" s="39"/>
      <c r="K304" s="38"/>
      <c r="L304" s="6"/>
      <c r="M304" s="40"/>
      <c r="N304" s="37"/>
      <c r="O304" s="37"/>
      <c r="P304" s="42"/>
    </row>
    <row r="305" spans="1:16" s="7" customFormat="1" ht="15.5" x14ac:dyDescent="0.35">
      <c r="A305" s="18" t="str">
        <f>IFERROR(INDEX(PQR_Dept!$A$2:$A$7026, MATCH(Faculty_2023_25[[#This Row],[UNIVERSITY_DEPARTMENT_ID]],PQR_Dept!$H$2:$H$7026, 0)), "")</f>
        <v/>
      </c>
      <c r="B305" s="19" t="str">
        <f>IFERROR(INDEX(PQR_Dept!$B$2:$B$7026, MATCH(Faculty_2023_25[[#This Row],[UNIVERSITY_DEPARTMENT_ID]],PQR_Dept!$H$2:$H$7026, 0)), "")</f>
        <v/>
      </c>
      <c r="C305" s="19" t="str">
        <f>IFERROR(INDEX(PQR_Dept!$C$2:$C$7026, MATCH(Faculty_2023_25[[#This Row],[UNIVERSITY_DEPARTMENT_ID]],PQR_Dept!$H$2:$H$7026, 0)), "")</f>
        <v/>
      </c>
      <c r="D305" s="19" t="str">
        <f>IFERROR(INDEX(PQR_Dept!$E$2:$E$7026, MATCH(Faculty_2023_25[[#This Row],[UNIVERSITY_DEPARTMENT_ID]],PQR_Dept!$H$2:$H$7026, 0)), "")</f>
        <v/>
      </c>
      <c r="E305" s="19" t="str">
        <f>IFERROR(INDEX(PQR_Dept!$F$2:$F$7026, MATCH(Faculty_2023_25[[#This Row],[UNIVERSITY_DEPARTMENT_ID]],PQR_Dept!$H$2:$H$7026, 0)), "")</f>
        <v/>
      </c>
      <c r="F305" s="6"/>
      <c r="G305" s="6"/>
      <c r="H305" s="6"/>
      <c r="I305" s="37"/>
      <c r="J305" s="39"/>
      <c r="K305" s="38"/>
      <c r="L305" s="6"/>
      <c r="M305" s="40"/>
      <c r="N305" s="37"/>
      <c r="O305" s="37"/>
      <c r="P305" s="42"/>
    </row>
    <row r="306" spans="1:16" s="7" customFormat="1" ht="15.5" x14ac:dyDescent="0.35">
      <c r="A306" s="18" t="str">
        <f>IFERROR(INDEX(PQR_Dept!$A$2:$A$7026, MATCH(Faculty_2023_25[[#This Row],[UNIVERSITY_DEPARTMENT_ID]],PQR_Dept!$H$2:$H$7026, 0)), "")</f>
        <v/>
      </c>
      <c r="B306" s="19" t="str">
        <f>IFERROR(INDEX(PQR_Dept!$B$2:$B$7026, MATCH(Faculty_2023_25[[#This Row],[UNIVERSITY_DEPARTMENT_ID]],PQR_Dept!$H$2:$H$7026, 0)), "")</f>
        <v/>
      </c>
      <c r="C306" s="19" t="str">
        <f>IFERROR(INDEX(PQR_Dept!$C$2:$C$7026, MATCH(Faculty_2023_25[[#This Row],[UNIVERSITY_DEPARTMENT_ID]],PQR_Dept!$H$2:$H$7026, 0)), "")</f>
        <v/>
      </c>
      <c r="D306" s="19" t="str">
        <f>IFERROR(INDEX(PQR_Dept!$E$2:$E$7026, MATCH(Faculty_2023_25[[#This Row],[UNIVERSITY_DEPARTMENT_ID]],PQR_Dept!$H$2:$H$7026, 0)), "")</f>
        <v/>
      </c>
      <c r="E306" s="19" t="str">
        <f>IFERROR(INDEX(PQR_Dept!$F$2:$F$7026, MATCH(Faculty_2023_25[[#This Row],[UNIVERSITY_DEPARTMENT_ID]],PQR_Dept!$H$2:$H$7026, 0)), "")</f>
        <v/>
      </c>
      <c r="F306" s="6"/>
      <c r="G306" s="6"/>
      <c r="H306" s="6"/>
      <c r="I306" s="37"/>
      <c r="J306" s="39"/>
      <c r="K306" s="38"/>
      <c r="L306" s="6"/>
      <c r="M306" s="40"/>
      <c r="N306" s="37"/>
      <c r="O306" s="37"/>
      <c r="P306" s="42"/>
    </row>
    <row r="307" spans="1:16" s="7" customFormat="1" ht="15.5" x14ac:dyDescent="0.35">
      <c r="A307" s="18" t="str">
        <f>IFERROR(INDEX(PQR_Dept!$A$2:$A$7026, MATCH(Faculty_2023_25[[#This Row],[UNIVERSITY_DEPARTMENT_ID]],PQR_Dept!$H$2:$H$7026, 0)), "")</f>
        <v/>
      </c>
      <c r="B307" s="19" t="str">
        <f>IFERROR(INDEX(PQR_Dept!$B$2:$B$7026, MATCH(Faculty_2023_25[[#This Row],[UNIVERSITY_DEPARTMENT_ID]],PQR_Dept!$H$2:$H$7026, 0)), "")</f>
        <v/>
      </c>
      <c r="C307" s="19" t="str">
        <f>IFERROR(INDEX(PQR_Dept!$C$2:$C$7026, MATCH(Faculty_2023_25[[#This Row],[UNIVERSITY_DEPARTMENT_ID]],PQR_Dept!$H$2:$H$7026, 0)), "")</f>
        <v/>
      </c>
      <c r="D307" s="19" t="str">
        <f>IFERROR(INDEX(PQR_Dept!$E$2:$E$7026, MATCH(Faculty_2023_25[[#This Row],[UNIVERSITY_DEPARTMENT_ID]],PQR_Dept!$H$2:$H$7026, 0)), "")</f>
        <v/>
      </c>
      <c r="E307" s="19" t="str">
        <f>IFERROR(INDEX(PQR_Dept!$F$2:$F$7026, MATCH(Faculty_2023_25[[#This Row],[UNIVERSITY_DEPARTMENT_ID]],PQR_Dept!$H$2:$H$7026, 0)), "")</f>
        <v/>
      </c>
      <c r="F307" s="6"/>
      <c r="G307" s="6"/>
      <c r="H307" s="6"/>
      <c r="I307" s="37"/>
      <c r="J307" s="39"/>
      <c r="K307" s="38"/>
      <c r="L307" s="6"/>
      <c r="M307" s="40"/>
      <c r="N307" s="37"/>
      <c r="O307" s="37"/>
      <c r="P307" s="42"/>
    </row>
    <row r="308" spans="1:16" s="7" customFormat="1" ht="15.5" x14ac:dyDescent="0.35">
      <c r="A308" s="18" t="str">
        <f>IFERROR(INDEX(PQR_Dept!$A$2:$A$7026, MATCH(Faculty_2023_25[[#This Row],[UNIVERSITY_DEPARTMENT_ID]],PQR_Dept!$H$2:$H$7026, 0)), "")</f>
        <v/>
      </c>
      <c r="B308" s="19" t="str">
        <f>IFERROR(INDEX(PQR_Dept!$B$2:$B$7026, MATCH(Faculty_2023_25[[#This Row],[UNIVERSITY_DEPARTMENT_ID]],PQR_Dept!$H$2:$H$7026, 0)), "")</f>
        <v/>
      </c>
      <c r="C308" s="19" t="str">
        <f>IFERROR(INDEX(PQR_Dept!$C$2:$C$7026, MATCH(Faculty_2023_25[[#This Row],[UNIVERSITY_DEPARTMENT_ID]],PQR_Dept!$H$2:$H$7026, 0)), "")</f>
        <v/>
      </c>
      <c r="D308" s="19" t="str">
        <f>IFERROR(INDEX(PQR_Dept!$E$2:$E$7026, MATCH(Faculty_2023_25[[#This Row],[UNIVERSITY_DEPARTMENT_ID]],PQR_Dept!$H$2:$H$7026, 0)), "")</f>
        <v/>
      </c>
      <c r="E308" s="19" t="str">
        <f>IFERROR(INDEX(PQR_Dept!$F$2:$F$7026, MATCH(Faculty_2023_25[[#This Row],[UNIVERSITY_DEPARTMENT_ID]],PQR_Dept!$H$2:$H$7026, 0)), "")</f>
        <v/>
      </c>
      <c r="F308" s="6"/>
      <c r="G308" s="6"/>
      <c r="H308" s="6"/>
      <c r="I308" s="37"/>
      <c r="J308" s="39"/>
      <c r="K308" s="38"/>
      <c r="L308" s="6"/>
      <c r="M308" s="40"/>
      <c r="N308" s="37"/>
      <c r="O308" s="37"/>
      <c r="P308" s="42"/>
    </row>
    <row r="309" spans="1:16" s="7" customFormat="1" ht="15.5" x14ac:dyDescent="0.35">
      <c r="A309" s="18" t="str">
        <f>IFERROR(INDEX(PQR_Dept!$A$2:$A$7026, MATCH(Faculty_2023_25[[#This Row],[UNIVERSITY_DEPARTMENT_ID]],PQR_Dept!$H$2:$H$7026, 0)), "")</f>
        <v/>
      </c>
      <c r="B309" s="19" t="str">
        <f>IFERROR(INDEX(PQR_Dept!$B$2:$B$7026, MATCH(Faculty_2023_25[[#This Row],[UNIVERSITY_DEPARTMENT_ID]],PQR_Dept!$H$2:$H$7026, 0)), "")</f>
        <v/>
      </c>
      <c r="C309" s="19" t="str">
        <f>IFERROR(INDEX(PQR_Dept!$C$2:$C$7026, MATCH(Faculty_2023_25[[#This Row],[UNIVERSITY_DEPARTMENT_ID]],PQR_Dept!$H$2:$H$7026, 0)), "")</f>
        <v/>
      </c>
      <c r="D309" s="19" t="str">
        <f>IFERROR(INDEX(PQR_Dept!$E$2:$E$7026, MATCH(Faculty_2023_25[[#This Row],[UNIVERSITY_DEPARTMENT_ID]],PQR_Dept!$H$2:$H$7026, 0)), "")</f>
        <v/>
      </c>
      <c r="E309" s="19" t="str">
        <f>IFERROR(INDEX(PQR_Dept!$F$2:$F$7026, MATCH(Faculty_2023_25[[#This Row],[UNIVERSITY_DEPARTMENT_ID]],PQR_Dept!$H$2:$H$7026, 0)), "")</f>
        <v/>
      </c>
      <c r="F309" s="6"/>
      <c r="G309" s="6"/>
      <c r="H309" s="6"/>
      <c r="I309" s="37"/>
      <c r="J309" s="39"/>
      <c r="K309" s="38"/>
      <c r="L309" s="6"/>
      <c r="M309" s="40"/>
      <c r="N309" s="37"/>
      <c r="O309" s="37"/>
      <c r="P309" s="42"/>
    </row>
    <row r="310" spans="1:16" s="7" customFormat="1" ht="15.5" x14ac:dyDescent="0.35">
      <c r="A310" s="18" t="str">
        <f>IFERROR(INDEX(PQR_Dept!$A$2:$A$7026, MATCH(Faculty_2023_25[[#This Row],[UNIVERSITY_DEPARTMENT_ID]],PQR_Dept!$H$2:$H$7026, 0)), "")</f>
        <v/>
      </c>
      <c r="B310" s="19" t="str">
        <f>IFERROR(INDEX(PQR_Dept!$B$2:$B$7026, MATCH(Faculty_2023_25[[#This Row],[UNIVERSITY_DEPARTMENT_ID]],PQR_Dept!$H$2:$H$7026, 0)), "")</f>
        <v/>
      </c>
      <c r="C310" s="19" t="str">
        <f>IFERROR(INDEX(PQR_Dept!$C$2:$C$7026, MATCH(Faculty_2023_25[[#This Row],[UNIVERSITY_DEPARTMENT_ID]],PQR_Dept!$H$2:$H$7026, 0)), "")</f>
        <v/>
      </c>
      <c r="D310" s="19" t="str">
        <f>IFERROR(INDEX(PQR_Dept!$E$2:$E$7026, MATCH(Faculty_2023_25[[#This Row],[UNIVERSITY_DEPARTMENT_ID]],PQR_Dept!$H$2:$H$7026, 0)), "")</f>
        <v/>
      </c>
      <c r="E310" s="19" t="str">
        <f>IFERROR(INDEX(PQR_Dept!$F$2:$F$7026, MATCH(Faculty_2023_25[[#This Row],[UNIVERSITY_DEPARTMENT_ID]],PQR_Dept!$H$2:$H$7026, 0)), "")</f>
        <v/>
      </c>
      <c r="F310" s="6"/>
      <c r="G310" s="6"/>
      <c r="H310" s="6"/>
      <c r="I310" s="37"/>
      <c r="J310" s="39"/>
      <c r="K310" s="38"/>
      <c r="L310" s="6"/>
      <c r="M310" s="40"/>
      <c r="N310" s="37"/>
      <c r="O310" s="37"/>
      <c r="P310" s="42"/>
    </row>
    <row r="311" spans="1:16" s="7" customFormat="1" ht="15.5" x14ac:dyDescent="0.35">
      <c r="A311" s="18" t="str">
        <f>IFERROR(INDEX(PQR_Dept!$A$2:$A$7026, MATCH(Faculty_2023_25[[#This Row],[UNIVERSITY_DEPARTMENT_ID]],PQR_Dept!$H$2:$H$7026, 0)), "")</f>
        <v/>
      </c>
      <c r="B311" s="19" t="str">
        <f>IFERROR(INDEX(PQR_Dept!$B$2:$B$7026, MATCH(Faculty_2023_25[[#This Row],[UNIVERSITY_DEPARTMENT_ID]],PQR_Dept!$H$2:$H$7026, 0)), "")</f>
        <v/>
      </c>
      <c r="C311" s="19" t="str">
        <f>IFERROR(INDEX(PQR_Dept!$C$2:$C$7026, MATCH(Faculty_2023_25[[#This Row],[UNIVERSITY_DEPARTMENT_ID]],PQR_Dept!$H$2:$H$7026, 0)), "")</f>
        <v/>
      </c>
      <c r="D311" s="19" t="str">
        <f>IFERROR(INDEX(PQR_Dept!$E$2:$E$7026, MATCH(Faculty_2023_25[[#This Row],[UNIVERSITY_DEPARTMENT_ID]],PQR_Dept!$H$2:$H$7026, 0)), "")</f>
        <v/>
      </c>
      <c r="E311" s="19" t="str">
        <f>IFERROR(INDEX(PQR_Dept!$F$2:$F$7026, MATCH(Faculty_2023_25[[#This Row],[UNIVERSITY_DEPARTMENT_ID]],PQR_Dept!$H$2:$H$7026, 0)), "")</f>
        <v/>
      </c>
      <c r="F311" s="6"/>
      <c r="G311" s="6"/>
      <c r="H311" s="6"/>
      <c r="I311" s="37"/>
      <c r="J311" s="39"/>
      <c r="K311" s="38"/>
      <c r="L311" s="6"/>
      <c r="M311" s="40"/>
      <c r="N311" s="37"/>
      <c r="O311" s="37"/>
      <c r="P311" s="42"/>
    </row>
    <row r="312" spans="1:16" s="7" customFormat="1" ht="15.5" x14ac:dyDescent="0.35">
      <c r="A312" s="18" t="str">
        <f>IFERROR(INDEX(PQR_Dept!$A$2:$A$7026, MATCH(Faculty_2023_25[[#This Row],[UNIVERSITY_DEPARTMENT_ID]],PQR_Dept!$H$2:$H$7026, 0)), "")</f>
        <v/>
      </c>
      <c r="B312" s="19" t="str">
        <f>IFERROR(INDEX(PQR_Dept!$B$2:$B$7026, MATCH(Faculty_2023_25[[#This Row],[UNIVERSITY_DEPARTMENT_ID]],PQR_Dept!$H$2:$H$7026, 0)), "")</f>
        <v/>
      </c>
      <c r="C312" s="19" t="str">
        <f>IFERROR(INDEX(PQR_Dept!$C$2:$C$7026, MATCH(Faculty_2023_25[[#This Row],[UNIVERSITY_DEPARTMENT_ID]],PQR_Dept!$H$2:$H$7026, 0)), "")</f>
        <v/>
      </c>
      <c r="D312" s="19" t="str">
        <f>IFERROR(INDEX(PQR_Dept!$E$2:$E$7026, MATCH(Faculty_2023_25[[#This Row],[UNIVERSITY_DEPARTMENT_ID]],PQR_Dept!$H$2:$H$7026, 0)), "")</f>
        <v/>
      </c>
      <c r="E312" s="19" t="str">
        <f>IFERROR(INDEX(PQR_Dept!$F$2:$F$7026, MATCH(Faculty_2023_25[[#This Row],[UNIVERSITY_DEPARTMENT_ID]],PQR_Dept!$H$2:$H$7026, 0)), "")</f>
        <v/>
      </c>
      <c r="F312" s="6"/>
      <c r="G312" s="6"/>
      <c r="H312" s="6"/>
      <c r="I312" s="37"/>
      <c r="J312" s="39"/>
      <c r="K312" s="38"/>
      <c r="L312" s="6"/>
      <c r="M312" s="40"/>
      <c r="N312" s="37"/>
      <c r="O312" s="37"/>
      <c r="P312" s="42"/>
    </row>
    <row r="313" spans="1:16" s="7" customFormat="1" ht="15.5" x14ac:dyDescent="0.35">
      <c r="A313" s="18" t="str">
        <f>IFERROR(INDEX(PQR_Dept!$A$2:$A$7026, MATCH(Faculty_2023_25[[#This Row],[UNIVERSITY_DEPARTMENT_ID]],PQR_Dept!$H$2:$H$7026, 0)), "")</f>
        <v/>
      </c>
      <c r="B313" s="19" t="str">
        <f>IFERROR(INDEX(PQR_Dept!$B$2:$B$7026, MATCH(Faculty_2023_25[[#This Row],[UNIVERSITY_DEPARTMENT_ID]],PQR_Dept!$H$2:$H$7026, 0)), "")</f>
        <v/>
      </c>
      <c r="C313" s="19" t="str">
        <f>IFERROR(INDEX(PQR_Dept!$C$2:$C$7026, MATCH(Faculty_2023_25[[#This Row],[UNIVERSITY_DEPARTMENT_ID]],PQR_Dept!$H$2:$H$7026, 0)), "")</f>
        <v/>
      </c>
      <c r="D313" s="19" t="str">
        <f>IFERROR(INDEX(PQR_Dept!$E$2:$E$7026, MATCH(Faculty_2023_25[[#This Row],[UNIVERSITY_DEPARTMENT_ID]],PQR_Dept!$H$2:$H$7026, 0)), "")</f>
        <v/>
      </c>
      <c r="E313" s="19" t="str">
        <f>IFERROR(INDEX(PQR_Dept!$F$2:$F$7026, MATCH(Faculty_2023_25[[#This Row],[UNIVERSITY_DEPARTMENT_ID]],PQR_Dept!$H$2:$H$7026, 0)), "")</f>
        <v/>
      </c>
      <c r="F313" s="6"/>
      <c r="G313" s="6"/>
      <c r="H313" s="6"/>
      <c r="I313" s="37"/>
      <c r="J313" s="39"/>
      <c r="K313" s="38"/>
      <c r="L313" s="6"/>
      <c r="M313" s="40"/>
      <c r="N313" s="37"/>
      <c r="O313" s="37"/>
      <c r="P313" s="42"/>
    </row>
    <row r="314" spans="1:16" s="7" customFormat="1" ht="15.5" x14ac:dyDescent="0.35">
      <c r="A314" s="18" t="str">
        <f>IFERROR(INDEX(PQR_Dept!$A$2:$A$7026, MATCH(Faculty_2023_25[[#This Row],[UNIVERSITY_DEPARTMENT_ID]],PQR_Dept!$H$2:$H$7026, 0)), "")</f>
        <v/>
      </c>
      <c r="B314" s="19" t="str">
        <f>IFERROR(INDEX(PQR_Dept!$B$2:$B$7026, MATCH(Faculty_2023_25[[#This Row],[UNIVERSITY_DEPARTMENT_ID]],PQR_Dept!$H$2:$H$7026, 0)), "")</f>
        <v/>
      </c>
      <c r="C314" s="19" t="str">
        <f>IFERROR(INDEX(PQR_Dept!$C$2:$C$7026, MATCH(Faculty_2023_25[[#This Row],[UNIVERSITY_DEPARTMENT_ID]],PQR_Dept!$H$2:$H$7026, 0)), "")</f>
        <v/>
      </c>
      <c r="D314" s="19" t="str">
        <f>IFERROR(INDEX(PQR_Dept!$E$2:$E$7026, MATCH(Faculty_2023_25[[#This Row],[UNIVERSITY_DEPARTMENT_ID]],PQR_Dept!$H$2:$H$7026, 0)), "")</f>
        <v/>
      </c>
      <c r="E314" s="19" t="str">
        <f>IFERROR(INDEX(PQR_Dept!$F$2:$F$7026, MATCH(Faculty_2023_25[[#This Row],[UNIVERSITY_DEPARTMENT_ID]],PQR_Dept!$H$2:$H$7026, 0)), "")</f>
        <v/>
      </c>
      <c r="F314" s="6"/>
      <c r="G314" s="6"/>
      <c r="H314" s="6"/>
      <c r="I314" s="37"/>
      <c r="J314" s="39"/>
      <c r="K314" s="38"/>
      <c r="L314" s="6"/>
      <c r="M314" s="40"/>
      <c r="N314" s="37"/>
      <c r="O314" s="37"/>
      <c r="P314" s="42"/>
    </row>
    <row r="315" spans="1:16" s="7" customFormat="1" ht="15.5" x14ac:dyDescent="0.35">
      <c r="A315" s="18" t="str">
        <f>IFERROR(INDEX(PQR_Dept!$A$2:$A$7026, MATCH(Faculty_2023_25[[#This Row],[UNIVERSITY_DEPARTMENT_ID]],PQR_Dept!$H$2:$H$7026, 0)), "")</f>
        <v/>
      </c>
      <c r="B315" s="19" t="str">
        <f>IFERROR(INDEX(PQR_Dept!$B$2:$B$7026, MATCH(Faculty_2023_25[[#This Row],[UNIVERSITY_DEPARTMENT_ID]],PQR_Dept!$H$2:$H$7026, 0)), "")</f>
        <v/>
      </c>
      <c r="C315" s="19" t="str">
        <f>IFERROR(INDEX(PQR_Dept!$C$2:$C$7026, MATCH(Faculty_2023_25[[#This Row],[UNIVERSITY_DEPARTMENT_ID]],PQR_Dept!$H$2:$H$7026, 0)), "")</f>
        <v/>
      </c>
      <c r="D315" s="19" t="str">
        <f>IFERROR(INDEX(PQR_Dept!$E$2:$E$7026, MATCH(Faculty_2023_25[[#This Row],[UNIVERSITY_DEPARTMENT_ID]],PQR_Dept!$H$2:$H$7026, 0)), "")</f>
        <v/>
      </c>
      <c r="E315" s="19" t="str">
        <f>IFERROR(INDEX(PQR_Dept!$F$2:$F$7026, MATCH(Faculty_2023_25[[#This Row],[UNIVERSITY_DEPARTMENT_ID]],PQR_Dept!$H$2:$H$7026, 0)), "")</f>
        <v/>
      </c>
      <c r="F315" s="6"/>
      <c r="G315" s="6"/>
      <c r="H315" s="6"/>
      <c r="I315" s="37"/>
      <c r="J315" s="39"/>
      <c r="K315" s="38"/>
      <c r="L315" s="6"/>
      <c r="M315" s="40"/>
      <c r="N315" s="37"/>
      <c r="O315" s="37"/>
      <c r="P315" s="42"/>
    </row>
    <row r="316" spans="1:16" s="7" customFormat="1" ht="15.5" x14ac:dyDescent="0.35">
      <c r="A316" s="18" t="str">
        <f>IFERROR(INDEX(PQR_Dept!$A$2:$A$7026, MATCH(Faculty_2023_25[[#This Row],[UNIVERSITY_DEPARTMENT_ID]],PQR_Dept!$H$2:$H$7026, 0)), "")</f>
        <v/>
      </c>
      <c r="B316" s="19" t="str">
        <f>IFERROR(INDEX(PQR_Dept!$B$2:$B$7026, MATCH(Faculty_2023_25[[#This Row],[UNIVERSITY_DEPARTMENT_ID]],PQR_Dept!$H$2:$H$7026, 0)), "")</f>
        <v/>
      </c>
      <c r="C316" s="19" t="str">
        <f>IFERROR(INDEX(PQR_Dept!$C$2:$C$7026, MATCH(Faculty_2023_25[[#This Row],[UNIVERSITY_DEPARTMENT_ID]],PQR_Dept!$H$2:$H$7026, 0)), "")</f>
        <v/>
      </c>
      <c r="D316" s="19" t="str">
        <f>IFERROR(INDEX(PQR_Dept!$E$2:$E$7026, MATCH(Faculty_2023_25[[#This Row],[UNIVERSITY_DEPARTMENT_ID]],PQR_Dept!$H$2:$H$7026, 0)), "")</f>
        <v/>
      </c>
      <c r="E316" s="19" t="str">
        <f>IFERROR(INDEX(PQR_Dept!$F$2:$F$7026, MATCH(Faculty_2023_25[[#This Row],[UNIVERSITY_DEPARTMENT_ID]],PQR_Dept!$H$2:$H$7026, 0)), "")</f>
        <v/>
      </c>
      <c r="F316" s="6"/>
      <c r="G316" s="6"/>
      <c r="H316" s="6"/>
      <c r="I316" s="37"/>
      <c r="J316" s="39"/>
      <c r="K316" s="38"/>
      <c r="L316" s="6"/>
      <c r="M316" s="40"/>
      <c r="N316" s="37"/>
      <c r="O316" s="37"/>
      <c r="P316" s="42"/>
    </row>
    <row r="317" spans="1:16" s="7" customFormat="1" ht="15.5" x14ac:dyDescent="0.35">
      <c r="A317" s="18" t="str">
        <f>IFERROR(INDEX(PQR_Dept!$A$2:$A$7026, MATCH(Faculty_2023_25[[#This Row],[UNIVERSITY_DEPARTMENT_ID]],PQR_Dept!$H$2:$H$7026, 0)), "")</f>
        <v/>
      </c>
      <c r="B317" s="19" t="str">
        <f>IFERROR(INDEX(PQR_Dept!$B$2:$B$7026, MATCH(Faculty_2023_25[[#This Row],[UNIVERSITY_DEPARTMENT_ID]],PQR_Dept!$H$2:$H$7026, 0)), "")</f>
        <v/>
      </c>
      <c r="C317" s="19" t="str">
        <f>IFERROR(INDEX(PQR_Dept!$C$2:$C$7026, MATCH(Faculty_2023_25[[#This Row],[UNIVERSITY_DEPARTMENT_ID]],PQR_Dept!$H$2:$H$7026, 0)), "")</f>
        <v/>
      </c>
      <c r="D317" s="19" t="str">
        <f>IFERROR(INDEX(PQR_Dept!$E$2:$E$7026, MATCH(Faculty_2023_25[[#This Row],[UNIVERSITY_DEPARTMENT_ID]],PQR_Dept!$H$2:$H$7026, 0)), "")</f>
        <v/>
      </c>
      <c r="E317" s="19" t="str">
        <f>IFERROR(INDEX(PQR_Dept!$F$2:$F$7026, MATCH(Faculty_2023_25[[#This Row],[UNIVERSITY_DEPARTMENT_ID]],PQR_Dept!$H$2:$H$7026, 0)), "")</f>
        <v/>
      </c>
      <c r="F317" s="6"/>
      <c r="G317" s="6"/>
      <c r="H317" s="6"/>
      <c r="I317" s="37"/>
      <c r="J317" s="39"/>
      <c r="K317" s="38"/>
      <c r="L317" s="6"/>
      <c r="M317" s="40"/>
      <c r="N317" s="37"/>
      <c r="O317" s="37"/>
      <c r="P317" s="42"/>
    </row>
    <row r="318" spans="1:16" s="7" customFormat="1" ht="15.5" x14ac:dyDescent="0.35">
      <c r="A318" s="18" t="str">
        <f>IFERROR(INDEX(PQR_Dept!$A$2:$A$7026, MATCH(Faculty_2023_25[[#This Row],[UNIVERSITY_DEPARTMENT_ID]],PQR_Dept!$H$2:$H$7026, 0)), "")</f>
        <v/>
      </c>
      <c r="B318" s="19" t="str">
        <f>IFERROR(INDEX(PQR_Dept!$B$2:$B$7026, MATCH(Faculty_2023_25[[#This Row],[UNIVERSITY_DEPARTMENT_ID]],PQR_Dept!$H$2:$H$7026, 0)), "")</f>
        <v/>
      </c>
      <c r="C318" s="19" t="str">
        <f>IFERROR(INDEX(PQR_Dept!$C$2:$C$7026, MATCH(Faculty_2023_25[[#This Row],[UNIVERSITY_DEPARTMENT_ID]],PQR_Dept!$H$2:$H$7026, 0)), "")</f>
        <v/>
      </c>
      <c r="D318" s="19" t="str">
        <f>IFERROR(INDEX(PQR_Dept!$E$2:$E$7026, MATCH(Faculty_2023_25[[#This Row],[UNIVERSITY_DEPARTMENT_ID]],PQR_Dept!$H$2:$H$7026, 0)), "")</f>
        <v/>
      </c>
      <c r="E318" s="19" t="str">
        <f>IFERROR(INDEX(PQR_Dept!$F$2:$F$7026, MATCH(Faculty_2023_25[[#This Row],[UNIVERSITY_DEPARTMENT_ID]],PQR_Dept!$H$2:$H$7026, 0)), "")</f>
        <v/>
      </c>
      <c r="F318" s="6"/>
      <c r="G318" s="6"/>
      <c r="H318" s="6"/>
      <c r="I318" s="37"/>
      <c r="J318" s="39"/>
      <c r="K318" s="38"/>
      <c r="L318" s="6"/>
      <c r="M318" s="40"/>
      <c r="N318" s="37"/>
      <c r="O318" s="37"/>
      <c r="P318" s="42"/>
    </row>
    <row r="319" spans="1:16" s="7" customFormat="1" ht="15.5" x14ac:dyDescent="0.35">
      <c r="A319" s="18" t="str">
        <f>IFERROR(INDEX(PQR_Dept!$A$2:$A$7026, MATCH(Faculty_2023_25[[#This Row],[UNIVERSITY_DEPARTMENT_ID]],PQR_Dept!$H$2:$H$7026, 0)), "")</f>
        <v/>
      </c>
      <c r="B319" s="19" t="str">
        <f>IFERROR(INDEX(PQR_Dept!$B$2:$B$7026, MATCH(Faculty_2023_25[[#This Row],[UNIVERSITY_DEPARTMENT_ID]],PQR_Dept!$H$2:$H$7026, 0)), "")</f>
        <v/>
      </c>
      <c r="C319" s="19" t="str">
        <f>IFERROR(INDEX(PQR_Dept!$C$2:$C$7026, MATCH(Faculty_2023_25[[#This Row],[UNIVERSITY_DEPARTMENT_ID]],PQR_Dept!$H$2:$H$7026, 0)), "")</f>
        <v/>
      </c>
      <c r="D319" s="19" t="str">
        <f>IFERROR(INDEX(PQR_Dept!$E$2:$E$7026, MATCH(Faculty_2023_25[[#This Row],[UNIVERSITY_DEPARTMENT_ID]],PQR_Dept!$H$2:$H$7026, 0)), "")</f>
        <v/>
      </c>
      <c r="E319" s="19" t="str">
        <f>IFERROR(INDEX(PQR_Dept!$F$2:$F$7026, MATCH(Faculty_2023_25[[#This Row],[UNIVERSITY_DEPARTMENT_ID]],PQR_Dept!$H$2:$H$7026, 0)), "")</f>
        <v/>
      </c>
      <c r="F319" s="6"/>
      <c r="G319" s="6"/>
      <c r="H319" s="6"/>
      <c r="I319" s="37"/>
      <c r="J319" s="39"/>
      <c r="K319" s="38"/>
      <c r="L319" s="6"/>
      <c r="M319" s="40"/>
      <c r="N319" s="37"/>
      <c r="O319" s="37"/>
      <c r="P319" s="42"/>
    </row>
    <row r="320" spans="1:16" s="7" customFormat="1" ht="15.5" x14ac:dyDescent="0.35">
      <c r="A320" s="18" t="str">
        <f>IFERROR(INDEX(PQR_Dept!$A$2:$A$7026, MATCH(Faculty_2023_25[[#This Row],[UNIVERSITY_DEPARTMENT_ID]],PQR_Dept!$H$2:$H$7026, 0)), "")</f>
        <v/>
      </c>
      <c r="B320" s="19" t="str">
        <f>IFERROR(INDEX(PQR_Dept!$B$2:$B$7026, MATCH(Faculty_2023_25[[#This Row],[UNIVERSITY_DEPARTMENT_ID]],PQR_Dept!$H$2:$H$7026, 0)), "")</f>
        <v/>
      </c>
      <c r="C320" s="19" t="str">
        <f>IFERROR(INDEX(PQR_Dept!$C$2:$C$7026, MATCH(Faculty_2023_25[[#This Row],[UNIVERSITY_DEPARTMENT_ID]],PQR_Dept!$H$2:$H$7026, 0)), "")</f>
        <v/>
      </c>
      <c r="D320" s="19" t="str">
        <f>IFERROR(INDEX(PQR_Dept!$E$2:$E$7026, MATCH(Faculty_2023_25[[#This Row],[UNIVERSITY_DEPARTMENT_ID]],PQR_Dept!$H$2:$H$7026, 0)), "")</f>
        <v/>
      </c>
      <c r="E320" s="19" t="str">
        <f>IFERROR(INDEX(PQR_Dept!$F$2:$F$7026, MATCH(Faculty_2023_25[[#This Row],[UNIVERSITY_DEPARTMENT_ID]],PQR_Dept!$H$2:$H$7026, 0)), "")</f>
        <v/>
      </c>
      <c r="F320" s="6"/>
      <c r="G320" s="6"/>
      <c r="H320" s="6"/>
      <c r="I320" s="37"/>
      <c r="J320" s="39"/>
      <c r="K320" s="38"/>
      <c r="L320" s="6"/>
      <c r="M320" s="40"/>
      <c r="N320" s="37"/>
      <c r="O320" s="37"/>
      <c r="P320" s="42"/>
    </row>
    <row r="321" spans="1:16" s="7" customFormat="1" ht="15.5" x14ac:dyDescent="0.35">
      <c r="A321" s="18" t="str">
        <f>IFERROR(INDEX(PQR_Dept!$A$2:$A$7026, MATCH(Faculty_2023_25[[#This Row],[UNIVERSITY_DEPARTMENT_ID]],PQR_Dept!$H$2:$H$7026, 0)), "")</f>
        <v/>
      </c>
      <c r="B321" s="19" t="str">
        <f>IFERROR(INDEX(PQR_Dept!$B$2:$B$7026, MATCH(Faculty_2023_25[[#This Row],[UNIVERSITY_DEPARTMENT_ID]],PQR_Dept!$H$2:$H$7026, 0)), "")</f>
        <v/>
      </c>
      <c r="C321" s="19" t="str">
        <f>IFERROR(INDEX(PQR_Dept!$C$2:$C$7026, MATCH(Faculty_2023_25[[#This Row],[UNIVERSITY_DEPARTMENT_ID]],PQR_Dept!$H$2:$H$7026, 0)), "")</f>
        <v/>
      </c>
      <c r="D321" s="19" t="str">
        <f>IFERROR(INDEX(PQR_Dept!$E$2:$E$7026, MATCH(Faculty_2023_25[[#This Row],[UNIVERSITY_DEPARTMENT_ID]],PQR_Dept!$H$2:$H$7026, 0)), "")</f>
        <v/>
      </c>
      <c r="E321" s="19" t="str">
        <f>IFERROR(INDEX(PQR_Dept!$F$2:$F$7026, MATCH(Faculty_2023_25[[#This Row],[UNIVERSITY_DEPARTMENT_ID]],PQR_Dept!$H$2:$H$7026, 0)), "")</f>
        <v/>
      </c>
      <c r="F321" s="6"/>
      <c r="G321" s="6"/>
      <c r="H321" s="6"/>
      <c r="I321" s="37"/>
      <c r="J321" s="39"/>
      <c r="K321" s="38"/>
      <c r="L321" s="6"/>
      <c r="M321" s="40"/>
      <c r="N321" s="37"/>
      <c r="O321" s="37"/>
      <c r="P321" s="42"/>
    </row>
    <row r="322" spans="1:16" s="7" customFormat="1" ht="15.5" x14ac:dyDescent="0.35">
      <c r="A322" s="18" t="str">
        <f>IFERROR(INDEX(PQR_Dept!$A$2:$A$7026, MATCH(Faculty_2023_25[[#This Row],[UNIVERSITY_DEPARTMENT_ID]],PQR_Dept!$H$2:$H$7026, 0)), "")</f>
        <v/>
      </c>
      <c r="B322" s="19" t="str">
        <f>IFERROR(INDEX(PQR_Dept!$B$2:$B$7026, MATCH(Faculty_2023_25[[#This Row],[UNIVERSITY_DEPARTMENT_ID]],PQR_Dept!$H$2:$H$7026, 0)), "")</f>
        <v/>
      </c>
      <c r="C322" s="19" t="str">
        <f>IFERROR(INDEX(PQR_Dept!$C$2:$C$7026, MATCH(Faculty_2023_25[[#This Row],[UNIVERSITY_DEPARTMENT_ID]],PQR_Dept!$H$2:$H$7026, 0)), "")</f>
        <v/>
      </c>
      <c r="D322" s="19" t="str">
        <f>IFERROR(INDEX(PQR_Dept!$E$2:$E$7026, MATCH(Faculty_2023_25[[#This Row],[UNIVERSITY_DEPARTMENT_ID]],PQR_Dept!$H$2:$H$7026, 0)), "")</f>
        <v/>
      </c>
      <c r="E322" s="19" t="str">
        <f>IFERROR(INDEX(PQR_Dept!$F$2:$F$7026, MATCH(Faculty_2023_25[[#This Row],[UNIVERSITY_DEPARTMENT_ID]],PQR_Dept!$H$2:$H$7026, 0)), "")</f>
        <v/>
      </c>
      <c r="F322" s="6"/>
      <c r="G322" s="6"/>
      <c r="H322" s="6"/>
      <c r="I322" s="37"/>
      <c r="J322" s="39"/>
      <c r="K322" s="38"/>
      <c r="L322" s="6"/>
      <c r="M322" s="40"/>
      <c r="N322" s="37"/>
      <c r="O322" s="37"/>
      <c r="P322" s="42"/>
    </row>
    <row r="323" spans="1:16" s="7" customFormat="1" ht="15.5" x14ac:dyDescent="0.35">
      <c r="A323" s="18" t="str">
        <f>IFERROR(INDEX(PQR_Dept!$A$2:$A$7026, MATCH(Faculty_2023_25[[#This Row],[UNIVERSITY_DEPARTMENT_ID]],PQR_Dept!$H$2:$H$7026, 0)), "")</f>
        <v/>
      </c>
      <c r="B323" s="19" t="str">
        <f>IFERROR(INDEX(PQR_Dept!$B$2:$B$7026, MATCH(Faculty_2023_25[[#This Row],[UNIVERSITY_DEPARTMENT_ID]],PQR_Dept!$H$2:$H$7026, 0)), "")</f>
        <v/>
      </c>
      <c r="C323" s="19" t="str">
        <f>IFERROR(INDEX(PQR_Dept!$C$2:$C$7026, MATCH(Faculty_2023_25[[#This Row],[UNIVERSITY_DEPARTMENT_ID]],PQR_Dept!$H$2:$H$7026, 0)), "")</f>
        <v/>
      </c>
      <c r="D323" s="19" t="str">
        <f>IFERROR(INDEX(PQR_Dept!$E$2:$E$7026, MATCH(Faculty_2023_25[[#This Row],[UNIVERSITY_DEPARTMENT_ID]],PQR_Dept!$H$2:$H$7026, 0)), "")</f>
        <v/>
      </c>
      <c r="E323" s="19" t="str">
        <f>IFERROR(INDEX(PQR_Dept!$F$2:$F$7026, MATCH(Faculty_2023_25[[#This Row],[UNIVERSITY_DEPARTMENT_ID]],PQR_Dept!$H$2:$H$7026, 0)), "")</f>
        <v/>
      </c>
      <c r="F323" s="6"/>
      <c r="G323" s="6"/>
      <c r="H323" s="6"/>
      <c r="I323" s="37"/>
      <c r="J323" s="39"/>
      <c r="K323" s="38"/>
      <c r="L323" s="6"/>
      <c r="M323" s="40"/>
      <c r="N323" s="37"/>
      <c r="O323" s="37"/>
      <c r="P323" s="42"/>
    </row>
    <row r="324" spans="1:16" s="7" customFormat="1" ht="15.5" x14ac:dyDescent="0.35">
      <c r="A324" s="18" t="str">
        <f>IFERROR(INDEX(PQR_Dept!$A$2:$A$7026, MATCH(Faculty_2023_25[[#This Row],[UNIVERSITY_DEPARTMENT_ID]],PQR_Dept!$H$2:$H$7026, 0)), "")</f>
        <v/>
      </c>
      <c r="B324" s="19" t="str">
        <f>IFERROR(INDEX(PQR_Dept!$B$2:$B$7026, MATCH(Faculty_2023_25[[#This Row],[UNIVERSITY_DEPARTMENT_ID]],PQR_Dept!$H$2:$H$7026, 0)), "")</f>
        <v/>
      </c>
      <c r="C324" s="19" t="str">
        <f>IFERROR(INDEX(PQR_Dept!$C$2:$C$7026, MATCH(Faculty_2023_25[[#This Row],[UNIVERSITY_DEPARTMENT_ID]],PQR_Dept!$H$2:$H$7026, 0)), "")</f>
        <v/>
      </c>
      <c r="D324" s="19" t="str">
        <f>IFERROR(INDEX(PQR_Dept!$E$2:$E$7026, MATCH(Faculty_2023_25[[#This Row],[UNIVERSITY_DEPARTMENT_ID]],PQR_Dept!$H$2:$H$7026, 0)), "")</f>
        <v/>
      </c>
      <c r="E324" s="19" t="str">
        <f>IFERROR(INDEX(PQR_Dept!$F$2:$F$7026, MATCH(Faculty_2023_25[[#This Row],[UNIVERSITY_DEPARTMENT_ID]],PQR_Dept!$H$2:$H$7026, 0)), "")</f>
        <v/>
      </c>
      <c r="F324" s="6"/>
      <c r="G324" s="6"/>
      <c r="H324" s="6"/>
      <c r="I324" s="37"/>
      <c r="J324" s="39"/>
      <c r="K324" s="38"/>
      <c r="L324" s="6"/>
      <c r="M324" s="40"/>
      <c r="N324" s="37"/>
      <c r="O324" s="37"/>
      <c r="P324" s="42"/>
    </row>
    <row r="325" spans="1:16" s="7" customFormat="1" ht="15.5" x14ac:dyDescent="0.35">
      <c r="A325" s="18" t="str">
        <f>IFERROR(INDEX(PQR_Dept!$A$2:$A$7026, MATCH(Faculty_2023_25[[#This Row],[UNIVERSITY_DEPARTMENT_ID]],PQR_Dept!$H$2:$H$7026, 0)), "")</f>
        <v/>
      </c>
      <c r="B325" s="19" t="str">
        <f>IFERROR(INDEX(PQR_Dept!$B$2:$B$7026, MATCH(Faculty_2023_25[[#This Row],[UNIVERSITY_DEPARTMENT_ID]],PQR_Dept!$H$2:$H$7026, 0)), "")</f>
        <v/>
      </c>
      <c r="C325" s="19" t="str">
        <f>IFERROR(INDEX(PQR_Dept!$C$2:$C$7026, MATCH(Faculty_2023_25[[#This Row],[UNIVERSITY_DEPARTMENT_ID]],PQR_Dept!$H$2:$H$7026, 0)), "")</f>
        <v/>
      </c>
      <c r="D325" s="19" t="str">
        <f>IFERROR(INDEX(PQR_Dept!$E$2:$E$7026, MATCH(Faculty_2023_25[[#This Row],[UNIVERSITY_DEPARTMENT_ID]],PQR_Dept!$H$2:$H$7026, 0)), "")</f>
        <v/>
      </c>
      <c r="E325" s="19" t="str">
        <f>IFERROR(INDEX(PQR_Dept!$F$2:$F$7026, MATCH(Faculty_2023_25[[#This Row],[UNIVERSITY_DEPARTMENT_ID]],PQR_Dept!$H$2:$H$7026, 0)), "")</f>
        <v/>
      </c>
      <c r="F325" s="6"/>
      <c r="G325" s="6"/>
      <c r="H325" s="6"/>
      <c r="I325" s="37"/>
      <c r="J325" s="39"/>
      <c r="K325" s="38"/>
      <c r="L325" s="6"/>
      <c r="M325" s="40"/>
      <c r="N325" s="37"/>
      <c r="O325" s="37"/>
      <c r="P325" s="42"/>
    </row>
    <row r="326" spans="1:16" s="7" customFormat="1" ht="15.5" x14ac:dyDescent="0.35">
      <c r="A326" s="18" t="str">
        <f>IFERROR(INDEX(PQR_Dept!$A$2:$A$7026, MATCH(Faculty_2023_25[[#This Row],[UNIVERSITY_DEPARTMENT_ID]],PQR_Dept!$H$2:$H$7026, 0)), "")</f>
        <v/>
      </c>
      <c r="B326" s="19" t="str">
        <f>IFERROR(INDEX(PQR_Dept!$B$2:$B$7026, MATCH(Faculty_2023_25[[#This Row],[UNIVERSITY_DEPARTMENT_ID]],PQR_Dept!$H$2:$H$7026, 0)), "")</f>
        <v/>
      </c>
      <c r="C326" s="19" t="str">
        <f>IFERROR(INDEX(PQR_Dept!$C$2:$C$7026, MATCH(Faculty_2023_25[[#This Row],[UNIVERSITY_DEPARTMENT_ID]],PQR_Dept!$H$2:$H$7026, 0)), "")</f>
        <v/>
      </c>
      <c r="D326" s="19" t="str">
        <f>IFERROR(INDEX(PQR_Dept!$E$2:$E$7026, MATCH(Faculty_2023_25[[#This Row],[UNIVERSITY_DEPARTMENT_ID]],PQR_Dept!$H$2:$H$7026, 0)), "")</f>
        <v/>
      </c>
      <c r="E326" s="19" t="str">
        <f>IFERROR(INDEX(PQR_Dept!$F$2:$F$7026, MATCH(Faculty_2023_25[[#This Row],[UNIVERSITY_DEPARTMENT_ID]],PQR_Dept!$H$2:$H$7026, 0)), "")</f>
        <v/>
      </c>
      <c r="F326" s="6"/>
      <c r="G326" s="6"/>
      <c r="H326" s="6"/>
      <c r="I326" s="37"/>
      <c r="J326" s="39"/>
      <c r="K326" s="38"/>
      <c r="L326" s="6"/>
      <c r="M326" s="40"/>
      <c r="N326" s="37"/>
      <c r="O326" s="37"/>
      <c r="P326" s="42"/>
    </row>
    <row r="327" spans="1:16" s="7" customFormat="1" ht="15.5" x14ac:dyDescent="0.35">
      <c r="A327" s="18" t="str">
        <f>IFERROR(INDEX(PQR_Dept!$A$2:$A$7026, MATCH(Faculty_2023_25[[#This Row],[UNIVERSITY_DEPARTMENT_ID]],PQR_Dept!$H$2:$H$7026, 0)), "")</f>
        <v/>
      </c>
      <c r="B327" s="19" t="str">
        <f>IFERROR(INDEX(PQR_Dept!$B$2:$B$7026, MATCH(Faculty_2023_25[[#This Row],[UNIVERSITY_DEPARTMENT_ID]],PQR_Dept!$H$2:$H$7026, 0)), "")</f>
        <v/>
      </c>
      <c r="C327" s="19" t="str">
        <f>IFERROR(INDEX(PQR_Dept!$C$2:$C$7026, MATCH(Faculty_2023_25[[#This Row],[UNIVERSITY_DEPARTMENT_ID]],PQR_Dept!$H$2:$H$7026, 0)), "")</f>
        <v/>
      </c>
      <c r="D327" s="19" t="str">
        <f>IFERROR(INDEX(PQR_Dept!$E$2:$E$7026, MATCH(Faculty_2023_25[[#This Row],[UNIVERSITY_DEPARTMENT_ID]],PQR_Dept!$H$2:$H$7026, 0)), "")</f>
        <v/>
      </c>
      <c r="E327" s="19" t="str">
        <f>IFERROR(INDEX(PQR_Dept!$F$2:$F$7026, MATCH(Faculty_2023_25[[#This Row],[UNIVERSITY_DEPARTMENT_ID]],PQR_Dept!$H$2:$H$7026, 0)), "")</f>
        <v/>
      </c>
      <c r="F327" s="6"/>
      <c r="G327" s="6"/>
      <c r="H327" s="6"/>
      <c r="I327" s="37"/>
      <c r="J327" s="39"/>
      <c r="K327" s="38"/>
      <c r="L327" s="6"/>
      <c r="M327" s="40"/>
      <c r="N327" s="37"/>
      <c r="O327" s="37"/>
      <c r="P327" s="42"/>
    </row>
    <row r="328" spans="1:16" s="7" customFormat="1" ht="15.5" x14ac:dyDescent="0.35">
      <c r="A328" s="18" t="str">
        <f>IFERROR(INDEX(PQR_Dept!$A$2:$A$7026, MATCH(Faculty_2023_25[[#This Row],[UNIVERSITY_DEPARTMENT_ID]],PQR_Dept!$H$2:$H$7026, 0)), "")</f>
        <v/>
      </c>
      <c r="B328" s="19" t="str">
        <f>IFERROR(INDEX(PQR_Dept!$B$2:$B$7026, MATCH(Faculty_2023_25[[#This Row],[UNIVERSITY_DEPARTMENT_ID]],PQR_Dept!$H$2:$H$7026, 0)), "")</f>
        <v/>
      </c>
      <c r="C328" s="19" t="str">
        <f>IFERROR(INDEX(PQR_Dept!$C$2:$C$7026, MATCH(Faculty_2023_25[[#This Row],[UNIVERSITY_DEPARTMENT_ID]],PQR_Dept!$H$2:$H$7026, 0)), "")</f>
        <v/>
      </c>
      <c r="D328" s="19" t="str">
        <f>IFERROR(INDEX(PQR_Dept!$E$2:$E$7026, MATCH(Faculty_2023_25[[#This Row],[UNIVERSITY_DEPARTMENT_ID]],PQR_Dept!$H$2:$H$7026, 0)), "")</f>
        <v/>
      </c>
      <c r="E328" s="19" t="str">
        <f>IFERROR(INDEX(PQR_Dept!$F$2:$F$7026, MATCH(Faculty_2023_25[[#This Row],[UNIVERSITY_DEPARTMENT_ID]],PQR_Dept!$H$2:$H$7026, 0)), "")</f>
        <v/>
      </c>
      <c r="F328" s="6"/>
      <c r="G328" s="6"/>
      <c r="H328" s="6"/>
      <c r="I328" s="37"/>
      <c r="J328" s="39"/>
      <c r="K328" s="38"/>
      <c r="L328" s="6"/>
      <c r="M328" s="40"/>
      <c r="N328" s="37"/>
      <c r="O328" s="37"/>
      <c r="P328" s="42"/>
    </row>
    <row r="329" spans="1:16" s="7" customFormat="1" ht="15.5" x14ac:dyDescent="0.35">
      <c r="A329" s="18" t="str">
        <f>IFERROR(INDEX(PQR_Dept!$A$2:$A$7026, MATCH(Faculty_2023_25[[#This Row],[UNIVERSITY_DEPARTMENT_ID]],PQR_Dept!$H$2:$H$7026, 0)), "")</f>
        <v/>
      </c>
      <c r="B329" s="19" t="str">
        <f>IFERROR(INDEX(PQR_Dept!$B$2:$B$7026, MATCH(Faculty_2023_25[[#This Row],[UNIVERSITY_DEPARTMENT_ID]],PQR_Dept!$H$2:$H$7026, 0)), "")</f>
        <v/>
      </c>
      <c r="C329" s="19" t="str">
        <f>IFERROR(INDEX(PQR_Dept!$C$2:$C$7026, MATCH(Faculty_2023_25[[#This Row],[UNIVERSITY_DEPARTMENT_ID]],PQR_Dept!$H$2:$H$7026, 0)), "")</f>
        <v/>
      </c>
      <c r="D329" s="19" t="str">
        <f>IFERROR(INDEX(PQR_Dept!$E$2:$E$7026, MATCH(Faculty_2023_25[[#This Row],[UNIVERSITY_DEPARTMENT_ID]],PQR_Dept!$H$2:$H$7026, 0)), "")</f>
        <v/>
      </c>
      <c r="E329" s="19" t="str">
        <f>IFERROR(INDEX(PQR_Dept!$F$2:$F$7026, MATCH(Faculty_2023_25[[#This Row],[UNIVERSITY_DEPARTMENT_ID]],PQR_Dept!$H$2:$H$7026, 0)), "")</f>
        <v/>
      </c>
      <c r="F329" s="6"/>
      <c r="G329" s="6"/>
      <c r="H329" s="6"/>
      <c r="I329" s="37"/>
      <c r="J329" s="39"/>
      <c r="K329" s="38"/>
      <c r="L329" s="6"/>
      <c r="M329" s="40"/>
      <c r="N329" s="37"/>
      <c r="O329" s="37"/>
      <c r="P329" s="42"/>
    </row>
    <row r="330" spans="1:16" s="7" customFormat="1" ht="15.5" x14ac:dyDescent="0.35">
      <c r="A330" s="18" t="str">
        <f>IFERROR(INDEX(PQR_Dept!$A$2:$A$7026, MATCH(Faculty_2023_25[[#This Row],[UNIVERSITY_DEPARTMENT_ID]],PQR_Dept!$H$2:$H$7026, 0)), "")</f>
        <v/>
      </c>
      <c r="B330" s="19" t="str">
        <f>IFERROR(INDEX(PQR_Dept!$B$2:$B$7026, MATCH(Faculty_2023_25[[#This Row],[UNIVERSITY_DEPARTMENT_ID]],PQR_Dept!$H$2:$H$7026, 0)), "")</f>
        <v/>
      </c>
      <c r="C330" s="19" t="str">
        <f>IFERROR(INDEX(PQR_Dept!$C$2:$C$7026, MATCH(Faculty_2023_25[[#This Row],[UNIVERSITY_DEPARTMENT_ID]],PQR_Dept!$H$2:$H$7026, 0)), "")</f>
        <v/>
      </c>
      <c r="D330" s="19" t="str">
        <f>IFERROR(INDEX(PQR_Dept!$E$2:$E$7026, MATCH(Faculty_2023_25[[#This Row],[UNIVERSITY_DEPARTMENT_ID]],PQR_Dept!$H$2:$H$7026, 0)), "")</f>
        <v/>
      </c>
      <c r="E330" s="19" t="str">
        <f>IFERROR(INDEX(PQR_Dept!$F$2:$F$7026, MATCH(Faculty_2023_25[[#This Row],[UNIVERSITY_DEPARTMENT_ID]],PQR_Dept!$H$2:$H$7026, 0)), "")</f>
        <v/>
      </c>
      <c r="F330" s="6"/>
      <c r="G330" s="6"/>
      <c r="H330" s="6"/>
      <c r="I330" s="37"/>
      <c r="J330" s="39"/>
      <c r="K330" s="38"/>
      <c r="L330" s="6"/>
      <c r="M330" s="40"/>
      <c r="N330" s="37"/>
      <c r="O330" s="37"/>
      <c r="P330" s="42"/>
    </row>
    <row r="331" spans="1:16" s="7" customFormat="1" ht="15.5" x14ac:dyDescent="0.35">
      <c r="A331" s="18" t="str">
        <f>IFERROR(INDEX(PQR_Dept!$A$2:$A$7026, MATCH(Faculty_2023_25[[#This Row],[UNIVERSITY_DEPARTMENT_ID]],PQR_Dept!$H$2:$H$7026, 0)), "")</f>
        <v/>
      </c>
      <c r="B331" s="19" t="str">
        <f>IFERROR(INDEX(PQR_Dept!$B$2:$B$7026, MATCH(Faculty_2023_25[[#This Row],[UNIVERSITY_DEPARTMENT_ID]],PQR_Dept!$H$2:$H$7026, 0)), "")</f>
        <v/>
      </c>
      <c r="C331" s="19" t="str">
        <f>IFERROR(INDEX(PQR_Dept!$C$2:$C$7026, MATCH(Faculty_2023_25[[#This Row],[UNIVERSITY_DEPARTMENT_ID]],PQR_Dept!$H$2:$H$7026, 0)), "")</f>
        <v/>
      </c>
      <c r="D331" s="19" t="str">
        <f>IFERROR(INDEX(PQR_Dept!$E$2:$E$7026, MATCH(Faculty_2023_25[[#This Row],[UNIVERSITY_DEPARTMENT_ID]],PQR_Dept!$H$2:$H$7026, 0)), "")</f>
        <v/>
      </c>
      <c r="E331" s="19" t="str">
        <f>IFERROR(INDEX(PQR_Dept!$F$2:$F$7026, MATCH(Faculty_2023_25[[#This Row],[UNIVERSITY_DEPARTMENT_ID]],PQR_Dept!$H$2:$H$7026, 0)), "")</f>
        <v/>
      </c>
      <c r="F331" s="6"/>
      <c r="G331" s="6"/>
      <c r="H331" s="6"/>
      <c r="I331" s="37"/>
      <c r="J331" s="39"/>
      <c r="K331" s="38"/>
      <c r="L331" s="6"/>
      <c r="M331" s="40"/>
      <c r="N331" s="37"/>
      <c r="O331" s="37"/>
      <c r="P331" s="42"/>
    </row>
    <row r="332" spans="1:16" s="7" customFormat="1" ht="15.5" x14ac:dyDescent="0.35">
      <c r="A332" s="18" t="str">
        <f>IFERROR(INDEX(PQR_Dept!$A$2:$A$7026, MATCH(Faculty_2023_25[[#This Row],[UNIVERSITY_DEPARTMENT_ID]],PQR_Dept!$H$2:$H$7026, 0)), "")</f>
        <v/>
      </c>
      <c r="B332" s="19" t="str">
        <f>IFERROR(INDEX(PQR_Dept!$B$2:$B$7026, MATCH(Faculty_2023_25[[#This Row],[UNIVERSITY_DEPARTMENT_ID]],PQR_Dept!$H$2:$H$7026, 0)), "")</f>
        <v/>
      </c>
      <c r="C332" s="19" t="str">
        <f>IFERROR(INDEX(PQR_Dept!$C$2:$C$7026, MATCH(Faculty_2023_25[[#This Row],[UNIVERSITY_DEPARTMENT_ID]],PQR_Dept!$H$2:$H$7026, 0)), "")</f>
        <v/>
      </c>
      <c r="D332" s="19" t="str">
        <f>IFERROR(INDEX(PQR_Dept!$E$2:$E$7026, MATCH(Faculty_2023_25[[#This Row],[UNIVERSITY_DEPARTMENT_ID]],PQR_Dept!$H$2:$H$7026, 0)), "")</f>
        <v/>
      </c>
      <c r="E332" s="19" t="str">
        <f>IFERROR(INDEX(PQR_Dept!$F$2:$F$7026, MATCH(Faculty_2023_25[[#This Row],[UNIVERSITY_DEPARTMENT_ID]],PQR_Dept!$H$2:$H$7026, 0)), "")</f>
        <v/>
      </c>
      <c r="F332" s="6"/>
      <c r="G332" s="6"/>
      <c r="H332" s="6"/>
      <c r="I332" s="37"/>
      <c r="J332" s="39"/>
      <c r="K332" s="38"/>
      <c r="L332" s="6"/>
      <c r="M332" s="40"/>
      <c r="N332" s="37"/>
      <c r="O332" s="37"/>
      <c r="P332" s="42"/>
    </row>
    <row r="333" spans="1:16" s="7" customFormat="1" ht="15.5" x14ac:dyDescent="0.35">
      <c r="A333" s="18" t="str">
        <f>IFERROR(INDEX(PQR_Dept!$A$2:$A$7026, MATCH(Faculty_2023_25[[#This Row],[UNIVERSITY_DEPARTMENT_ID]],PQR_Dept!$H$2:$H$7026, 0)), "")</f>
        <v/>
      </c>
      <c r="B333" s="19" t="str">
        <f>IFERROR(INDEX(PQR_Dept!$B$2:$B$7026, MATCH(Faculty_2023_25[[#This Row],[UNIVERSITY_DEPARTMENT_ID]],PQR_Dept!$H$2:$H$7026, 0)), "")</f>
        <v/>
      </c>
      <c r="C333" s="19" t="str">
        <f>IFERROR(INDEX(PQR_Dept!$C$2:$C$7026, MATCH(Faculty_2023_25[[#This Row],[UNIVERSITY_DEPARTMENT_ID]],PQR_Dept!$H$2:$H$7026, 0)), "")</f>
        <v/>
      </c>
      <c r="D333" s="19" t="str">
        <f>IFERROR(INDEX(PQR_Dept!$E$2:$E$7026, MATCH(Faculty_2023_25[[#This Row],[UNIVERSITY_DEPARTMENT_ID]],PQR_Dept!$H$2:$H$7026, 0)), "")</f>
        <v/>
      </c>
      <c r="E333" s="19" t="str">
        <f>IFERROR(INDEX(PQR_Dept!$F$2:$F$7026, MATCH(Faculty_2023_25[[#This Row],[UNIVERSITY_DEPARTMENT_ID]],PQR_Dept!$H$2:$H$7026, 0)), "")</f>
        <v/>
      </c>
      <c r="F333" s="6"/>
      <c r="G333" s="6"/>
      <c r="H333" s="6"/>
      <c r="I333" s="37"/>
      <c r="J333" s="39"/>
      <c r="K333" s="38"/>
      <c r="L333" s="6"/>
      <c r="M333" s="40"/>
      <c r="N333" s="37"/>
      <c r="O333" s="37"/>
      <c r="P333" s="42"/>
    </row>
    <row r="334" spans="1:16" s="7" customFormat="1" ht="15.5" x14ac:dyDescent="0.35">
      <c r="A334" s="18" t="str">
        <f>IFERROR(INDEX(PQR_Dept!$A$2:$A$7026, MATCH(Faculty_2023_25[[#This Row],[UNIVERSITY_DEPARTMENT_ID]],PQR_Dept!$H$2:$H$7026, 0)), "")</f>
        <v/>
      </c>
      <c r="B334" s="19" t="str">
        <f>IFERROR(INDEX(PQR_Dept!$B$2:$B$7026, MATCH(Faculty_2023_25[[#This Row],[UNIVERSITY_DEPARTMENT_ID]],PQR_Dept!$H$2:$H$7026, 0)), "")</f>
        <v/>
      </c>
      <c r="C334" s="19" t="str">
        <f>IFERROR(INDEX(PQR_Dept!$C$2:$C$7026, MATCH(Faculty_2023_25[[#This Row],[UNIVERSITY_DEPARTMENT_ID]],PQR_Dept!$H$2:$H$7026, 0)), "")</f>
        <v/>
      </c>
      <c r="D334" s="19" t="str">
        <f>IFERROR(INDEX(PQR_Dept!$E$2:$E$7026, MATCH(Faculty_2023_25[[#This Row],[UNIVERSITY_DEPARTMENT_ID]],PQR_Dept!$H$2:$H$7026, 0)), "")</f>
        <v/>
      </c>
      <c r="E334" s="19" t="str">
        <f>IFERROR(INDEX(PQR_Dept!$F$2:$F$7026, MATCH(Faculty_2023_25[[#This Row],[UNIVERSITY_DEPARTMENT_ID]],PQR_Dept!$H$2:$H$7026, 0)), "")</f>
        <v/>
      </c>
      <c r="F334" s="6"/>
      <c r="G334" s="6"/>
      <c r="H334" s="6"/>
      <c r="I334" s="37"/>
      <c r="J334" s="39"/>
      <c r="K334" s="38"/>
      <c r="L334" s="6"/>
      <c r="M334" s="40"/>
      <c r="N334" s="37"/>
      <c r="O334" s="37"/>
      <c r="P334" s="42"/>
    </row>
    <row r="335" spans="1:16" s="7" customFormat="1" ht="15.5" x14ac:dyDescent="0.35">
      <c r="A335" s="18" t="str">
        <f>IFERROR(INDEX(PQR_Dept!$A$2:$A$7026, MATCH(Faculty_2023_25[[#This Row],[UNIVERSITY_DEPARTMENT_ID]],PQR_Dept!$H$2:$H$7026, 0)), "")</f>
        <v/>
      </c>
      <c r="B335" s="19" t="str">
        <f>IFERROR(INDEX(PQR_Dept!$B$2:$B$7026, MATCH(Faculty_2023_25[[#This Row],[UNIVERSITY_DEPARTMENT_ID]],PQR_Dept!$H$2:$H$7026, 0)), "")</f>
        <v/>
      </c>
      <c r="C335" s="19" t="str">
        <f>IFERROR(INDEX(PQR_Dept!$C$2:$C$7026, MATCH(Faculty_2023_25[[#This Row],[UNIVERSITY_DEPARTMENT_ID]],PQR_Dept!$H$2:$H$7026, 0)), "")</f>
        <v/>
      </c>
      <c r="D335" s="19" t="str">
        <f>IFERROR(INDEX(PQR_Dept!$E$2:$E$7026, MATCH(Faculty_2023_25[[#This Row],[UNIVERSITY_DEPARTMENT_ID]],PQR_Dept!$H$2:$H$7026, 0)), "")</f>
        <v/>
      </c>
      <c r="E335" s="19" t="str">
        <f>IFERROR(INDEX(PQR_Dept!$F$2:$F$7026, MATCH(Faculty_2023_25[[#This Row],[UNIVERSITY_DEPARTMENT_ID]],PQR_Dept!$H$2:$H$7026, 0)), "")</f>
        <v/>
      </c>
      <c r="F335" s="6"/>
      <c r="G335" s="6"/>
      <c r="H335" s="6"/>
      <c r="I335" s="37"/>
      <c r="J335" s="39"/>
      <c r="K335" s="38"/>
      <c r="L335" s="6"/>
      <c r="M335" s="40"/>
      <c r="N335" s="37"/>
      <c r="O335" s="37"/>
      <c r="P335" s="42"/>
    </row>
    <row r="336" spans="1:16" s="7" customFormat="1" ht="15.5" x14ac:dyDescent="0.35">
      <c r="A336" s="18" t="str">
        <f>IFERROR(INDEX(PQR_Dept!$A$2:$A$7026, MATCH(Faculty_2023_25[[#This Row],[UNIVERSITY_DEPARTMENT_ID]],PQR_Dept!$H$2:$H$7026, 0)), "")</f>
        <v/>
      </c>
      <c r="B336" s="19" t="str">
        <f>IFERROR(INDEX(PQR_Dept!$B$2:$B$7026, MATCH(Faculty_2023_25[[#This Row],[UNIVERSITY_DEPARTMENT_ID]],PQR_Dept!$H$2:$H$7026, 0)), "")</f>
        <v/>
      </c>
      <c r="C336" s="19" t="str">
        <f>IFERROR(INDEX(PQR_Dept!$C$2:$C$7026, MATCH(Faculty_2023_25[[#This Row],[UNIVERSITY_DEPARTMENT_ID]],PQR_Dept!$H$2:$H$7026, 0)), "")</f>
        <v/>
      </c>
      <c r="D336" s="19" t="str">
        <f>IFERROR(INDEX(PQR_Dept!$E$2:$E$7026, MATCH(Faculty_2023_25[[#This Row],[UNIVERSITY_DEPARTMENT_ID]],PQR_Dept!$H$2:$H$7026, 0)), "")</f>
        <v/>
      </c>
      <c r="E336" s="19" t="str">
        <f>IFERROR(INDEX(PQR_Dept!$F$2:$F$7026, MATCH(Faculty_2023_25[[#This Row],[UNIVERSITY_DEPARTMENT_ID]],PQR_Dept!$H$2:$H$7026, 0)), "")</f>
        <v/>
      </c>
      <c r="F336" s="6"/>
      <c r="G336" s="6"/>
      <c r="H336" s="6"/>
      <c r="I336" s="37"/>
      <c r="J336" s="39"/>
      <c r="K336" s="38"/>
      <c r="L336" s="6"/>
      <c r="M336" s="40"/>
      <c r="N336" s="37"/>
      <c r="O336" s="37"/>
      <c r="P336" s="42"/>
    </row>
    <row r="337" spans="1:16" s="7" customFormat="1" ht="15.5" x14ac:dyDescent="0.35">
      <c r="A337" s="18" t="str">
        <f>IFERROR(INDEX(PQR_Dept!$A$2:$A$7026, MATCH(Faculty_2023_25[[#This Row],[UNIVERSITY_DEPARTMENT_ID]],PQR_Dept!$H$2:$H$7026, 0)), "")</f>
        <v/>
      </c>
      <c r="B337" s="19" t="str">
        <f>IFERROR(INDEX(PQR_Dept!$B$2:$B$7026, MATCH(Faculty_2023_25[[#This Row],[UNIVERSITY_DEPARTMENT_ID]],PQR_Dept!$H$2:$H$7026, 0)), "")</f>
        <v/>
      </c>
      <c r="C337" s="19" t="str">
        <f>IFERROR(INDEX(PQR_Dept!$C$2:$C$7026, MATCH(Faculty_2023_25[[#This Row],[UNIVERSITY_DEPARTMENT_ID]],PQR_Dept!$H$2:$H$7026, 0)), "")</f>
        <v/>
      </c>
      <c r="D337" s="19" t="str">
        <f>IFERROR(INDEX(PQR_Dept!$E$2:$E$7026, MATCH(Faculty_2023_25[[#This Row],[UNIVERSITY_DEPARTMENT_ID]],PQR_Dept!$H$2:$H$7026, 0)), "")</f>
        <v/>
      </c>
      <c r="E337" s="19" t="str">
        <f>IFERROR(INDEX(PQR_Dept!$F$2:$F$7026, MATCH(Faculty_2023_25[[#This Row],[UNIVERSITY_DEPARTMENT_ID]],PQR_Dept!$H$2:$H$7026, 0)), "")</f>
        <v/>
      </c>
      <c r="F337" s="6"/>
      <c r="G337" s="6"/>
      <c r="H337" s="6"/>
      <c r="I337" s="37"/>
      <c r="J337" s="39"/>
      <c r="K337" s="38"/>
      <c r="L337" s="6"/>
      <c r="M337" s="40"/>
      <c r="N337" s="37"/>
      <c r="O337" s="37"/>
      <c r="P337" s="42"/>
    </row>
    <row r="338" spans="1:16" s="7" customFormat="1" ht="15.5" x14ac:dyDescent="0.35">
      <c r="A338" s="18" t="str">
        <f>IFERROR(INDEX(PQR_Dept!$A$2:$A$7026, MATCH(Faculty_2023_25[[#This Row],[UNIVERSITY_DEPARTMENT_ID]],PQR_Dept!$H$2:$H$7026, 0)), "")</f>
        <v/>
      </c>
      <c r="B338" s="19" t="str">
        <f>IFERROR(INDEX(PQR_Dept!$B$2:$B$7026, MATCH(Faculty_2023_25[[#This Row],[UNIVERSITY_DEPARTMENT_ID]],PQR_Dept!$H$2:$H$7026, 0)), "")</f>
        <v/>
      </c>
      <c r="C338" s="19" t="str">
        <f>IFERROR(INDEX(PQR_Dept!$C$2:$C$7026, MATCH(Faculty_2023_25[[#This Row],[UNIVERSITY_DEPARTMENT_ID]],PQR_Dept!$H$2:$H$7026, 0)), "")</f>
        <v/>
      </c>
      <c r="D338" s="19" t="str">
        <f>IFERROR(INDEX(PQR_Dept!$E$2:$E$7026, MATCH(Faculty_2023_25[[#This Row],[UNIVERSITY_DEPARTMENT_ID]],PQR_Dept!$H$2:$H$7026, 0)), "")</f>
        <v/>
      </c>
      <c r="E338" s="19" t="str">
        <f>IFERROR(INDEX(PQR_Dept!$F$2:$F$7026, MATCH(Faculty_2023_25[[#This Row],[UNIVERSITY_DEPARTMENT_ID]],PQR_Dept!$H$2:$H$7026, 0)), "")</f>
        <v/>
      </c>
      <c r="F338" s="6"/>
      <c r="G338" s="6"/>
      <c r="H338" s="6"/>
      <c r="I338" s="37"/>
      <c r="J338" s="39"/>
      <c r="K338" s="38"/>
      <c r="L338" s="6"/>
      <c r="M338" s="40"/>
      <c r="N338" s="37"/>
      <c r="O338" s="37"/>
      <c r="P338" s="42"/>
    </row>
    <row r="339" spans="1:16" s="7" customFormat="1" ht="15.5" x14ac:dyDescent="0.35">
      <c r="A339" s="18" t="str">
        <f>IFERROR(INDEX(PQR_Dept!$A$2:$A$7026, MATCH(Faculty_2023_25[[#This Row],[UNIVERSITY_DEPARTMENT_ID]],PQR_Dept!$H$2:$H$7026, 0)), "")</f>
        <v/>
      </c>
      <c r="B339" s="19" t="str">
        <f>IFERROR(INDEX(PQR_Dept!$B$2:$B$7026, MATCH(Faculty_2023_25[[#This Row],[UNIVERSITY_DEPARTMENT_ID]],PQR_Dept!$H$2:$H$7026, 0)), "")</f>
        <v/>
      </c>
      <c r="C339" s="19" t="str">
        <f>IFERROR(INDEX(PQR_Dept!$C$2:$C$7026, MATCH(Faculty_2023_25[[#This Row],[UNIVERSITY_DEPARTMENT_ID]],PQR_Dept!$H$2:$H$7026, 0)), "")</f>
        <v/>
      </c>
      <c r="D339" s="19" t="str">
        <f>IFERROR(INDEX(PQR_Dept!$E$2:$E$7026, MATCH(Faculty_2023_25[[#This Row],[UNIVERSITY_DEPARTMENT_ID]],PQR_Dept!$H$2:$H$7026, 0)), "")</f>
        <v/>
      </c>
      <c r="E339" s="19" t="str">
        <f>IFERROR(INDEX(PQR_Dept!$F$2:$F$7026, MATCH(Faculty_2023_25[[#This Row],[UNIVERSITY_DEPARTMENT_ID]],PQR_Dept!$H$2:$H$7026, 0)), "")</f>
        <v/>
      </c>
      <c r="F339" s="6"/>
      <c r="G339" s="6"/>
      <c r="H339" s="6"/>
      <c r="I339" s="37"/>
      <c r="J339" s="39"/>
      <c r="K339" s="38"/>
      <c r="L339" s="6"/>
      <c r="M339" s="40"/>
      <c r="N339" s="37"/>
      <c r="O339" s="37"/>
      <c r="P339" s="42"/>
    </row>
    <row r="340" spans="1:16" s="7" customFormat="1" ht="15.5" x14ac:dyDescent="0.35">
      <c r="A340" s="18" t="str">
        <f>IFERROR(INDEX(PQR_Dept!$A$2:$A$7026, MATCH(Faculty_2023_25[[#This Row],[UNIVERSITY_DEPARTMENT_ID]],PQR_Dept!$H$2:$H$7026, 0)), "")</f>
        <v/>
      </c>
      <c r="B340" s="19" t="str">
        <f>IFERROR(INDEX(PQR_Dept!$B$2:$B$7026, MATCH(Faculty_2023_25[[#This Row],[UNIVERSITY_DEPARTMENT_ID]],PQR_Dept!$H$2:$H$7026, 0)), "")</f>
        <v/>
      </c>
      <c r="C340" s="19" t="str">
        <f>IFERROR(INDEX(PQR_Dept!$C$2:$C$7026, MATCH(Faculty_2023_25[[#This Row],[UNIVERSITY_DEPARTMENT_ID]],PQR_Dept!$H$2:$H$7026, 0)), "")</f>
        <v/>
      </c>
      <c r="D340" s="19" t="str">
        <f>IFERROR(INDEX(PQR_Dept!$E$2:$E$7026, MATCH(Faculty_2023_25[[#This Row],[UNIVERSITY_DEPARTMENT_ID]],PQR_Dept!$H$2:$H$7026, 0)), "")</f>
        <v/>
      </c>
      <c r="E340" s="19" t="str">
        <f>IFERROR(INDEX(PQR_Dept!$F$2:$F$7026, MATCH(Faculty_2023_25[[#This Row],[UNIVERSITY_DEPARTMENT_ID]],PQR_Dept!$H$2:$H$7026, 0)), "")</f>
        <v/>
      </c>
      <c r="F340" s="6"/>
      <c r="G340" s="6"/>
      <c r="H340" s="6"/>
      <c r="I340" s="37"/>
      <c r="J340" s="39"/>
      <c r="K340" s="38"/>
      <c r="L340" s="6"/>
      <c r="M340" s="40"/>
      <c r="N340" s="37"/>
      <c r="O340" s="37"/>
      <c r="P340" s="42"/>
    </row>
    <row r="341" spans="1:16" s="7" customFormat="1" ht="15.5" x14ac:dyDescent="0.35">
      <c r="A341" s="18" t="str">
        <f>IFERROR(INDEX(PQR_Dept!$A$2:$A$7026, MATCH(Faculty_2023_25[[#This Row],[UNIVERSITY_DEPARTMENT_ID]],PQR_Dept!$H$2:$H$7026, 0)), "")</f>
        <v/>
      </c>
      <c r="B341" s="19" t="str">
        <f>IFERROR(INDEX(PQR_Dept!$B$2:$B$7026, MATCH(Faculty_2023_25[[#This Row],[UNIVERSITY_DEPARTMENT_ID]],PQR_Dept!$H$2:$H$7026, 0)), "")</f>
        <v/>
      </c>
      <c r="C341" s="19" t="str">
        <f>IFERROR(INDEX(PQR_Dept!$C$2:$C$7026, MATCH(Faculty_2023_25[[#This Row],[UNIVERSITY_DEPARTMENT_ID]],PQR_Dept!$H$2:$H$7026, 0)), "")</f>
        <v/>
      </c>
      <c r="D341" s="19" t="str">
        <f>IFERROR(INDEX(PQR_Dept!$E$2:$E$7026, MATCH(Faculty_2023_25[[#This Row],[UNIVERSITY_DEPARTMENT_ID]],PQR_Dept!$H$2:$H$7026, 0)), "")</f>
        <v/>
      </c>
      <c r="E341" s="19" t="str">
        <f>IFERROR(INDEX(PQR_Dept!$F$2:$F$7026, MATCH(Faculty_2023_25[[#This Row],[UNIVERSITY_DEPARTMENT_ID]],PQR_Dept!$H$2:$H$7026, 0)), "")</f>
        <v/>
      </c>
      <c r="F341" s="6"/>
      <c r="G341" s="6"/>
      <c r="H341" s="6"/>
      <c r="I341" s="37"/>
      <c r="J341" s="39"/>
      <c r="K341" s="38"/>
      <c r="L341" s="6"/>
      <c r="M341" s="40"/>
      <c r="N341" s="37"/>
      <c r="O341" s="37"/>
      <c r="P341" s="42"/>
    </row>
    <row r="342" spans="1:16" s="7" customFormat="1" ht="15.5" x14ac:dyDescent="0.35">
      <c r="A342" s="18" t="str">
        <f>IFERROR(INDEX(PQR_Dept!$A$2:$A$7026, MATCH(Faculty_2023_25[[#This Row],[UNIVERSITY_DEPARTMENT_ID]],PQR_Dept!$H$2:$H$7026, 0)), "")</f>
        <v/>
      </c>
      <c r="B342" s="19" t="str">
        <f>IFERROR(INDEX(PQR_Dept!$B$2:$B$7026, MATCH(Faculty_2023_25[[#This Row],[UNIVERSITY_DEPARTMENT_ID]],PQR_Dept!$H$2:$H$7026, 0)), "")</f>
        <v/>
      </c>
      <c r="C342" s="19" t="str">
        <f>IFERROR(INDEX(PQR_Dept!$C$2:$C$7026, MATCH(Faculty_2023_25[[#This Row],[UNIVERSITY_DEPARTMENT_ID]],PQR_Dept!$H$2:$H$7026, 0)), "")</f>
        <v/>
      </c>
      <c r="D342" s="19" t="str">
        <f>IFERROR(INDEX(PQR_Dept!$E$2:$E$7026, MATCH(Faculty_2023_25[[#This Row],[UNIVERSITY_DEPARTMENT_ID]],PQR_Dept!$H$2:$H$7026, 0)), "")</f>
        <v/>
      </c>
      <c r="E342" s="19" t="str">
        <f>IFERROR(INDEX(PQR_Dept!$F$2:$F$7026, MATCH(Faculty_2023_25[[#This Row],[UNIVERSITY_DEPARTMENT_ID]],PQR_Dept!$H$2:$H$7026, 0)), "")</f>
        <v/>
      </c>
      <c r="F342" s="6"/>
      <c r="G342" s="6"/>
      <c r="H342" s="6"/>
      <c r="I342" s="37"/>
      <c r="J342" s="39"/>
      <c r="K342" s="38"/>
      <c r="L342" s="6"/>
      <c r="M342" s="40"/>
      <c r="N342" s="37"/>
      <c r="O342" s="37"/>
      <c r="P342" s="42"/>
    </row>
    <row r="343" spans="1:16" s="7" customFormat="1" ht="15.5" x14ac:dyDescent="0.35">
      <c r="A343" s="18" t="str">
        <f>IFERROR(INDEX(PQR_Dept!$A$2:$A$7026, MATCH(Faculty_2023_25[[#This Row],[UNIVERSITY_DEPARTMENT_ID]],PQR_Dept!$H$2:$H$7026, 0)), "")</f>
        <v/>
      </c>
      <c r="B343" s="19" t="str">
        <f>IFERROR(INDEX(PQR_Dept!$B$2:$B$7026, MATCH(Faculty_2023_25[[#This Row],[UNIVERSITY_DEPARTMENT_ID]],PQR_Dept!$H$2:$H$7026, 0)), "")</f>
        <v/>
      </c>
      <c r="C343" s="19" t="str">
        <f>IFERROR(INDEX(PQR_Dept!$C$2:$C$7026, MATCH(Faculty_2023_25[[#This Row],[UNIVERSITY_DEPARTMENT_ID]],PQR_Dept!$H$2:$H$7026, 0)), "")</f>
        <v/>
      </c>
      <c r="D343" s="19" t="str">
        <f>IFERROR(INDEX(PQR_Dept!$E$2:$E$7026, MATCH(Faculty_2023_25[[#This Row],[UNIVERSITY_DEPARTMENT_ID]],PQR_Dept!$H$2:$H$7026, 0)), "")</f>
        <v/>
      </c>
      <c r="E343" s="19" t="str">
        <f>IFERROR(INDEX(PQR_Dept!$F$2:$F$7026, MATCH(Faculty_2023_25[[#This Row],[UNIVERSITY_DEPARTMENT_ID]],PQR_Dept!$H$2:$H$7026, 0)), "")</f>
        <v/>
      </c>
      <c r="F343" s="6"/>
      <c r="G343" s="6"/>
      <c r="H343" s="6"/>
      <c r="I343" s="37"/>
      <c r="J343" s="39"/>
      <c r="K343" s="38"/>
      <c r="L343" s="6"/>
      <c r="M343" s="40"/>
      <c r="N343" s="37"/>
      <c r="O343" s="37"/>
      <c r="P343" s="42"/>
    </row>
    <row r="344" spans="1:16" s="7" customFormat="1" ht="15.5" x14ac:dyDescent="0.35">
      <c r="A344" s="18" t="str">
        <f>IFERROR(INDEX(PQR_Dept!$A$2:$A$7026, MATCH(Faculty_2023_25[[#This Row],[UNIVERSITY_DEPARTMENT_ID]],PQR_Dept!$H$2:$H$7026, 0)), "")</f>
        <v/>
      </c>
      <c r="B344" s="19" t="str">
        <f>IFERROR(INDEX(PQR_Dept!$B$2:$B$7026, MATCH(Faculty_2023_25[[#This Row],[UNIVERSITY_DEPARTMENT_ID]],PQR_Dept!$H$2:$H$7026, 0)), "")</f>
        <v/>
      </c>
      <c r="C344" s="19" t="str">
        <f>IFERROR(INDEX(PQR_Dept!$C$2:$C$7026, MATCH(Faculty_2023_25[[#This Row],[UNIVERSITY_DEPARTMENT_ID]],PQR_Dept!$H$2:$H$7026, 0)), "")</f>
        <v/>
      </c>
      <c r="D344" s="19" t="str">
        <f>IFERROR(INDEX(PQR_Dept!$E$2:$E$7026, MATCH(Faculty_2023_25[[#This Row],[UNIVERSITY_DEPARTMENT_ID]],PQR_Dept!$H$2:$H$7026, 0)), "")</f>
        <v/>
      </c>
      <c r="E344" s="19" t="str">
        <f>IFERROR(INDEX(PQR_Dept!$F$2:$F$7026, MATCH(Faculty_2023_25[[#This Row],[UNIVERSITY_DEPARTMENT_ID]],PQR_Dept!$H$2:$H$7026, 0)), "")</f>
        <v/>
      </c>
      <c r="F344" s="6"/>
      <c r="G344" s="6"/>
      <c r="H344" s="6"/>
      <c r="I344" s="37"/>
      <c r="J344" s="39"/>
      <c r="K344" s="38"/>
      <c r="L344" s="6"/>
      <c r="M344" s="40"/>
      <c r="N344" s="37"/>
      <c r="O344" s="37"/>
      <c r="P344" s="42"/>
    </row>
    <row r="345" spans="1:16" s="7" customFormat="1" ht="15.5" x14ac:dyDescent="0.35">
      <c r="A345" s="18" t="str">
        <f>IFERROR(INDEX(PQR_Dept!$A$2:$A$7026, MATCH(Faculty_2023_25[[#This Row],[UNIVERSITY_DEPARTMENT_ID]],PQR_Dept!$H$2:$H$7026, 0)), "")</f>
        <v/>
      </c>
      <c r="B345" s="19" t="str">
        <f>IFERROR(INDEX(PQR_Dept!$B$2:$B$7026, MATCH(Faculty_2023_25[[#This Row],[UNIVERSITY_DEPARTMENT_ID]],PQR_Dept!$H$2:$H$7026, 0)), "")</f>
        <v/>
      </c>
      <c r="C345" s="19" t="str">
        <f>IFERROR(INDEX(PQR_Dept!$C$2:$C$7026, MATCH(Faculty_2023_25[[#This Row],[UNIVERSITY_DEPARTMENT_ID]],PQR_Dept!$H$2:$H$7026, 0)), "")</f>
        <v/>
      </c>
      <c r="D345" s="19" t="str">
        <f>IFERROR(INDEX(PQR_Dept!$E$2:$E$7026, MATCH(Faculty_2023_25[[#This Row],[UNIVERSITY_DEPARTMENT_ID]],PQR_Dept!$H$2:$H$7026, 0)), "")</f>
        <v/>
      </c>
      <c r="E345" s="19" t="str">
        <f>IFERROR(INDEX(PQR_Dept!$F$2:$F$7026, MATCH(Faculty_2023_25[[#This Row],[UNIVERSITY_DEPARTMENT_ID]],PQR_Dept!$H$2:$H$7026, 0)), "")</f>
        <v/>
      </c>
      <c r="F345" s="6"/>
      <c r="G345" s="6"/>
      <c r="H345" s="6"/>
      <c r="I345" s="37"/>
      <c r="J345" s="39"/>
      <c r="K345" s="38"/>
      <c r="L345" s="6"/>
      <c r="M345" s="40"/>
      <c r="N345" s="37"/>
      <c r="O345" s="37"/>
      <c r="P345" s="42"/>
    </row>
    <row r="346" spans="1:16" s="7" customFormat="1" ht="15.5" x14ac:dyDescent="0.35">
      <c r="A346" s="18" t="str">
        <f>IFERROR(INDEX(PQR_Dept!$A$2:$A$7026, MATCH(Faculty_2023_25[[#This Row],[UNIVERSITY_DEPARTMENT_ID]],PQR_Dept!$H$2:$H$7026, 0)), "")</f>
        <v/>
      </c>
      <c r="B346" s="19" t="str">
        <f>IFERROR(INDEX(PQR_Dept!$B$2:$B$7026, MATCH(Faculty_2023_25[[#This Row],[UNIVERSITY_DEPARTMENT_ID]],PQR_Dept!$H$2:$H$7026, 0)), "")</f>
        <v/>
      </c>
      <c r="C346" s="19" t="str">
        <f>IFERROR(INDEX(PQR_Dept!$C$2:$C$7026, MATCH(Faculty_2023_25[[#This Row],[UNIVERSITY_DEPARTMENT_ID]],PQR_Dept!$H$2:$H$7026, 0)), "")</f>
        <v/>
      </c>
      <c r="D346" s="19" t="str">
        <f>IFERROR(INDEX(PQR_Dept!$E$2:$E$7026, MATCH(Faculty_2023_25[[#This Row],[UNIVERSITY_DEPARTMENT_ID]],PQR_Dept!$H$2:$H$7026, 0)), "")</f>
        <v/>
      </c>
      <c r="E346" s="19" t="str">
        <f>IFERROR(INDEX(PQR_Dept!$F$2:$F$7026, MATCH(Faculty_2023_25[[#This Row],[UNIVERSITY_DEPARTMENT_ID]],PQR_Dept!$H$2:$H$7026, 0)), "")</f>
        <v/>
      </c>
      <c r="F346" s="6"/>
      <c r="G346" s="6"/>
      <c r="H346" s="6"/>
      <c r="I346" s="37"/>
      <c r="J346" s="39"/>
      <c r="K346" s="38"/>
      <c r="L346" s="6"/>
      <c r="M346" s="40"/>
      <c r="N346" s="37"/>
      <c r="O346" s="37"/>
      <c r="P346" s="42"/>
    </row>
    <row r="347" spans="1:16" s="7" customFormat="1" ht="15.5" x14ac:dyDescent="0.35">
      <c r="A347" s="18" t="str">
        <f>IFERROR(INDEX(PQR_Dept!$A$2:$A$7026, MATCH(Faculty_2023_25[[#This Row],[UNIVERSITY_DEPARTMENT_ID]],PQR_Dept!$H$2:$H$7026, 0)), "")</f>
        <v/>
      </c>
      <c r="B347" s="19" t="str">
        <f>IFERROR(INDEX(PQR_Dept!$B$2:$B$7026, MATCH(Faculty_2023_25[[#This Row],[UNIVERSITY_DEPARTMENT_ID]],PQR_Dept!$H$2:$H$7026, 0)), "")</f>
        <v/>
      </c>
      <c r="C347" s="19" t="str">
        <f>IFERROR(INDEX(PQR_Dept!$C$2:$C$7026, MATCH(Faculty_2023_25[[#This Row],[UNIVERSITY_DEPARTMENT_ID]],PQR_Dept!$H$2:$H$7026, 0)), "")</f>
        <v/>
      </c>
      <c r="D347" s="19" t="str">
        <f>IFERROR(INDEX(PQR_Dept!$E$2:$E$7026, MATCH(Faculty_2023_25[[#This Row],[UNIVERSITY_DEPARTMENT_ID]],PQR_Dept!$H$2:$H$7026, 0)), "")</f>
        <v/>
      </c>
      <c r="E347" s="19" t="str">
        <f>IFERROR(INDEX(PQR_Dept!$F$2:$F$7026, MATCH(Faculty_2023_25[[#This Row],[UNIVERSITY_DEPARTMENT_ID]],PQR_Dept!$H$2:$H$7026, 0)), "")</f>
        <v/>
      </c>
      <c r="F347" s="6"/>
      <c r="G347" s="6"/>
      <c r="H347" s="6"/>
      <c r="I347" s="37"/>
      <c r="J347" s="39"/>
      <c r="K347" s="38"/>
      <c r="L347" s="6"/>
      <c r="M347" s="40"/>
      <c r="N347" s="37"/>
      <c r="O347" s="37"/>
      <c r="P347" s="42"/>
    </row>
    <row r="348" spans="1:16" s="7" customFormat="1" ht="15.5" x14ac:dyDescent="0.35">
      <c r="A348" s="18" t="str">
        <f>IFERROR(INDEX(PQR_Dept!$A$2:$A$7026, MATCH(Faculty_2023_25[[#This Row],[UNIVERSITY_DEPARTMENT_ID]],PQR_Dept!$H$2:$H$7026, 0)), "")</f>
        <v/>
      </c>
      <c r="B348" s="19" t="str">
        <f>IFERROR(INDEX(PQR_Dept!$B$2:$B$7026, MATCH(Faculty_2023_25[[#This Row],[UNIVERSITY_DEPARTMENT_ID]],PQR_Dept!$H$2:$H$7026, 0)), "")</f>
        <v/>
      </c>
      <c r="C348" s="19" t="str">
        <f>IFERROR(INDEX(PQR_Dept!$C$2:$C$7026, MATCH(Faculty_2023_25[[#This Row],[UNIVERSITY_DEPARTMENT_ID]],PQR_Dept!$H$2:$H$7026, 0)), "")</f>
        <v/>
      </c>
      <c r="D348" s="19" t="str">
        <f>IFERROR(INDEX(PQR_Dept!$E$2:$E$7026, MATCH(Faculty_2023_25[[#This Row],[UNIVERSITY_DEPARTMENT_ID]],PQR_Dept!$H$2:$H$7026, 0)), "")</f>
        <v/>
      </c>
      <c r="E348" s="19" t="str">
        <f>IFERROR(INDEX(PQR_Dept!$F$2:$F$7026, MATCH(Faculty_2023_25[[#This Row],[UNIVERSITY_DEPARTMENT_ID]],PQR_Dept!$H$2:$H$7026, 0)), "")</f>
        <v/>
      </c>
      <c r="F348" s="6"/>
      <c r="G348" s="6"/>
      <c r="H348" s="6"/>
      <c r="I348" s="37"/>
      <c r="J348" s="39"/>
      <c r="K348" s="38"/>
      <c r="L348" s="6"/>
      <c r="M348" s="40"/>
      <c r="N348" s="37"/>
      <c r="O348" s="37"/>
      <c r="P348" s="42"/>
    </row>
    <row r="349" spans="1:16" s="7" customFormat="1" ht="15.5" x14ac:dyDescent="0.35">
      <c r="A349" s="18" t="str">
        <f>IFERROR(INDEX(PQR_Dept!$A$2:$A$7026, MATCH(Faculty_2023_25[[#This Row],[UNIVERSITY_DEPARTMENT_ID]],PQR_Dept!$H$2:$H$7026, 0)), "")</f>
        <v/>
      </c>
      <c r="B349" s="19" t="str">
        <f>IFERROR(INDEX(PQR_Dept!$B$2:$B$7026, MATCH(Faculty_2023_25[[#This Row],[UNIVERSITY_DEPARTMENT_ID]],PQR_Dept!$H$2:$H$7026, 0)), "")</f>
        <v/>
      </c>
      <c r="C349" s="19" t="str">
        <f>IFERROR(INDEX(PQR_Dept!$C$2:$C$7026, MATCH(Faculty_2023_25[[#This Row],[UNIVERSITY_DEPARTMENT_ID]],PQR_Dept!$H$2:$H$7026, 0)), "")</f>
        <v/>
      </c>
      <c r="D349" s="19" t="str">
        <f>IFERROR(INDEX(PQR_Dept!$E$2:$E$7026, MATCH(Faculty_2023_25[[#This Row],[UNIVERSITY_DEPARTMENT_ID]],PQR_Dept!$H$2:$H$7026, 0)), "")</f>
        <v/>
      </c>
      <c r="E349" s="19" t="str">
        <f>IFERROR(INDEX(PQR_Dept!$F$2:$F$7026, MATCH(Faculty_2023_25[[#This Row],[UNIVERSITY_DEPARTMENT_ID]],PQR_Dept!$H$2:$H$7026, 0)), "")</f>
        <v/>
      </c>
      <c r="F349" s="6"/>
      <c r="G349" s="6"/>
      <c r="H349" s="6"/>
      <c r="I349" s="37"/>
      <c r="J349" s="39"/>
      <c r="K349" s="38"/>
      <c r="L349" s="6"/>
      <c r="M349" s="40"/>
      <c r="N349" s="37"/>
      <c r="O349" s="37"/>
      <c r="P349" s="42"/>
    </row>
    <row r="350" spans="1:16" s="7" customFormat="1" ht="15.5" x14ac:dyDescent="0.35">
      <c r="A350" s="18" t="str">
        <f>IFERROR(INDEX(PQR_Dept!$A$2:$A$7026, MATCH(Faculty_2023_25[[#This Row],[UNIVERSITY_DEPARTMENT_ID]],PQR_Dept!$H$2:$H$7026, 0)), "")</f>
        <v/>
      </c>
      <c r="B350" s="19" t="str">
        <f>IFERROR(INDEX(PQR_Dept!$B$2:$B$7026, MATCH(Faculty_2023_25[[#This Row],[UNIVERSITY_DEPARTMENT_ID]],PQR_Dept!$H$2:$H$7026, 0)), "")</f>
        <v/>
      </c>
      <c r="C350" s="19" t="str">
        <f>IFERROR(INDEX(PQR_Dept!$C$2:$C$7026, MATCH(Faculty_2023_25[[#This Row],[UNIVERSITY_DEPARTMENT_ID]],PQR_Dept!$H$2:$H$7026, 0)), "")</f>
        <v/>
      </c>
      <c r="D350" s="19" t="str">
        <f>IFERROR(INDEX(PQR_Dept!$E$2:$E$7026, MATCH(Faculty_2023_25[[#This Row],[UNIVERSITY_DEPARTMENT_ID]],PQR_Dept!$H$2:$H$7026, 0)), "")</f>
        <v/>
      </c>
      <c r="E350" s="19" t="str">
        <f>IFERROR(INDEX(PQR_Dept!$F$2:$F$7026, MATCH(Faculty_2023_25[[#This Row],[UNIVERSITY_DEPARTMENT_ID]],PQR_Dept!$H$2:$H$7026, 0)), "")</f>
        <v/>
      </c>
      <c r="F350" s="6"/>
      <c r="G350" s="6"/>
      <c r="H350" s="6"/>
      <c r="I350" s="37"/>
      <c r="J350" s="39"/>
      <c r="K350" s="38"/>
      <c r="L350" s="6"/>
      <c r="M350" s="40"/>
      <c r="N350" s="37"/>
      <c r="O350" s="37"/>
      <c r="P350" s="42"/>
    </row>
    <row r="351" spans="1:16" s="7" customFormat="1" ht="15.5" x14ac:dyDescent="0.35">
      <c r="A351" s="18" t="str">
        <f>IFERROR(INDEX(PQR_Dept!$A$2:$A$7026, MATCH(Faculty_2023_25[[#This Row],[UNIVERSITY_DEPARTMENT_ID]],PQR_Dept!$H$2:$H$7026, 0)), "")</f>
        <v/>
      </c>
      <c r="B351" s="19" t="str">
        <f>IFERROR(INDEX(PQR_Dept!$B$2:$B$7026, MATCH(Faculty_2023_25[[#This Row],[UNIVERSITY_DEPARTMENT_ID]],PQR_Dept!$H$2:$H$7026, 0)), "")</f>
        <v/>
      </c>
      <c r="C351" s="19" t="str">
        <f>IFERROR(INDEX(PQR_Dept!$C$2:$C$7026, MATCH(Faculty_2023_25[[#This Row],[UNIVERSITY_DEPARTMENT_ID]],PQR_Dept!$H$2:$H$7026, 0)), "")</f>
        <v/>
      </c>
      <c r="D351" s="19" t="str">
        <f>IFERROR(INDEX(PQR_Dept!$E$2:$E$7026, MATCH(Faculty_2023_25[[#This Row],[UNIVERSITY_DEPARTMENT_ID]],PQR_Dept!$H$2:$H$7026, 0)), "")</f>
        <v/>
      </c>
      <c r="E351" s="19" t="str">
        <f>IFERROR(INDEX(PQR_Dept!$F$2:$F$7026, MATCH(Faculty_2023_25[[#This Row],[UNIVERSITY_DEPARTMENT_ID]],PQR_Dept!$H$2:$H$7026, 0)), "")</f>
        <v/>
      </c>
      <c r="F351" s="6"/>
      <c r="G351" s="6"/>
      <c r="H351" s="6"/>
      <c r="I351" s="37"/>
      <c r="J351" s="39"/>
      <c r="K351" s="38"/>
      <c r="L351" s="6"/>
      <c r="M351" s="40"/>
      <c r="N351" s="37"/>
      <c r="O351" s="37"/>
      <c r="P351" s="42"/>
    </row>
    <row r="352" spans="1:16" s="7" customFormat="1" ht="15.5" x14ac:dyDescent="0.35">
      <c r="A352" s="18" t="str">
        <f>IFERROR(INDEX(PQR_Dept!$A$2:$A$7026, MATCH(Faculty_2023_25[[#This Row],[UNIVERSITY_DEPARTMENT_ID]],PQR_Dept!$H$2:$H$7026, 0)), "")</f>
        <v/>
      </c>
      <c r="B352" s="19" t="str">
        <f>IFERROR(INDEX(PQR_Dept!$B$2:$B$7026, MATCH(Faculty_2023_25[[#This Row],[UNIVERSITY_DEPARTMENT_ID]],PQR_Dept!$H$2:$H$7026, 0)), "")</f>
        <v/>
      </c>
      <c r="C352" s="19" t="str">
        <f>IFERROR(INDEX(PQR_Dept!$C$2:$C$7026, MATCH(Faculty_2023_25[[#This Row],[UNIVERSITY_DEPARTMENT_ID]],PQR_Dept!$H$2:$H$7026, 0)), "")</f>
        <v/>
      </c>
      <c r="D352" s="19" t="str">
        <f>IFERROR(INDEX(PQR_Dept!$E$2:$E$7026, MATCH(Faculty_2023_25[[#This Row],[UNIVERSITY_DEPARTMENT_ID]],PQR_Dept!$H$2:$H$7026, 0)), "")</f>
        <v/>
      </c>
      <c r="E352" s="19" t="str">
        <f>IFERROR(INDEX(PQR_Dept!$F$2:$F$7026, MATCH(Faculty_2023_25[[#This Row],[UNIVERSITY_DEPARTMENT_ID]],PQR_Dept!$H$2:$H$7026, 0)), "")</f>
        <v/>
      </c>
      <c r="F352" s="6"/>
      <c r="G352" s="6"/>
      <c r="H352" s="6"/>
      <c r="I352" s="37"/>
      <c r="J352" s="39"/>
      <c r="K352" s="38"/>
      <c r="L352" s="6"/>
      <c r="M352" s="40"/>
      <c r="N352" s="37"/>
      <c r="O352" s="37"/>
      <c r="P352" s="42"/>
    </row>
    <row r="353" spans="1:16" s="7" customFormat="1" ht="15.5" x14ac:dyDescent="0.35">
      <c r="A353" s="18" t="str">
        <f>IFERROR(INDEX(PQR_Dept!$A$2:$A$7026, MATCH(Faculty_2023_25[[#This Row],[UNIVERSITY_DEPARTMENT_ID]],PQR_Dept!$H$2:$H$7026, 0)), "")</f>
        <v/>
      </c>
      <c r="B353" s="19" t="str">
        <f>IFERROR(INDEX(PQR_Dept!$B$2:$B$7026, MATCH(Faculty_2023_25[[#This Row],[UNIVERSITY_DEPARTMENT_ID]],PQR_Dept!$H$2:$H$7026, 0)), "")</f>
        <v/>
      </c>
      <c r="C353" s="19" t="str">
        <f>IFERROR(INDEX(PQR_Dept!$C$2:$C$7026, MATCH(Faculty_2023_25[[#This Row],[UNIVERSITY_DEPARTMENT_ID]],PQR_Dept!$H$2:$H$7026, 0)), "")</f>
        <v/>
      </c>
      <c r="D353" s="19" t="str">
        <f>IFERROR(INDEX(PQR_Dept!$E$2:$E$7026, MATCH(Faculty_2023_25[[#This Row],[UNIVERSITY_DEPARTMENT_ID]],PQR_Dept!$H$2:$H$7026, 0)), "")</f>
        <v/>
      </c>
      <c r="E353" s="19" t="str">
        <f>IFERROR(INDEX(PQR_Dept!$F$2:$F$7026, MATCH(Faculty_2023_25[[#This Row],[UNIVERSITY_DEPARTMENT_ID]],PQR_Dept!$H$2:$H$7026, 0)), "")</f>
        <v/>
      </c>
      <c r="F353" s="6"/>
      <c r="G353" s="6"/>
      <c r="H353" s="6"/>
      <c r="I353" s="37"/>
      <c r="J353" s="39"/>
      <c r="K353" s="38"/>
      <c r="L353" s="6"/>
      <c r="M353" s="40"/>
      <c r="N353" s="37"/>
      <c r="O353" s="37"/>
      <c r="P353" s="42"/>
    </row>
    <row r="354" spans="1:16" s="7" customFormat="1" ht="15.5" x14ac:dyDescent="0.35">
      <c r="A354" s="18" t="str">
        <f>IFERROR(INDEX(PQR_Dept!$A$2:$A$7026, MATCH(Faculty_2023_25[[#This Row],[UNIVERSITY_DEPARTMENT_ID]],PQR_Dept!$H$2:$H$7026, 0)), "")</f>
        <v/>
      </c>
      <c r="B354" s="19" t="str">
        <f>IFERROR(INDEX(PQR_Dept!$B$2:$B$7026, MATCH(Faculty_2023_25[[#This Row],[UNIVERSITY_DEPARTMENT_ID]],PQR_Dept!$H$2:$H$7026, 0)), "")</f>
        <v/>
      </c>
      <c r="C354" s="19" t="str">
        <f>IFERROR(INDEX(PQR_Dept!$C$2:$C$7026, MATCH(Faculty_2023_25[[#This Row],[UNIVERSITY_DEPARTMENT_ID]],PQR_Dept!$H$2:$H$7026, 0)), "")</f>
        <v/>
      </c>
      <c r="D354" s="19" t="str">
        <f>IFERROR(INDEX(PQR_Dept!$E$2:$E$7026, MATCH(Faculty_2023_25[[#This Row],[UNIVERSITY_DEPARTMENT_ID]],PQR_Dept!$H$2:$H$7026, 0)), "")</f>
        <v/>
      </c>
      <c r="E354" s="19" t="str">
        <f>IFERROR(INDEX(PQR_Dept!$F$2:$F$7026, MATCH(Faculty_2023_25[[#This Row],[UNIVERSITY_DEPARTMENT_ID]],PQR_Dept!$H$2:$H$7026, 0)), "")</f>
        <v/>
      </c>
      <c r="F354" s="6"/>
      <c r="G354" s="6"/>
      <c r="H354" s="6"/>
      <c r="I354" s="37"/>
      <c r="J354" s="39"/>
      <c r="K354" s="38"/>
      <c r="L354" s="6"/>
      <c r="M354" s="40"/>
      <c r="N354" s="37"/>
      <c r="O354" s="37"/>
      <c r="P354" s="42"/>
    </row>
    <row r="355" spans="1:16" s="7" customFormat="1" ht="15.5" x14ac:dyDescent="0.35">
      <c r="A355" s="18" t="str">
        <f>IFERROR(INDEX(PQR_Dept!$A$2:$A$7026, MATCH(Faculty_2023_25[[#This Row],[UNIVERSITY_DEPARTMENT_ID]],PQR_Dept!$H$2:$H$7026, 0)), "")</f>
        <v/>
      </c>
      <c r="B355" s="19" t="str">
        <f>IFERROR(INDEX(PQR_Dept!$B$2:$B$7026, MATCH(Faculty_2023_25[[#This Row],[UNIVERSITY_DEPARTMENT_ID]],PQR_Dept!$H$2:$H$7026, 0)), "")</f>
        <v/>
      </c>
      <c r="C355" s="19" t="str">
        <f>IFERROR(INDEX(PQR_Dept!$C$2:$C$7026, MATCH(Faculty_2023_25[[#This Row],[UNIVERSITY_DEPARTMENT_ID]],PQR_Dept!$H$2:$H$7026, 0)), "")</f>
        <v/>
      </c>
      <c r="D355" s="19" t="str">
        <f>IFERROR(INDEX(PQR_Dept!$E$2:$E$7026, MATCH(Faculty_2023_25[[#This Row],[UNIVERSITY_DEPARTMENT_ID]],PQR_Dept!$H$2:$H$7026, 0)), "")</f>
        <v/>
      </c>
      <c r="E355" s="19" t="str">
        <f>IFERROR(INDEX(PQR_Dept!$F$2:$F$7026, MATCH(Faculty_2023_25[[#This Row],[UNIVERSITY_DEPARTMENT_ID]],PQR_Dept!$H$2:$H$7026, 0)), "")</f>
        <v/>
      </c>
      <c r="F355" s="6"/>
      <c r="G355" s="6"/>
      <c r="H355" s="6"/>
      <c r="I355" s="37"/>
      <c r="J355" s="39"/>
      <c r="K355" s="38"/>
      <c r="L355" s="6"/>
      <c r="M355" s="40"/>
      <c r="N355" s="37"/>
      <c r="O355" s="37"/>
      <c r="P355" s="42"/>
    </row>
    <row r="356" spans="1:16" s="7" customFormat="1" ht="15.5" x14ac:dyDescent="0.35">
      <c r="A356" s="18" t="str">
        <f>IFERROR(INDEX(PQR_Dept!$A$2:$A$7026, MATCH(Faculty_2023_25[[#This Row],[UNIVERSITY_DEPARTMENT_ID]],PQR_Dept!$H$2:$H$7026, 0)), "")</f>
        <v/>
      </c>
      <c r="B356" s="19" t="str">
        <f>IFERROR(INDEX(PQR_Dept!$B$2:$B$7026, MATCH(Faculty_2023_25[[#This Row],[UNIVERSITY_DEPARTMENT_ID]],PQR_Dept!$H$2:$H$7026, 0)), "")</f>
        <v/>
      </c>
      <c r="C356" s="19" t="str">
        <f>IFERROR(INDEX(PQR_Dept!$C$2:$C$7026, MATCH(Faculty_2023_25[[#This Row],[UNIVERSITY_DEPARTMENT_ID]],PQR_Dept!$H$2:$H$7026, 0)), "")</f>
        <v/>
      </c>
      <c r="D356" s="19" t="str">
        <f>IFERROR(INDEX(PQR_Dept!$E$2:$E$7026, MATCH(Faculty_2023_25[[#This Row],[UNIVERSITY_DEPARTMENT_ID]],PQR_Dept!$H$2:$H$7026, 0)), "")</f>
        <v/>
      </c>
      <c r="E356" s="19" t="str">
        <f>IFERROR(INDEX(PQR_Dept!$F$2:$F$7026, MATCH(Faculty_2023_25[[#This Row],[UNIVERSITY_DEPARTMENT_ID]],PQR_Dept!$H$2:$H$7026, 0)), "")</f>
        <v/>
      </c>
      <c r="F356" s="6"/>
      <c r="G356" s="6"/>
      <c r="H356" s="6"/>
      <c r="I356" s="37"/>
      <c r="J356" s="39"/>
      <c r="K356" s="38"/>
      <c r="L356" s="6"/>
      <c r="M356" s="40"/>
      <c r="N356" s="37"/>
      <c r="O356" s="37"/>
      <c r="P356" s="42"/>
    </row>
    <row r="357" spans="1:16" s="7" customFormat="1" ht="15.5" x14ac:dyDescent="0.35">
      <c r="A357" s="18" t="str">
        <f>IFERROR(INDEX(PQR_Dept!$A$2:$A$7026, MATCH(Faculty_2023_25[[#This Row],[UNIVERSITY_DEPARTMENT_ID]],PQR_Dept!$H$2:$H$7026, 0)), "")</f>
        <v/>
      </c>
      <c r="B357" s="19" t="str">
        <f>IFERROR(INDEX(PQR_Dept!$B$2:$B$7026, MATCH(Faculty_2023_25[[#This Row],[UNIVERSITY_DEPARTMENT_ID]],PQR_Dept!$H$2:$H$7026, 0)), "")</f>
        <v/>
      </c>
      <c r="C357" s="19" t="str">
        <f>IFERROR(INDEX(PQR_Dept!$C$2:$C$7026, MATCH(Faculty_2023_25[[#This Row],[UNIVERSITY_DEPARTMENT_ID]],PQR_Dept!$H$2:$H$7026, 0)), "")</f>
        <v/>
      </c>
      <c r="D357" s="19" t="str">
        <f>IFERROR(INDEX(PQR_Dept!$E$2:$E$7026, MATCH(Faculty_2023_25[[#This Row],[UNIVERSITY_DEPARTMENT_ID]],PQR_Dept!$H$2:$H$7026, 0)), "")</f>
        <v/>
      </c>
      <c r="E357" s="19" t="str">
        <f>IFERROR(INDEX(PQR_Dept!$F$2:$F$7026, MATCH(Faculty_2023_25[[#This Row],[UNIVERSITY_DEPARTMENT_ID]],PQR_Dept!$H$2:$H$7026, 0)), "")</f>
        <v/>
      </c>
      <c r="F357" s="6"/>
      <c r="G357" s="6"/>
      <c r="H357" s="6"/>
      <c r="I357" s="37"/>
      <c r="J357" s="39"/>
      <c r="K357" s="38"/>
      <c r="L357" s="6"/>
      <c r="M357" s="40"/>
      <c r="N357" s="37"/>
      <c r="O357" s="37"/>
      <c r="P357" s="42"/>
    </row>
    <row r="358" spans="1:16" s="7" customFormat="1" ht="15.5" x14ac:dyDescent="0.35">
      <c r="A358" s="18" t="str">
        <f>IFERROR(INDEX(PQR_Dept!$A$2:$A$7026, MATCH(Faculty_2023_25[[#This Row],[UNIVERSITY_DEPARTMENT_ID]],PQR_Dept!$H$2:$H$7026, 0)), "")</f>
        <v/>
      </c>
      <c r="B358" s="19" t="str">
        <f>IFERROR(INDEX(PQR_Dept!$B$2:$B$7026, MATCH(Faculty_2023_25[[#This Row],[UNIVERSITY_DEPARTMENT_ID]],PQR_Dept!$H$2:$H$7026, 0)), "")</f>
        <v/>
      </c>
      <c r="C358" s="19" t="str">
        <f>IFERROR(INDEX(PQR_Dept!$C$2:$C$7026, MATCH(Faculty_2023_25[[#This Row],[UNIVERSITY_DEPARTMENT_ID]],PQR_Dept!$H$2:$H$7026, 0)), "")</f>
        <v/>
      </c>
      <c r="D358" s="19" t="str">
        <f>IFERROR(INDEX(PQR_Dept!$E$2:$E$7026, MATCH(Faculty_2023_25[[#This Row],[UNIVERSITY_DEPARTMENT_ID]],PQR_Dept!$H$2:$H$7026, 0)), "")</f>
        <v/>
      </c>
      <c r="E358" s="19" t="str">
        <f>IFERROR(INDEX(PQR_Dept!$F$2:$F$7026, MATCH(Faculty_2023_25[[#This Row],[UNIVERSITY_DEPARTMENT_ID]],PQR_Dept!$H$2:$H$7026, 0)), "")</f>
        <v/>
      </c>
      <c r="F358" s="6"/>
      <c r="G358" s="6"/>
      <c r="H358" s="6"/>
      <c r="I358" s="37"/>
      <c r="J358" s="39"/>
      <c r="K358" s="38"/>
      <c r="L358" s="6"/>
      <c r="M358" s="40"/>
      <c r="N358" s="37"/>
      <c r="O358" s="37"/>
      <c r="P358" s="42"/>
    </row>
    <row r="359" spans="1:16" s="7" customFormat="1" ht="15.5" x14ac:dyDescent="0.35">
      <c r="A359" s="18" t="str">
        <f>IFERROR(INDEX(PQR_Dept!$A$2:$A$7026, MATCH(Faculty_2023_25[[#This Row],[UNIVERSITY_DEPARTMENT_ID]],PQR_Dept!$H$2:$H$7026, 0)), "")</f>
        <v/>
      </c>
      <c r="B359" s="19" t="str">
        <f>IFERROR(INDEX(PQR_Dept!$B$2:$B$7026, MATCH(Faculty_2023_25[[#This Row],[UNIVERSITY_DEPARTMENT_ID]],PQR_Dept!$H$2:$H$7026, 0)), "")</f>
        <v/>
      </c>
      <c r="C359" s="19" t="str">
        <f>IFERROR(INDEX(PQR_Dept!$C$2:$C$7026, MATCH(Faculty_2023_25[[#This Row],[UNIVERSITY_DEPARTMENT_ID]],PQR_Dept!$H$2:$H$7026, 0)), "")</f>
        <v/>
      </c>
      <c r="D359" s="19" t="str">
        <f>IFERROR(INDEX(PQR_Dept!$E$2:$E$7026, MATCH(Faculty_2023_25[[#This Row],[UNIVERSITY_DEPARTMENT_ID]],PQR_Dept!$H$2:$H$7026, 0)), "")</f>
        <v/>
      </c>
      <c r="E359" s="19" t="str">
        <f>IFERROR(INDEX(PQR_Dept!$F$2:$F$7026, MATCH(Faculty_2023_25[[#This Row],[UNIVERSITY_DEPARTMENT_ID]],PQR_Dept!$H$2:$H$7026, 0)), "")</f>
        <v/>
      </c>
      <c r="F359" s="6"/>
      <c r="G359" s="6"/>
      <c r="H359" s="6"/>
      <c r="I359" s="37"/>
      <c r="J359" s="39"/>
      <c r="K359" s="38"/>
      <c r="L359" s="6"/>
      <c r="M359" s="40"/>
      <c r="N359" s="37"/>
      <c r="O359" s="37"/>
      <c r="P359" s="42"/>
    </row>
    <row r="360" spans="1:16" s="7" customFormat="1" ht="15.5" x14ac:dyDescent="0.35">
      <c r="A360" s="18" t="str">
        <f>IFERROR(INDEX(PQR_Dept!$A$2:$A$7026, MATCH(Faculty_2023_25[[#This Row],[UNIVERSITY_DEPARTMENT_ID]],PQR_Dept!$H$2:$H$7026, 0)), "")</f>
        <v/>
      </c>
      <c r="B360" s="19" t="str">
        <f>IFERROR(INDEX(PQR_Dept!$B$2:$B$7026, MATCH(Faculty_2023_25[[#This Row],[UNIVERSITY_DEPARTMENT_ID]],PQR_Dept!$H$2:$H$7026, 0)), "")</f>
        <v/>
      </c>
      <c r="C360" s="19" t="str">
        <f>IFERROR(INDEX(PQR_Dept!$C$2:$C$7026, MATCH(Faculty_2023_25[[#This Row],[UNIVERSITY_DEPARTMENT_ID]],PQR_Dept!$H$2:$H$7026, 0)), "")</f>
        <v/>
      </c>
      <c r="D360" s="19" t="str">
        <f>IFERROR(INDEX(PQR_Dept!$E$2:$E$7026, MATCH(Faculty_2023_25[[#This Row],[UNIVERSITY_DEPARTMENT_ID]],PQR_Dept!$H$2:$H$7026, 0)), "")</f>
        <v/>
      </c>
      <c r="E360" s="19" t="str">
        <f>IFERROR(INDEX(PQR_Dept!$F$2:$F$7026, MATCH(Faculty_2023_25[[#This Row],[UNIVERSITY_DEPARTMENT_ID]],PQR_Dept!$H$2:$H$7026, 0)), "")</f>
        <v/>
      </c>
      <c r="F360" s="6"/>
      <c r="G360" s="6"/>
      <c r="H360" s="6"/>
      <c r="I360" s="37"/>
      <c r="J360" s="39"/>
      <c r="K360" s="38"/>
      <c r="L360" s="6"/>
      <c r="M360" s="40"/>
      <c r="N360" s="37"/>
      <c r="O360" s="37"/>
      <c r="P360" s="42"/>
    </row>
    <row r="361" spans="1:16" s="7" customFormat="1" ht="15.5" x14ac:dyDescent="0.35">
      <c r="A361" s="18" t="str">
        <f>IFERROR(INDEX(PQR_Dept!$A$2:$A$7026, MATCH(Faculty_2023_25[[#This Row],[UNIVERSITY_DEPARTMENT_ID]],PQR_Dept!$H$2:$H$7026, 0)), "")</f>
        <v/>
      </c>
      <c r="B361" s="19" t="str">
        <f>IFERROR(INDEX(PQR_Dept!$B$2:$B$7026, MATCH(Faculty_2023_25[[#This Row],[UNIVERSITY_DEPARTMENT_ID]],PQR_Dept!$H$2:$H$7026, 0)), "")</f>
        <v/>
      </c>
      <c r="C361" s="19" t="str">
        <f>IFERROR(INDEX(PQR_Dept!$C$2:$C$7026, MATCH(Faculty_2023_25[[#This Row],[UNIVERSITY_DEPARTMENT_ID]],PQR_Dept!$H$2:$H$7026, 0)), "")</f>
        <v/>
      </c>
      <c r="D361" s="19" t="str">
        <f>IFERROR(INDEX(PQR_Dept!$E$2:$E$7026, MATCH(Faculty_2023_25[[#This Row],[UNIVERSITY_DEPARTMENT_ID]],PQR_Dept!$H$2:$H$7026, 0)), "")</f>
        <v/>
      </c>
      <c r="E361" s="19" t="str">
        <f>IFERROR(INDEX(PQR_Dept!$F$2:$F$7026, MATCH(Faculty_2023_25[[#This Row],[UNIVERSITY_DEPARTMENT_ID]],PQR_Dept!$H$2:$H$7026, 0)), "")</f>
        <v/>
      </c>
      <c r="F361" s="6"/>
      <c r="G361" s="6"/>
      <c r="H361" s="6"/>
      <c r="I361" s="37"/>
      <c r="J361" s="39"/>
      <c r="K361" s="38"/>
      <c r="L361" s="6"/>
      <c r="M361" s="40"/>
      <c r="N361" s="37"/>
      <c r="O361" s="37"/>
      <c r="P361" s="42"/>
    </row>
    <row r="362" spans="1:16" s="7" customFormat="1" ht="15.5" x14ac:dyDescent="0.35">
      <c r="A362" s="18" t="str">
        <f>IFERROR(INDEX(PQR_Dept!$A$2:$A$7026, MATCH(Faculty_2023_25[[#This Row],[UNIVERSITY_DEPARTMENT_ID]],PQR_Dept!$H$2:$H$7026, 0)), "")</f>
        <v/>
      </c>
      <c r="B362" s="19" t="str">
        <f>IFERROR(INDEX(PQR_Dept!$B$2:$B$7026, MATCH(Faculty_2023_25[[#This Row],[UNIVERSITY_DEPARTMENT_ID]],PQR_Dept!$H$2:$H$7026, 0)), "")</f>
        <v/>
      </c>
      <c r="C362" s="19" t="str">
        <f>IFERROR(INDEX(PQR_Dept!$C$2:$C$7026, MATCH(Faculty_2023_25[[#This Row],[UNIVERSITY_DEPARTMENT_ID]],PQR_Dept!$H$2:$H$7026, 0)), "")</f>
        <v/>
      </c>
      <c r="D362" s="19" t="str">
        <f>IFERROR(INDEX(PQR_Dept!$E$2:$E$7026, MATCH(Faculty_2023_25[[#This Row],[UNIVERSITY_DEPARTMENT_ID]],PQR_Dept!$H$2:$H$7026, 0)), "")</f>
        <v/>
      </c>
      <c r="E362" s="19" t="str">
        <f>IFERROR(INDEX(PQR_Dept!$F$2:$F$7026, MATCH(Faculty_2023_25[[#This Row],[UNIVERSITY_DEPARTMENT_ID]],PQR_Dept!$H$2:$H$7026, 0)), "")</f>
        <v/>
      </c>
      <c r="F362" s="6"/>
      <c r="G362" s="6"/>
      <c r="H362" s="6"/>
      <c r="I362" s="37"/>
      <c r="J362" s="39"/>
      <c r="K362" s="38"/>
      <c r="L362" s="6"/>
      <c r="M362" s="40"/>
      <c r="N362" s="37"/>
      <c r="O362" s="37"/>
      <c r="P362" s="42"/>
    </row>
    <row r="363" spans="1:16" s="7" customFormat="1" ht="15.5" x14ac:dyDescent="0.35">
      <c r="A363" s="18" t="str">
        <f>IFERROR(INDEX(PQR_Dept!$A$2:$A$7026, MATCH(Faculty_2023_25[[#This Row],[UNIVERSITY_DEPARTMENT_ID]],PQR_Dept!$H$2:$H$7026, 0)), "")</f>
        <v/>
      </c>
      <c r="B363" s="19" t="str">
        <f>IFERROR(INDEX(PQR_Dept!$B$2:$B$7026, MATCH(Faculty_2023_25[[#This Row],[UNIVERSITY_DEPARTMENT_ID]],PQR_Dept!$H$2:$H$7026, 0)), "")</f>
        <v/>
      </c>
      <c r="C363" s="19" t="str">
        <f>IFERROR(INDEX(PQR_Dept!$C$2:$C$7026, MATCH(Faculty_2023_25[[#This Row],[UNIVERSITY_DEPARTMENT_ID]],PQR_Dept!$H$2:$H$7026, 0)), "")</f>
        <v/>
      </c>
      <c r="D363" s="19" t="str">
        <f>IFERROR(INDEX(PQR_Dept!$E$2:$E$7026, MATCH(Faculty_2023_25[[#This Row],[UNIVERSITY_DEPARTMENT_ID]],PQR_Dept!$H$2:$H$7026, 0)), "")</f>
        <v/>
      </c>
      <c r="E363" s="19" t="str">
        <f>IFERROR(INDEX(PQR_Dept!$F$2:$F$7026, MATCH(Faculty_2023_25[[#This Row],[UNIVERSITY_DEPARTMENT_ID]],PQR_Dept!$H$2:$H$7026, 0)), "")</f>
        <v/>
      </c>
      <c r="F363" s="6"/>
      <c r="G363" s="6"/>
      <c r="H363" s="6"/>
      <c r="I363" s="37"/>
      <c r="J363" s="39"/>
      <c r="K363" s="38"/>
      <c r="L363" s="6"/>
      <c r="M363" s="40"/>
      <c r="N363" s="37"/>
      <c r="O363" s="37"/>
      <c r="P363" s="42"/>
    </row>
    <row r="364" spans="1:16" s="7" customFormat="1" ht="15.5" x14ac:dyDescent="0.35">
      <c r="A364" s="18" t="str">
        <f>IFERROR(INDEX(PQR_Dept!$A$2:$A$7026, MATCH(Faculty_2023_25[[#This Row],[UNIVERSITY_DEPARTMENT_ID]],PQR_Dept!$H$2:$H$7026, 0)), "")</f>
        <v/>
      </c>
      <c r="B364" s="19" t="str">
        <f>IFERROR(INDEX(PQR_Dept!$B$2:$B$7026, MATCH(Faculty_2023_25[[#This Row],[UNIVERSITY_DEPARTMENT_ID]],PQR_Dept!$H$2:$H$7026, 0)), "")</f>
        <v/>
      </c>
      <c r="C364" s="19" t="str">
        <f>IFERROR(INDEX(PQR_Dept!$C$2:$C$7026, MATCH(Faculty_2023_25[[#This Row],[UNIVERSITY_DEPARTMENT_ID]],PQR_Dept!$H$2:$H$7026, 0)), "")</f>
        <v/>
      </c>
      <c r="D364" s="19" t="str">
        <f>IFERROR(INDEX(PQR_Dept!$E$2:$E$7026, MATCH(Faculty_2023_25[[#This Row],[UNIVERSITY_DEPARTMENT_ID]],PQR_Dept!$H$2:$H$7026, 0)), "")</f>
        <v/>
      </c>
      <c r="E364" s="19" t="str">
        <f>IFERROR(INDEX(PQR_Dept!$F$2:$F$7026, MATCH(Faculty_2023_25[[#This Row],[UNIVERSITY_DEPARTMENT_ID]],PQR_Dept!$H$2:$H$7026, 0)), "")</f>
        <v/>
      </c>
      <c r="F364" s="6"/>
      <c r="G364" s="6"/>
      <c r="H364" s="6"/>
      <c r="I364" s="37"/>
      <c r="J364" s="39"/>
      <c r="K364" s="38"/>
      <c r="L364" s="6"/>
      <c r="M364" s="40"/>
      <c r="N364" s="37"/>
      <c r="O364" s="37"/>
      <c r="P364" s="42"/>
    </row>
    <row r="365" spans="1:16" s="7" customFormat="1" ht="15.5" x14ac:dyDescent="0.35">
      <c r="A365" s="18" t="str">
        <f>IFERROR(INDEX(PQR_Dept!$A$2:$A$7026, MATCH(Faculty_2023_25[[#This Row],[UNIVERSITY_DEPARTMENT_ID]],PQR_Dept!$H$2:$H$7026, 0)), "")</f>
        <v/>
      </c>
      <c r="B365" s="19" t="str">
        <f>IFERROR(INDEX(PQR_Dept!$B$2:$B$7026, MATCH(Faculty_2023_25[[#This Row],[UNIVERSITY_DEPARTMENT_ID]],PQR_Dept!$H$2:$H$7026, 0)), "")</f>
        <v/>
      </c>
      <c r="C365" s="19" t="str">
        <f>IFERROR(INDEX(PQR_Dept!$C$2:$C$7026, MATCH(Faculty_2023_25[[#This Row],[UNIVERSITY_DEPARTMENT_ID]],PQR_Dept!$H$2:$H$7026, 0)), "")</f>
        <v/>
      </c>
      <c r="D365" s="19" t="str">
        <f>IFERROR(INDEX(PQR_Dept!$E$2:$E$7026, MATCH(Faculty_2023_25[[#This Row],[UNIVERSITY_DEPARTMENT_ID]],PQR_Dept!$H$2:$H$7026, 0)), "")</f>
        <v/>
      </c>
      <c r="E365" s="19" t="str">
        <f>IFERROR(INDEX(PQR_Dept!$F$2:$F$7026, MATCH(Faculty_2023_25[[#This Row],[UNIVERSITY_DEPARTMENT_ID]],PQR_Dept!$H$2:$H$7026, 0)), "")</f>
        <v/>
      </c>
      <c r="F365" s="6"/>
      <c r="G365" s="6"/>
      <c r="H365" s="6"/>
      <c r="I365" s="37"/>
      <c r="J365" s="39"/>
      <c r="K365" s="38"/>
      <c r="L365" s="6"/>
      <c r="M365" s="40"/>
      <c r="N365" s="37"/>
      <c r="O365" s="37"/>
      <c r="P365" s="42"/>
    </row>
    <row r="366" spans="1:16" s="7" customFormat="1" ht="15.5" x14ac:dyDescent="0.35">
      <c r="A366" s="18" t="str">
        <f>IFERROR(INDEX(PQR_Dept!$A$2:$A$7026, MATCH(Faculty_2023_25[[#This Row],[UNIVERSITY_DEPARTMENT_ID]],PQR_Dept!$H$2:$H$7026, 0)), "")</f>
        <v/>
      </c>
      <c r="B366" s="19" t="str">
        <f>IFERROR(INDEX(PQR_Dept!$B$2:$B$7026, MATCH(Faculty_2023_25[[#This Row],[UNIVERSITY_DEPARTMENT_ID]],PQR_Dept!$H$2:$H$7026, 0)), "")</f>
        <v/>
      </c>
      <c r="C366" s="19" t="str">
        <f>IFERROR(INDEX(PQR_Dept!$C$2:$C$7026, MATCH(Faculty_2023_25[[#This Row],[UNIVERSITY_DEPARTMENT_ID]],PQR_Dept!$H$2:$H$7026, 0)), "")</f>
        <v/>
      </c>
      <c r="D366" s="19" t="str">
        <f>IFERROR(INDEX(PQR_Dept!$E$2:$E$7026, MATCH(Faculty_2023_25[[#This Row],[UNIVERSITY_DEPARTMENT_ID]],PQR_Dept!$H$2:$H$7026, 0)), "")</f>
        <v/>
      </c>
      <c r="E366" s="19" t="str">
        <f>IFERROR(INDEX(PQR_Dept!$F$2:$F$7026, MATCH(Faculty_2023_25[[#This Row],[UNIVERSITY_DEPARTMENT_ID]],PQR_Dept!$H$2:$H$7026, 0)), "")</f>
        <v/>
      </c>
      <c r="F366" s="6"/>
      <c r="G366" s="6"/>
      <c r="H366" s="6"/>
      <c r="I366" s="37"/>
      <c r="J366" s="39"/>
      <c r="K366" s="38"/>
      <c r="L366" s="6"/>
      <c r="M366" s="40"/>
      <c r="N366" s="37"/>
      <c r="O366" s="37"/>
      <c r="P366" s="42"/>
    </row>
    <row r="367" spans="1:16" s="7" customFormat="1" ht="15.5" x14ac:dyDescent="0.35">
      <c r="A367" s="18" t="str">
        <f>IFERROR(INDEX(PQR_Dept!$A$2:$A$7026, MATCH(Faculty_2023_25[[#This Row],[UNIVERSITY_DEPARTMENT_ID]],PQR_Dept!$H$2:$H$7026, 0)), "")</f>
        <v/>
      </c>
      <c r="B367" s="19" t="str">
        <f>IFERROR(INDEX(PQR_Dept!$B$2:$B$7026, MATCH(Faculty_2023_25[[#This Row],[UNIVERSITY_DEPARTMENT_ID]],PQR_Dept!$H$2:$H$7026, 0)), "")</f>
        <v/>
      </c>
      <c r="C367" s="19" t="str">
        <f>IFERROR(INDEX(PQR_Dept!$C$2:$C$7026, MATCH(Faculty_2023_25[[#This Row],[UNIVERSITY_DEPARTMENT_ID]],PQR_Dept!$H$2:$H$7026, 0)), "")</f>
        <v/>
      </c>
      <c r="D367" s="19" t="str">
        <f>IFERROR(INDEX(PQR_Dept!$E$2:$E$7026, MATCH(Faculty_2023_25[[#This Row],[UNIVERSITY_DEPARTMENT_ID]],PQR_Dept!$H$2:$H$7026, 0)), "")</f>
        <v/>
      </c>
      <c r="E367" s="19" t="str">
        <f>IFERROR(INDEX(PQR_Dept!$F$2:$F$7026, MATCH(Faculty_2023_25[[#This Row],[UNIVERSITY_DEPARTMENT_ID]],PQR_Dept!$H$2:$H$7026, 0)), "")</f>
        <v/>
      </c>
      <c r="F367" s="6"/>
      <c r="G367" s="6"/>
      <c r="H367" s="6"/>
      <c r="I367" s="37"/>
      <c r="J367" s="39"/>
      <c r="K367" s="38"/>
      <c r="L367" s="6"/>
      <c r="M367" s="40"/>
      <c r="N367" s="37"/>
      <c r="O367" s="37"/>
      <c r="P367" s="42"/>
    </row>
    <row r="368" spans="1:16" s="7" customFormat="1" ht="15.5" x14ac:dyDescent="0.35">
      <c r="A368" s="18" t="str">
        <f>IFERROR(INDEX(PQR_Dept!$A$2:$A$7026, MATCH(Faculty_2023_25[[#This Row],[UNIVERSITY_DEPARTMENT_ID]],PQR_Dept!$H$2:$H$7026, 0)), "")</f>
        <v/>
      </c>
      <c r="B368" s="19" t="str">
        <f>IFERROR(INDEX(PQR_Dept!$B$2:$B$7026, MATCH(Faculty_2023_25[[#This Row],[UNIVERSITY_DEPARTMENT_ID]],PQR_Dept!$H$2:$H$7026, 0)), "")</f>
        <v/>
      </c>
      <c r="C368" s="19" t="str">
        <f>IFERROR(INDEX(PQR_Dept!$C$2:$C$7026, MATCH(Faculty_2023_25[[#This Row],[UNIVERSITY_DEPARTMENT_ID]],PQR_Dept!$H$2:$H$7026, 0)), "")</f>
        <v/>
      </c>
      <c r="D368" s="19" t="str">
        <f>IFERROR(INDEX(PQR_Dept!$E$2:$E$7026, MATCH(Faculty_2023_25[[#This Row],[UNIVERSITY_DEPARTMENT_ID]],PQR_Dept!$H$2:$H$7026, 0)), "")</f>
        <v/>
      </c>
      <c r="E368" s="19" t="str">
        <f>IFERROR(INDEX(PQR_Dept!$F$2:$F$7026, MATCH(Faculty_2023_25[[#This Row],[UNIVERSITY_DEPARTMENT_ID]],PQR_Dept!$H$2:$H$7026, 0)), "")</f>
        <v/>
      </c>
      <c r="F368" s="6"/>
      <c r="G368" s="6"/>
      <c r="H368" s="6"/>
      <c r="I368" s="37"/>
      <c r="J368" s="39"/>
      <c r="K368" s="38"/>
      <c r="L368" s="6"/>
      <c r="M368" s="40"/>
      <c r="N368" s="37"/>
      <c r="O368" s="37"/>
      <c r="P368" s="42"/>
    </row>
    <row r="369" spans="1:16" s="7" customFormat="1" ht="15.5" x14ac:dyDescent="0.35">
      <c r="A369" s="18" t="str">
        <f>IFERROR(INDEX(PQR_Dept!$A$2:$A$7026, MATCH(Faculty_2023_25[[#This Row],[UNIVERSITY_DEPARTMENT_ID]],PQR_Dept!$H$2:$H$7026, 0)), "")</f>
        <v/>
      </c>
      <c r="B369" s="19" t="str">
        <f>IFERROR(INDEX(PQR_Dept!$B$2:$B$7026, MATCH(Faculty_2023_25[[#This Row],[UNIVERSITY_DEPARTMENT_ID]],PQR_Dept!$H$2:$H$7026, 0)), "")</f>
        <v/>
      </c>
      <c r="C369" s="19" t="str">
        <f>IFERROR(INDEX(PQR_Dept!$C$2:$C$7026, MATCH(Faculty_2023_25[[#This Row],[UNIVERSITY_DEPARTMENT_ID]],PQR_Dept!$H$2:$H$7026, 0)), "")</f>
        <v/>
      </c>
      <c r="D369" s="19" t="str">
        <f>IFERROR(INDEX(PQR_Dept!$E$2:$E$7026, MATCH(Faculty_2023_25[[#This Row],[UNIVERSITY_DEPARTMENT_ID]],PQR_Dept!$H$2:$H$7026, 0)), "")</f>
        <v/>
      </c>
      <c r="E369" s="19" t="str">
        <f>IFERROR(INDEX(PQR_Dept!$F$2:$F$7026, MATCH(Faculty_2023_25[[#This Row],[UNIVERSITY_DEPARTMENT_ID]],PQR_Dept!$H$2:$H$7026, 0)), "")</f>
        <v/>
      </c>
      <c r="F369" s="6"/>
      <c r="G369" s="6"/>
      <c r="H369" s="6"/>
      <c r="I369" s="37"/>
      <c r="J369" s="39"/>
      <c r="K369" s="38"/>
      <c r="L369" s="6"/>
      <c r="M369" s="40"/>
      <c r="N369" s="37"/>
      <c r="O369" s="37"/>
      <c r="P369" s="42"/>
    </row>
    <row r="370" spans="1:16" s="7" customFormat="1" ht="15.5" x14ac:dyDescent="0.35">
      <c r="A370" s="18" t="str">
        <f>IFERROR(INDEX(PQR_Dept!$A$2:$A$7026, MATCH(Faculty_2023_25[[#This Row],[UNIVERSITY_DEPARTMENT_ID]],PQR_Dept!$H$2:$H$7026, 0)), "")</f>
        <v/>
      </c>
      <c r="B370" s="19" t="str">
        <f>IFERROR(INDEX(PQR_Dept!$B$2:$B$7026, MATCH(Faculty_2023_25[[#This Row],[UNIVERSITY_DEPARTMENT_ID]],PQR_Dept!$H$2:$H$7026, 0)), "")</f>
        <v/>
      </c>
      <c r="C370" s="19" t="str">
        <f>IFERROR(INDEX(PQR_Dept!$C$2:$C$7026, MATCH(Faculty_2023_25[[#This Row],[UNIVERSITY_DEPARTMENT_ID]],PQR_Dept!$H$2:$H$7026, 0)), "")</f>
        <v/>
      </c>
      <c r="D370" s="19" t="str">
        <f>IFERROR(INDEX(PQR_Dept!$E$2:$E$7026, MATCH(Faculty_2023_25[[#This Row],[UNIVERSITY_DEPARTMENT_ID]],PQR_Dept!$H$2:$H$7026, 0)), "")</f>
        <v/>
      </c>
      <c r="E370" s="19" t="str">
        <f>IFERROR(INDEX(PQR_Dept!$F$2:$F$7026, MATCH(Faculty_2023_25[[#This Row],[UNIVERSITY_DEPARTMENT_ID]],PQR_Dept!$H$2:$H$7026, 0)), "")</f>
        <v/>
      </c>
      <c r="F370" s="6"/>
      <c r="G370" s="6"/>
      <c r="H370" s="6"/>
      <c r="I370" s="37"/>
      <c r="J370" s="39"/>
      <c r="K370" s="38"/>
      <c r="L370" s="6"/>
      <c r="M370" s="40"/>
      <c r="N370" s="37"/>
      <c r="O370" s="37"/>
      <c r="P370" s="42"/>
    </row>
    <row r="371" spans="1:16" s="7" customFormat="1" ht="15.5" x14ac:dyDescent="0.35">
      <c r="A371" s="18" t="str">
        <f>IFERROR(INDEX(PQR_Dept!$A$2:$A$7026, MATCH(Faculty_2023_25[[#This Row],[UNIVERSITY_DEPARTMENT_ID]],PQR_Dept!$H$2:$H$7026, 0)), "")</f>
        <v/>
      </c>
      <c r="B371" s="19" t="str">
        <f>IFERROR(INDEX(PQR_Dept!$B$2:$B$7026, MATCH(Faculty_2023_25[[#This Row],[UNIVERSITY_DEPARTMENT_ID]],PQR_Dept!$H$2:$H$7026, 0)), "")</f>
        <v/>
      </c>
      <c r="C371" s="19" t="str">
        <f>IFERROR(INDEX(PQR_Dept!$C$2:$C$7026, MATCH(Faculty_2023_25[[#This Row],[UNIVERSITY_DEPARTMENT_ID]],PQR_Dept!$H$2:$H$7026, 0)), "")</f>
        <v/>
      </c>
      <c r="D371" s="19" t="str">
        <f>IFERROR(INDEX(PQR_Dept!$E$2:$E$7026, MATCH(Faculty_2023_25[[#This Row],[UNIVERSITY_DEPARTMENT_ID]],PQR_Dept!$H$2:$H$7026, 0)), "")</f>
        <v/>
      </c>
      <c r="E371" s="19" t="str">
        <f>IFERROR(INDEX(PQR_Dept!$F$2:$F$7026, MATCH(Faculty_2023_25[[#This Row],[UNIVERSITY_DEPARTMENT_ID]],PQR_Dept!$H$2:$H$7026, 0)), "")</f>
        <v/>
      </c>
      <c r="F371" s="6"/>
      <c r="G371" s="6"/>
      <c r="H371" s="6"/>
      <c r="I371" s="37"/>
      <c r="J371" s="39"/>
      <c r="K371" s="38"/>
      <c r="L371" s="6"/>
      <c r="M371" s="40"/>
      <c r="N371" s="37"/>
      <c r="O371" s="37"/>
      <c r="P371" s="42"/>
    </row>
    <row r="372" spans="1:16" s="7" customFormat="1" ht="15.5" x14ac:dyDescent="0.35">
      <c r="A372" s="18" t="str">
        <f>IFERROR(INDEX(PQR_Dept!$A$2:$A$7026, MATCH(Faculty_2023_25[[#This Row],[UNIVERSITY_DEPARTMENT_ID]],PQR_Dept!$H$2:$H$7026, 0)), "")</f>
        <v/>
      </c>
      <c r="B372" s="19" t="str">
        <f>IFERROR(INDEX(PQR_Dept!$B$2:$B$7026, MATCH(Faculty_2023_25[[#This Row],[UNIVERSITY_DEPARTMENT_ID]],PQR_Dept!$H$2:$H$7026, 0)), "")</f>
        <v/>
      </c>
      <c r="C372" s="19" t="str">
        <f>IFERROR(INDEX(PQR_Dept!$C$2:$C$7026, MATCH(Faculty_2023_25[[#This Row],[UNIVERSITY_DEPARTMENT_ID]],PQR_Dept!$H$2:$H$7026, 0)), "")</f>
        <v/>
      </c>
      <c r="D372" s="19" t="str">
        <f>IFERROR(INDEX(PQR_Dept!$E$2:$E$7026, MATCH(Faculty_2023_25[[#This Row],[UNIVERSITY_DEPARTMENT_ID]],PQR_Dept!$H$2:$H$7026, 0)), "")</f>
        <v/>
      </c>
      <c r="E372" s="19" t="str">
        <f>IFERROR(INDEX(PQR_Dept!$F$2:$F$7026, MATCH(Faculty_2023_25[[#This Row],[UNIVERSITY_DEPARTMENT_ID]],PQR_Dept!$H$2:$H$7026, 0)), "")</f>
        <v/>
      </c>
      <c r="F372" s="6"/>
      <c r="G372" s="6"/>
      <c r="H372" s="6"/>
      <c r="I372" s="37"/>
      <c r="J372" s="39"/>
      <c r="K372" s="38"/>
      <c r="L372" s="6"/>
      <c r="M372" s="40"/>
      <c r="N372" s="37"/>
      <c r="O372" s="37"/>
      <c r="P372" s="42"/>
    </row>
    <row r="373" spans="1:16" s="7" customFormat="1" ht="15.5" x14ac:dyDescent="0.35">
      <c r="A373" s="18" t="str">
        <f>IFERROR(INDEX(PQR_Dept!$A$2:$A$7026, MATCH(Faculty_2023_25[[#This Row],[UNIVERSITY_DEPARTMENT_ID]],PQR_Dept!$H$2:$H$7026, 0)), "")</f>
        <v/>
      </c>
      <c r="B373" s="19" t="str">
        <f>IFERROR(INDEX(PQR_Dept!$B$2:$B$7026, MATCH(Faculty_2023_25[[#This Row],[UNIVERSITY_DEPARTMENT_ID]],PQR_Dept!$H$2:$H$7026, 0)), "")</f>
        <v/>
      </c>
      <c r="C373" s="19" t="str">
        <f>IFERROR(INDEX(PQR_Dept!$C$2:$C$7026, MATCH(Faculty_2023_25[[#This Row],[UNIVERSITY_DEPARTMENT_ID]],PQR_Dept!$H$2:$H$7026, 0)), "")</f>
        <v/>
      </c>
      <c r="D373" s="19" t="str">
        <f>IFERROR(INDEX(PQR_Dept!$E$2:$E$7026, MATCH(Faculty_2023_25[[#This Row],[UNIVERSITY_DEPARTMENT_ID]],PQR_Dept!$H$2:$H$7026, 0)), "")</f>
        <v/>
      </c>
      <c r="E373" s="19" t="str">
        <f>IFERROR(INDEX(PQR_Dept!$F$2:$F$7026, MATCH(Faculty_2023_25[[#This Row],[UNIVERSITY_DEPARTMENT_ID]],PQR_Dept!$H$2:$H$7026, 0)), "")</f>
        <v/>
      </c>
      <c r="F373" s="6"/>
      <c r="G373" s="6"/>
      <c r="H373" s="6"/>
      <c r="I373" s="37"/>
      <c r="J373" s="39"/>
      <c r="K373" s="38"/>
      <c r="L373" s="6"/>
      <c r="M373" s="40"/>
      <c r="N373" s="37"/>
      <c r="O373" s="37"/>
      <c r="P373" s="42"/>
    </row>
    <row r="374" spans="1:16" s="7" customFormat="1" ht="15.5" x14ac:dyDescent="0.35">
      <c r="A374" s="18" t="str">
        <f>IFERROR(INDEX(PQR_Dept!$A$2:$A$7026, MATCH(Faculty_2023_25[[#This Row],[UNIVERSITY_DEPARTMENT_ID]],PQR_Dept!$H$2:$H$7026, 0)), "")</f>
        <v/>
      </c>
      <c r="B374" s="19" t="str">
        <f>IFERROR(INDEX(PQR_Dept!$B$2:$B$7026, MATCH(Faculty_2023_25[[#This Row],[UNIVERSITY_DEPARTMENT_ID]],PQR_Dept!$H$2:$H$7026, 0)), "")</f>
        <v/>
      </c>
      <c r="C374" s="19" t="str">
        <f>IFERROR(INDEX(PQR_Dept!$C$2:$C$7026, MATCH(Faculty_2023_25[[#This Row],[UNIVERSITY_DEPARTMENT_ID]],PQR_Dept!$H$2:$H$7026, 0)), "")</f>
        <v/>
      </c>
      <c r="D374" s="19" t="str">
        <f>IFERROR(INDEX(PQR_Dept!$E$2:$E$7026, MATCH(Faculty_2023_25[[#This Row],[UNIVERSITY_DEPARTMENT_ID]],PQR_Dept!$H$2:$H$7026, 0)), "")</f>
        <v/>
      </c>
      <c r="E374" s="19" t="str">
        <f>IFERROR(INDEX(PQR_Dept!$F$2:$F$7026, MATCH(Faculty_2023_25[[#This Row],[UNIVERSITY_DEPARTMENT_ID]],PQR_Dept!$H$2:$H$7026, 0)), "")</f>
        <v/>
      </c>
      <c r="F374" s="6"/>
      <c r="G374" s="6"/>
      <c r="H374" s="6"/>
      <c r="I374" s="37"/>
      <c r="J374" s="39"/>
      <c r="K374" s="38"/>
      <c r="L374" s="6"/>
      <c r="M374" s="40"/>
      <c r="N374" s="37"/>
      <c r="O374" s="37"/>
      <c r="P374" s="42"/>
    </row>
    <row r="375" spans="1:16" s="7" customFormat="1" ht="15.5" x14ac:dyDescent="0.35">
      <c r="A375" s="18" t="str">
        <f>IFERROR(INDEX(PQR_Dept!$A$2:$A$7026, MATCH(Faculty_2023_25[[#This Row],[UNIVERSITY_DEPARTMENT_ID]],PQR_Dept!$H$2:$H$7026, 0)), "")</f>
        <v/>
      </c>
      <c r="B375" s="19" t="str">
        <f>IFERROR(INDEX(PQR_Dept!$B$2:$B$7026, MATCH(Faculty_2023_25[[#This Row],[UNIVERSITY_DEPARTMENT_ID]],PQR_Dept!$H$2:$H$7026, 0)), "")</f>
        <v/>
      </c>
      <c r="C375" s="19" t="str">
        <f>IFERROR(INDEX(PQR_Dept!$C$2:$C$7026, MATCH(Faculty_2023_25[[#This Row],[UNIVERSITY_DEPARTMENT_ID]],PQR_Dept!$H$2:$H$7026, 0)), "")</f>
        <v/>
      </c>
      <c r="D375" s="19" t="str">
        <f>IFERROR(INDEX(PQR_Dept!$E$2:$E$7026, MATCH(Faculty_2023_25[[#This Row],[UNIVERSITY_DEPARTMENT_ID]],PQR_Dept!$H$2:$H$7026, 0)), "")</f>
        <v/>
      </c>
      <c r="E375" s="19" t="str">
        <f>IFERROR(INDEX(PQR_Dept!$F$2:$F$7026, MATCH(Faculty_2023_25[[#This Row],[UNIVERSITY_DEPARTMENT_ID]],PQR_Dept!$H$2:$H$7026, 0)), "")</f>
        <v/>
      </c>
      <c r="F375" s="6"/>
      <c r="G375" s="6"/>
      <c r="H375" s="6"/>
      <c r="I375" s="37"/>
      <c r="J375" s="39"/>
      <c r="K375" s="38"/>
      <c r="L375" s="6"/>
      <c r="M375" s="40"/>
      <c r="N375" s="37"/>
      <c r="O375" s="37"/>
      <c r="P375" s="42"/>
    </row>
    <row r="376" spans="1:16" s="7" customFormat="1" ht="15.5" x14ac:dyDescent="0.35">
      <c r="A376" s="18" t="str">
        <f>IFERROR(INDEX(PQR_Dept!$A$2:$A$7026, MATCH(Faculty_2023_25[[#This Row],[UNIVERSITY_DEPARTMENT_ID]],PQR_Dept!$H$2:$H$7026, 0)), "")</f>
        <v/>
      </c>
      <c r="B376" s="19" t="str">
        <f>IFERROR(INDEX(PQR_Dept!$B$2:$B$7026, MATCH(Faculty_2023_25[[#This Row],[UNIVERSITY_DEPARTMENT_ID]],PQR_Dept!$H$2:$H$7026, 0)), "")</f>
        <v/>
      </c>
      <c r="C376" s="19" t="str">
        <f>IFERROR(INDEX(PQR_Dept!$C$2:$C$7026, MATCH(Faculty_2023_25[[#This Row],[UNIVERSITY_DEPARTMENT_ID]],PQR_Dept!$H$2:$H$7026, 0)), "")</f>
        <v/>
      </c>
      <c r="D376" s="19" t="str">
        <f>IFERROR(INDEX(PQR_Dept!$E$2:$E$7026, MATCH(Faculty_2023_25[[#This Row],[UNIVERSITY_DEPARTMENT_ID]],PQR_Dept!$H$2:$H$7026, 0)), "")</f>
        <v/>
      </c>
      <c r="E376" s="19" t="str">
        <f>IFERROR(INDEX(PQR_Dept!$F$2:$F$7026, MATCH(Faculty_2023_25[[#This Row],[UNIVERSITY_DEPARTMENT_ID]],PQR_Dept!$H$2:$H$7026, 0)), "")</f>
        <v/>
      </c>
      <c r="F376" s="6"/>
      <c r="G376" s="6"/>
      <c r="H376" s="6"/>
      <c r="I376" s="37"/>
      <c r="J376" s="39"/>
      <c r="K376" s="38"/>
      <c r="L376" s="6"/>
      <c r="M376" s="40"/>
      <c r="N376" s="37"/>
      <c r="O376" s="37"/>
      <c r="P376" s="42"/>
    </row>
    <row r="377" spans="1:16" s="7" customFormat="1" ht="15.5" x14ac:dyDescent="0.35">
      <c r="A377" s="18" t="str">
        <f>IFERROR(INDEX(PQR_Dept!$A$2:$A$7026, MATCH(Faculty_2023_25[[#This Row],[UNIVERSITY_DEPARTMENT_ID]],PQR_Dept!$H$2:$H$7026, 0)), "")</f>
        <v/>
      </c>
      <c r="B377" s="19" t="str">
        <f>IFERROR(INDEX(PQR_Dept!$B$2:$B$7026, MATCH(Faculty_2023_25[[#This Row],[UNIVERSITY_DEPARTMENT_ID]],PQR_Dept!$H$2:$H$7026, 0)), "")</f>
        <v/>
      </c>
      <c r="C377" s="19" t="str">
        <f>IFERROR(INDEX(PQR_Dept!$C$2:$C$7026, MATCH(Faculty_2023_25[[#This Row],[UNIVERSITY_DEPARTMENT_ID]],PQR_Dept!$H$2:$H$7026, 0)), "")</f>
        <v/>
      </c>
      <c r="D377" s="19" t="str">
        <f>IFERROR(INDEX(PQR_Dept!$E$2:$E$7026, MATCH(Faculty_2023_25[[#This Row],[UNIVERSITY_DEPARTMENT_ID]],PQR_Dept!$H$2:$H$7026, 0)), "")</f>
        <v/>
      </c>
      <c r="E377" s="19" t="str">
        <f>IFERROR(INDEX(PQR_Dept!$F$2:$F$7026, MATCH(Faculty_2023_25[[#This Row],[UNIVERSITY_DEPARTMENT_ID]],PQR_Dept!$H$2:$H$7026, 0)), "")</f>
        <v/>
      </c>
      <c r="F377" s="6"/>
      <c r="G377" s="6"/>
      <c r="H377" s="6"/>
      <c r="I377" s="37"/>
      <c r="J377" s="39"/>
      <c r="K377" s="38"/>
      <c r="L377" s="6"/>
      <c r="M377" s="40"/>
      <c r="N377" s="37"/>
      <c r="O377" s="37"/>
      <c r="P377" s="42"/>
    </row>
    <row r="378" spans="1:16" s="7" customFormat="1" ht="15.5" x14ac:dyDescent="0.35">
      <c r="A378" s="18" t="str">
        <f>IFERROR(INDEX(PQR_Dept!$A$2:$A$7026, MATCH(Faculty_2023_25[[#This Row],[UNIVERSITY_DEPARTMENT_ID]],PQR_Dept!$H$2:$H$7026, 0)), "")</f>
        <v/>
      </c>
      <c r="B378" s="19" t="str">
        <f>IFERROR(INDEX(PQR_Dept!$B$2:$B$7026, MATCH(Faculty_2023_25[[#This Row],[UNIVERSITY_DEPARTMENT_ID]],PQR_Dept!$H$2:$H$7026, 0)), "")</f>
        <v/>
      </c>
      <c r="C378" s="19" t="str">
        <f>IFERROR(INDEX(PQR_Dept!$C$2:$C$7026, MATCH(Faculty_2023_25[[#This Row],[UNIVERSITY_DEPARTMENT_ID]],PQR_Dept!$H$2:$H$7026, 0)), "")</f>
        <v/>
      </c>
      <c r="D378" s="19" t="str">
        <f>IFERROR(INDEX(PQR_Dept!$E$2:$E$7026, MATCH(Faculty_2023_25[[#This Row],[UNIVERSITY_DEPARTMENT_ID]],PQR_Dept!$H$2:$H$7026, 0)), "")</f>
        <v/>
      </c>
      <c r="E378" s="19" t="str">
        <f>IFERROR(INDEX(PQR_Dept!$F$2:$F$7026, MATCH(Faculty_2023_25[[#This Row],[UNIVERSITY_DEPARTMENT_ID]],PQR_Dept!$H$2:$H$7026, 0)), "")</f>
        <v/>
      </c>
      <c r="F378" s="6"/>
      <c r="G378" s="6"/>
      <c r="H378" s="6"/>
      <c r="I378" s="37"/>
      <c r="J378" s="39"/>
      <c r="K378" s="38"/>
      <c r="L378" s="6"/>
      <c r="M378" s="40"/>
      <c r="N378" s="37"/>
      <c r="O378" s="37"/>
      <c r="P378" s="42"/>
    </row>
    <row r="379" spans="1:16" s="7" customFormat="1" ht="15.5" x14ac:dyDescent="0.35">
      <c r="A379" s="18" t="str">
        <f>IFERROR(INDEX(PQR_Dept!$A$2:$A$7026, MATCH(Faculty_2023_25[[#This Row],[UNIVERSITY_DEPARTMENT_ID]],PQR_Dept!$H$2:$H$7026, 0)), "")</f>
        <v/>
      </c>
      <c r="B379" s="19" t="str">
        <f>IFERROR(INDEX(PQR_Dept!$B$2:$B$7026, MATCH(Faculty_2023_25[[#This Row],[UNIVERSITY_DEPARTMENT_ID]],PQR_Dept!$H$2:$H$7026, 0)), "")</f>
        <v/>
      </c>
      <c r="C379" s="19" t="str">
        <f>IFERROR(INDEX(PQR_Dept!$C$2:$C$7026, MATCH(Faculty_2023_25[[#This Row],[UNIVERSITY_DEPARTMENT_ID]],PQR_Dept!$H$2:$H$7026, 0)), "")</f>
        <v/>
      </c>
      <c r="D379" s="19" t="str">
        <f>IFERROR(INDEX(PQR_Dept!$E$2:$E$7026, MATCH(Faculty_2023_25[[#This Row],[UNIVERSITY_DEPARTMENT_ID]],PQR_Dept!$H$2:$H$7026, 0)), "")</f>
        <v/>
      </c>
      <c r="E379" s="19" t="str">
        <f>IFERROR(INDEX(PQR_Dept!$F$2:$F$7026, MATCH(Faculty_2023_25[[#This Row],[UNIVERSITY_DEPARTMENT_ID]],PQR_Dept!$H$2:$H$7026, 0)), "")</f>
        <v/>
      </c>
      <c r="F379" s="6"/>
      <c r="G379" s="6"/>
      <c r="H379" s="6"/>
      <c r="I379" s="37"/>
      <c r="J379" s="39"/>
      <c r="K379" s="38"/>
      <c r="L379" s="6"/>
      <c r="M379" s="40"/>
      <c r="N379" s="37"/>
      <c r="O379" s="37"/>
      <c r="P379" s="42"/>
    </row>
    <row r="380" spans="1:16" s="7" customFormat="1" ht="15.5" x14ac:dyDescent="0.35">
      <c r="A380" s="18" t="str">
        <f>IFERROR(INDEX(PQR_Dept!$A$2:$A$7026, MATCH(Faculty_2023_25[[#This Row],[UNIVERSITY_DEPARTMENT_ID]],PQR_Dept!$H$2:$H$7026, 0)), "")</f>
        <v/>
      </c>
      <c r="B380" s="19" t="str">
        <f>IFERROR(INDEX(PQR_Dept!$B$2:$B$7026, MATCH(Faculty_2023_25[[#This Row],[UNIVERSITY_DEPARTMENT_ID]],PQR_Dept!$H$2:$H$7026, 0)), "")</f>
        <v/>
      </c>
      <c r="C380" s="19" t="str">
        <f>IFERROR(INDEX(PQR_Dept!$C$2:$C$7026, MATCH(Faculty_2023_25[[#This Row],[UNIVERSITY_DEPARTMENT_ID]],PQR_Dept!$H$2:$H$7026, 0)), "")</f>
        <v/>
      </c>
      <c r="D380" s="19" t="str">
        <f>IFERROR(INDEX(PQR_Dept!$E$2:$E$7026, MATCH(Faculty_2023_25[[#This Row],[UNIVERSITY_DEPARTMENT_ID]],PQR_Dept!$H$2:$H$7026, 0)), "")</f>
        <v/>
      </c>
      <c r="E380" s="19" t="str">
        <f>IFERROR(INDEX(PQR_Dept!$F$2:$F$7026, MATCH(Faculty_2023_25[[#This Row],[UNIVERSITY_DEPARTMENT_ID]],PQR_Dept!$H$2:$H$7026, 0)), "")</f>
        <v/>
      </c>
      <c r="F380" s="6"/>
      <c r="G380" s="6"/>
      <c r="H380" s="6"/>
      <c r="I380" s="37"/>
      <c r="J380" s="39"/>
      <c r="K380" s="38"/>
      <c r="L380" s="6"/>
      <c r="M380" s="40"/>
      <c r="N380" s="37"/>
      <c r="O380" s="37"/>
      <c r="P380" s="42"/>
    </row>
    <row r="381" spans="1:16" s="7" customFormat="1" ht="15.5" x14ac:dyDescent="0.35">
      <c r="A381" s="18" t="str">
        <f>IFERROR(INDEX(PQR_Dept!$A$2:$A$7026, MATCH(Faculty_2023_25[[#This Row],[UNIVERSITY_DEPARTMENT_ID]],PQR_Dept!$H$2:$H$7026, 0)), "")</f>
        <v/>
      </c>
      <c r="B381" s="19" t="str">
        <f>IFERROR(INDEX(PQR_Dept!$B$2:$B$7026, MATCH(Faculty_2023_25[[#This Row],[UNIVERSITY_DEPARTMENT_ID]],PQR_Dept!$H$2:$H$7026, 0)), "")</f>
        <v/>
      </c>
      <c r="C381" s="19" t="str">
        <f>IFERROR(INDEX(PQR_Dept!$C$2:$C$7026, MATCH(Faculty_2023_25[[#This Row],[UNIVERSITY_DEPARTMENT_ID]],PQR_Dept!$H$2:$H$7026, 0)), "")</f>
        <v/>
      </c>
      <c r="D381" s="19" t="str">
        <f>IFERROR(INDEX(PQR_Dept!$E$2:$E$7026, MATCH(Faculty_2023_25[[#This Row],[UNIVERSITY_DEPARTMENT_ID]],PQR_Dept!$H$2:$H$7026, 0)), "")</f>
        <v/>
      </c>
      <c r="E381" s="19" t="str">
        <f>IFERROR(INDEX(PQR_Dept!$F$2:$F$7026, MATCH(Faculty_2023_25[[#This Row],[UNIVERSITY_DEPARTMENT_ID]],PQR_Dept!$H$2:$H$7026, 0)), "")</f>
        <v/>
      </c>
      <c r="F381" s="6"/>
      <c r="G381" s="6"/>
      <c r="H381" s="6"/>
      <c r="I381" s="37"/>
      <c r="J381" s="39"/>
      <c r="K381" s="38"/>
      <c r="L381" s="6"/>
      <c r="M381" s="40"/>
      <c r="N381" s="37"/>
      <c r="O381" s="37"/>
      <c r="P381" s="42"/>
    </row>
    <row r="382" spans="1:16" s="7" customFormat="1" ht="15.5" x14ac:dyDescent="0.35">
      <c r="A382" s="18" t="str">
        <f>IFERROR(INDEX(PQR_Dept!$A$2:$A$7026, MATCH(Faculty_2023_25[[#This Row],[UNIVERSITY_DEPARTMENT_ID]],PQR_Dept!$H$2:$H$7026, 0)), "")</f>
        <v/>
      </c>
      <c r="B382" s="19" t="str">
        <f>IFERROR(INDEX(PQR_Dept!$B$2:$B$7026, MATCH(Faculty_2023_25[[#This Row],[UNIVERSITY_DEPARTMENT_ID]],PQR_Dept!$H$2:$H$7026, 0)), "")</f>
        <v/>
      </c>
      <c r="C382" s="19" t="str">
        <f>IFERROR(INDEX(PQR_Dept!$C$2:$C$7026, MATCH(Faculty_2023_25[[#This Row],[UNIVERSITY_DEPARTMENT_ID]],PQR_Dept!$H$2:$H$7026, 0)), "")</f>
        <v/>
      </c>
      <c r="D382" s="19" t="str">
        <f>IFERROR(INDEX(PQR_Dept!$E$2:$E$7026, MATCH(Faculty_2023_25[[#This Row],[UNIVERSITY_DEPARTMENT_ID]],PQR_Dept!$H$2:$H$7026, 0)), "")</f>
        <v/>
      </c>
      <c r="E382" s="19" t="str">
        <f>IFERROR(INDEX(PQR_Dept!$F$2:$F$7026, MATCH(Faculty_2023_25[[#This Row],[UNIVERSITY_DEPARTMENT_ID]],PQR_Dept!$H$2:$H$7026, 0)), "")</f>
        <v/>
      </c>
      <c r="F382" s="6"/>
      <c r="G382" s="6"/>
      <c r="H382" s="6"/>
      <c r="I382" s="37"/>
      <c r="J382" s="39"/>
      <c r="K382" s="38"/>
      <c r="L382" s="6"/>
      <c r="M382" s="40"/>
      <c r="N382" s="37"/>
      <c r="O382" s="37"/>
      <c r="P382" s="42"/>
    </row>
    <row r="383" spans="1:16" s="7" customFormat="1" ht="15.5" x14ac:dyDescent="0.35">
      <c r="A383" s="18" t="str">
        <f>IFERROR(INDEX(PQR_Dept!$A$2:$A$7026, MATCH(Faculty_2023_25[[#This Row],[UNIVERSITY_DEPARTMENT_ID]],PQR_Dept!$H$2:$H$7026, 0)), "")</f>
        <v/>
      </c>
      <c r="B383" s="19" t="str">
        <f>IFERROR(INDEX(PQR_Dept!$B$2:$B$7026, MATCH(Faculty_2023_25[[#This Row],[UNIVERSITY_DEPARTMENT_ID]],PQR_Dept!$H$2:$H$7026, 0)), "")</f>
        <v/>
      </c>
      <c r="C383" s="19" t="str">
        <f>IFERROR(INDEX(PQR_Dept!$C$2:$C$7026, MATCH(Faculty_2023_25[[#This Row],[UNIVERSITY_DEPARTMENT_ID]],PQR_Dept!$H$2:$H$7026, 0)), "")</f>
        <v/>
      </c>
      <c r="D383" s="19" t="str">
        <f>IFERROR(INDEX(PQR_Dept!$E$2:$E$7026, MATCH(Faculty_2023_25[[#This Row],[UNIVERSITY_DEPARTMENT_ID]],PQR_Dept!$H$2:$H$7026, 0)), "")</f>
        <v/>
      </c>
      <c r="E383" s="19" t="str">
        <f>IFERROR(INDEX(PQR_Dept!$F$2:$F$7026, MATCH(Faculty_2023_25[[#This Row],[UNIVERSITY_DEPARTMENT_ID]],PQR_Dept!$H$2:$H$7026, 0)), "")</f>
        <v/>
      </c>
      <c r="F383" s="6"/>
      <c r="G383" s="6"/>
      <c r="H383" s="6"/>
      <c r="I383" s="37"/>
      <c r="J383" s="39"/>
      <c r="K383" s="38"/>
      <c r="L383" s="6"/>
      <c r="M383" s="40"/>
      <c r="N383" s="37"/>
      <c r="O383" s="37"/>
      <c r="P383" s="42"/>
    </row>
    <row r="384" spans="1:16" s="7" customFormat="1" ht="15.5" x14ac:dyDescent="0.35">
      <c r="A384" s="18" t="str">
        <f>IFERROR(INDEX(PQR_Dept!$A$2:$A$7026, MATCH(Faculty_2023_25[[#This Row],[UNIVERSITY_DEPARTMENT_ID]],PQR_Dept!$H$2:$H$7026, 0)), "")</f>
        <v/>
      </c>
      <c r="B384" s="19" t="str">
        <f>IFERROR(INDEX(PQR_Dept!$B$2:$B$7026, MATCH(Faculty_2023_25[[#This Row],[UNIVERSITY_DEPARTMENT_ID]],PQR_Dept!$H$2:$H$7026, 0)), "")</f>
        <v/>
      </c>
      <c r="C384" s="19" t="str">
        <f>IFERROR(INDEX(PQR_Dept!$C$2:$C$7026, MATCH(Faculty_2023_25[[#This Row],[UNIVERSITY_DEPARTMENT_ID]],PQR_Dept!$H$2:$H$7026, 0)), "")</f>
        <v/>
      </c>
      <c r="D384" s="19" t="str">
        <f>IFERROR(INDEX(PQR_Dept!$E$2:$E$7026, MATCH(Faculty_2023_25[[#This Row],[UNIVERSITY_DEPARTMENT_ID]],PQR_Dept!$H$2:$H$7026, 0)), "")</f>
        <v/>
      </c>
      <c r="E384" s="19" t="str">
        <f>IFERROR(INDEX(PQR_Dept!$F$2:$F$7026, MATCH(Faculty_2023_25[[#This Row],[UNIVERSITY_DEPARTMENT_ID]],PQR_Dept!$H$2:$H$7026, 0)), "")</f>
        <v/>
      </c>
      <c r="F384" s="6"/>
      <c r="G384" s="6"/>
      <c r="H384" s="6"/>
      <c r="I384" s="37"/>
      <c r="J384" s="39"/>
      <c r="K384" s="38"/>
      <c r="L384" s="6"/>
      <c r="M384" s="40"/>
      <c r="N384" s="37"/>
      <c r="O384" s="37"/>
      <c r="P384" s="42"/>
    </row>
    <row r="385" spans="1:16" s="7" customFormat="1" ht="15.5" x14ac:dyDescent="0.35">
      <c r="A385" s="18" t="str">
        <f>IFERROR(INDEX(PQR_Dept!$A$2:$A$7026, MATCH(Faculty_2023_25[[#This Row],[UNIVERSITY_DEPARTMENT_ID]],PQR_Dept!$H$2:$H$7026, 0)), "")</f>
        <v/>
      </c>
      <c r="B385" s="19" t="str">
        <f>IFERROR(INDEX(PQR_Dept!$B$2:$B$7026, MATCH(Faculty_2023_25[[#This Row],[UNIVERSITY_DEPARTMENT_ID]],PQR_Dept!$H$2:$H$7026, 0)), "")</f>
        <v/>
      </c>
      <c r="C385" s="19" t="str">
        <f>IFERROR(INDEX(PQR_Dept!$C$2:$C$7026, MATCH(Faculty_2023_25[[#This Row],[UNIVERSITY_DEPARTMENT_ID]],PQR_Dept!$H$2:$H$7026, 0)), "")</f>
        <v/>
      </c>
      <c r="D385" s="19" t="str">
        <f>IFERROR(INDEX(PQR_Dept!$E$2:$E$7026, MATCH(Faculty_2023_25[[#This Row],[UNIVERSITY_DEPARTMENT_ID]],PQR_Dept!$H$2:$H$7026, 0)), "")</f>
        <v/>
      </c>
      <c r="E385" s="19" t="str">
        <f>IFERROR(INDEX(PQR_Dept!$F$2:$F$7026, MATCH(Faculty_2023_25[[#This Row],[UNIVERSITY_DEPARTMENT_ID]],PQR_Dept!$H$2:$H$7026, 0)), "")</f>
        <v/>
      </c>
      <c r="F385" s="6"/>
      <c r="G385" s="6"/>
      <c r="H385" s="6"/>
      <c r="I385" s="37"/>
      <c r="J385" s="39"/>
      <c r="K385" s="38"/>
      <c r="L385" s="6"/>
      <c r="M385" s="40"/>
      <c r="N385" s="37"/>
      <c r="O385" s="37"/>
      <c r="P385" s="42"/>
    </row>
    <row r="386" spans="1:16" s="7" customFormat="1" ht="15.5" x14ac:dyDescent="0.35">
      <c r="A386" s="18" t="str">
        <f>IFERROR(INDEX(PQR_Dept!$A$2:$A$7026, MATCH(Faculty_2023_25[[#This Row],[UNIVERSITY_DEPARTMENT_ID]],PQR_Dept!$H$2:$H$7026, 0)), "")</f>
        <v/>
      </c>
      <c r="B386" s="19" t="str">
        <f>IFERROR(INDEX(PQR_Dept!$B$2:$B$7026, MATCH(Faculty_2023_25[[#This Row],[UNIVERSITY_DEPARTMENT_ID]],PQR_Dept!$H$2:$H$7026, 0)), "")</f>
        <v/>
      </c>
      <c r="C386" s="19" t="str">
        <f>IFERROR(INDEX(PQR_Dept!$C$2:$C$7026, MATCH(Faculty_2023_25[[#This Row],[UNIVERSITY_DEPARTMENT_ID]],PQR_Dept!$H$2:$H$7026, 0)), "")</f>
        <v/>
      </c>
      <c r="D386" s="19" t="str">
        <f>IFERROR(INDEX(PQR_Dept!$E$2:$E$7026, MATCH(Faculty_2023_25[[#This Row],[UNIVERSITY_DEPARTMENT_ID]],PQR_Dept!$H$2:$H$7026, 0)), "")</f>
        <v/>
      </c>
      <c r="E386" s="19" t="str">
        <f>IFERROR(INDEX(PQR_Dept!$F$2:$F$7026, MATCH(Faculty_2023_25[[#This Row],[UNIVERSITY_DEPARTMENT_ID]],PQR_Dept!$H$2:$H$7026, 0)), "")</f>
        <v/>
      </c>
      <c r="F386" s="6"/>
      <c r="G386" s="6"/>
      <c r="H386" s="6"/>
      <c r="I386" s="37"/>
      <c r="J386" s="39"/>
      <c r="K386" s="38"/>
      <c r="L386" s="6"/>
      <c r="M386" s="40"/>
      <c r="N386" s="37"/>
      <c r="O386" s="37"/>
      <c r="P386" s="42"/>
    </row>
    <row r="387" spans="1:16" s="7" customFormat="1" ht="15.5" x14ac:dyDescent="0.35">
      <c r="A387" s="18" t="str">
        <f>IFERROR(INDEX(PQR_Dept!$A$2:$A$7026, MATCH(Faculty_2023_25[[#This Row],[UNIVERSITY_DEPARTMENT_ID]],PQR_Dept!$H$2:$H$7026, 0)), "")</f>
        <v/>
      </c>
      <c r="B387" s="19" t="str">
        <f>IFERROR(INDEX(PQR_Dept!$B$2:$B$7026, MATCH(Faculty_2023_25[[#This Row],[UNIVERSITY_DEPARTMENT_ID]],PQR_Dept!$H$2:$H$7026, 0)), "")</f>
        <v/>
      </c>
      <c r="C387" s="19" t="str">
        <f>IFERROR(INDEX(PQR_Dept!$C$2:$C$7026, MATCH(Faculty_2023_25[[#This Row],[UNIVERSITY_DEPARTMENT_ID]],PQR_Dept!$H$2:$H$7026, 0)), "")</f>
        <v/>
      </c>
      <c r="D387" s="19" t="str">
        <f>IFERROR(INDEX(PQR_Dept!$E$2:$E$7026, MATCH(Faculty_2023_25[[#This Row],[UNIVERSITY_DEPARTMENT_ID]],PQR_Dept!$H$2:$H$7026, 0)), "")</f>
        <v/>
      </c>
      <c r="E387" s="19" t="str">
        <f>IFERROR(INDEX(PQR_Dept!$F$2:$F$7026, MATCH(Faculty_2023_25[[#This Row],[UNIVERSITY_DEPARTMENT_ID]],PQR_Dept!$H$2:$H$7026, 0)), "")</f>
        <v/>
      </c>
      <c r="F387" s="6"/>
      <c r="G387" s="6"/>
      <c r="H387" s="6"/>
      <c r="I387" s="37"/>
      <c r="J387" s="39"/>
      <c r="K387" s="38"/>
      <c r="L387" s="6"/>
      <c r="M387" s="40"/>
      <c r="N387" s="37"/>
      <c r="O387" s="37"/>
      <c r="P387" s="42"/>
    </row>
    <row r="388" spans="1:16" s="7" customFormat="1" ht="15.5" x14ac:dyDescent="0.35">
      <c r="A388" s="18" t="str">
        <f>IFERROR(INDEX(PQR_Dept!$A$2:$A$7026, MATCH(Faculty_2023_25[[#This Row],[UNIVERSITY_DEPARTMENT_ID]],PQR_Dept!$H$2:$H$7026, 0)), "")</f>
        <v/>
      </c>
      <c r="B388" s="19" t="str">
        <f>IFERROR(INDEX(PQR_Dept!$B$2:$B$7026, MATCH(Faculty_2023_25[[#This Row],[UNIVERSITY_DEPARTMENT_ID]],PQR_Dept!$H$2:$H$7026, 0)), "")</f>
        <v/>
      </c>
      <c r="C388" s="19" t="str">
        <f>IFERROR(INDEX(PQR_Dept!$C$2:$C$7026, MATCH(Faculty_2023_25[[#This Row],[UNIVERSITY_DEPARTMENT_ID]],PQR_Dept!$H$2:$H$7026, 0)), "")</f>
        <v/>
      </c>
      <c r="D388" s="19" t="str">
        <f>IFERROR(INDEX(PQR_Dept!$E$2:$E$7026, MATCH(Faculty_2023_25[[#This Row],[UNIVERSITY_DEPARTMENT_ID]],PQR_Dept!$H$2:$H$7026, 0)), "")</f>
        <v/>
      </c>
      <c r="E388" s="19" t="str">
        <f>IFERROR(INDEX(PQR_Dept!$F$2:$F$7026, MATCH(Faculty_2023_25[[#This Row],[UNIVERSITY_DEPARTMENT_ID]],PQR_Dept!$H$2:$H$7026, 0)), "")</f>
        <v/>
      </c>
      <c r="F388" s="6"/>
      <c r="G388" s="6"/>
      <c r="H388" s="6"/>
      <c r="I388" s="37"/>
      <c r="J388" s="39"/>
      <c r="K388" s="38"/>
      <c r="L388" s="6"/>
      <c r="M388" s="40"/>
      <c r="N388" s="37"/>
      <c r="O388" s="37"/>
      <c r="P388" s="42"/>
    </row>
    <row r="389" spans="1:16" s="7" customFormat="1" ht="15.5" x14ac:dyDescent="0.35">
      <c r="A389" s="18" t="str">
        <f>IFERROR(INDEX(PQR_Dept!$A$2:$A$7026, MATCH(Faculty_2023_25[[#This Row],[UNIVERSITY_DEPARTMENT_ID]],PQR_Dept!$H$2:$H$7026, 0)), "")</f>
        <v/>
      </c>
      <c r="B389" s="19" t="str">
        <f>IFERROR(INDEX(PQR_Dept!$B$2:$B$7026, MATCH(Faculty_2023_25[[#This Row],[UNIVERSITY_DEPARTMENT_ID]],PQR_Dept!$H$2:$H$7026, 0)), "")</f>
        <v/>
      </c>
      <c r="C389" s="19" t="str">
        <f>IFERROR(INDEX(PQR_Dept!$C$2:$C$7026, MATCH(Faculty_2023_25[[#This Row],[UNIVERSITY_DEPARTMENT_ID]],PQR_Dept!$H$2:$H$7026, 0)), "")</f>
        <v/>
      </c>
      <c r="D389" s="19" t="str">
        <f>IFERROR(INDEX(PQR_Dept!$E$2:$E$7026, MATCH(Faculty_2023_25[[#This Row],[UNIVERSITY_DEPARTMENT_ID]],PQR_Dept!$H$2:$H$7026, 0)), "")</f>
        <v/>
      </c>
      <c r="E389" s="19" t="str">
        <f>IFERROR(INDEX(PQR_Dept!$F$2:$F$7026, MATCH(Faculty_2023_25[[#This Row],[UNIVERSITY_DEPARTMENT_ID]],PQR_Dept!$H$2:$H$7026, 0)), "")</f>
        <v/>
      </c>
      <c r="F389" s="6"/>
      <c r="G389" s="6"/>
      <c r="H389" s="6"/>
      <c r="I389" s="37"/>
      <c r="J389" s="39"/>
      <c r="K389" s="38"/>
      <c r="L389" s="6"/>
      <c r="M389" s="40"/>
      <c r="N389" s="37"/>
      <c r="O389" s="37"/>
      <c r="P389" s="42"/>
    </row>
    <row r="390" spans="1:16" s="7" customFormat="1" ht="15.5" x14ac:dyDescent="0.35">
      <c r="A390" s="18" t="str">
        <f>IFERROR(INDEX(PQR_Dept!$A$2:$A$7026, MATCH(Faculty_2023_25[[#This Row],[UNIVERSITY_DEPARTMENT_ID]],PQR_Dept!$H$2:$H$7026, 0)), "")</f>
        <v/>
      </c>
      <c r="B390" s="19" t="str">
        <f>IFERROR(INDEX(PQR_Dept!$B$2:$B$7026, MATCH(Faculty_2023_25[[#This Row],[UNIVERSITY_DEPARTMENT_ID]],PQR_Dept!$H$2:$H$7026, 0)), "")</f>
        <v/>
      </c>
      <c r="C390" s="19" t="str">
        <f>IFERROR(INDEX(PQR_Dept!$C$2:$C$7026, MATCH(Faculty_2023_25[[#This Row],[UNIVERSITY_DEPARTMENT_ID]],PQR_Dept!$H$2:$H$7026, 0)), "")</f>
        <v/>
      </c>
      <c r="D390" s="19" t="str">
        <f>IFERROR(INDEX(PQR_Dept!$E$2:$E$7026, MATCH(Faculty_2023_25[[#This Row],[UNIVERSITY_DEPARTMENT_ID]],PQR_Dept!$H$2:$H$7026, 0)), "")</f>
        <v/>
      </c>
      <c r="E390" s="19" t="str">
        <f>IFERROR(INDEX(PQR_Dept!$F$2:$F$7026, MATCH(Faculty_2023_25[[#This Row],[UNIVERSITY_DEPARTMENT_ID]],PQR_Dept!$H$2:$H$7026, 0)), "")</f>
        <v/>
      </c>
      <c r="F390" s="6"/>
      <c r="G390" s="6"/>
      <c r="H390" s="6"/>
      <c r="I390" s="37"/>
      <c r="J390" s="39"/>
      <c r="K390" s="38"/>
      <c r="L390" s="6"/>
      <c r="M390" s="40"/>
      <c r="N390" s="37"/>
      <c r="O390" s="37"/>
      <c r="P390" s="42"/>
    </row>
    <row r="391" spans="1:16" s="7" customFormat="1" ht="15.5" x14ac:dyDescent="0.35">
      <c r="A391" s="18" t="str">
        <f>IFERROR(INDEX(PQR_Dept!$A$2:$A$7026, MATCH(Faculty_2023_25[[#This Row],[UNIVERSITY_DEPARTMENT_ID]],PQR_Dept!$H$2:$H$7026, 0)), "")</f>
        <v/>
      </c>
      <c r="B391" s="19" t="str">
        <f>IFERROR(INDEX(PQR_Dept!$B$2:$B$7026, MATCH(Faculty_2023_25[[#This Row],[UNIVERSITY_DEPARTMENT_ID]],PQR_Dept!$H$2:$H$7026, 0)), "")</f>
        <v/>
      </c>
      <c r="C391" s="19" t="str">
        <f>IFERROR(INDEX(PQR_Dept!$C$2:$C$7026, MATCH(Faculty_2023_25[[#This Row],[UNIVERSITY_DEPARTMENT_ID]],PQR_Dept!$H$2:$H$7026, 0)), "")</f>
        <v/>
      </c>
      <c r="D391" s="19" t="str">
        <f>IFERROR(INDEX(PQR_Dept!$E$2:$E$7026, MATCH(Faculty_2023_25[[#This Row],[UNIVERSITY_DEPARTMENT_ID]],PQR_Dept!$H$2:$H$7026, 0)), "")</f>
        <v/>
      </c>
      <c r="E391" s="19" t="str">
        <f>IFERROR(INDEX(PQR_Dept!$F$2:$F$7026, MATCH(Faculty_2023_25[[#This Row],[UNIVERSITY_DEPARTMENT_ID]],PQR_Dept!$H$2:$H$7026, 0)), "")</f>
        <v/>
      </c>
      <c r="F391" s="6"/>
      <c r="G391" s="6"/>
      <c r="H391" s="6"/>
      <c r="I391" s="37"/>
      <c r="J391" s="39"/>
      <c r="K391" s="38"/>
      <c r="L391" s="6"/>
      <c r="M391" s="40"/>
      <c r="N391" s="37"/>
      <c r="O391" s="37"/>
      <c r="P391" s="42"/>
    </row>
    <row r="392" spans="1:16" s="7" customFormat="1" ht="15.5" x14ac:dyDescent="0.35">
      <c r="A392" s="18" t="str">
        <f>IFERROR(INDEX(PQR_Dept!$A$2:$A$7026, MATCH(Faculty_2023_25[[#This Row],[UNIVERSITY_DEPARTMENT_ID]],PQR_Dept!$H$2:$H$7026, 0)), "")</f>
        <v/>
      </c>
      <c r="B392" s="19" t="str">
        <f>IFERROR(INDEX(PQR_Dept!$B$2:$B$7026, MATCH(Faculty_2023_25[[#This Row],[UNIVERSITY_DEPARTMENT_ID]],PQR_Dept!$H$2:$H$7026, 0)), "")</f>
        <v/>
      </c>
      <c r="C392" s="19" t="str">
        <f>IFERROR(INDEX(PQR_Dept!$C$2:$C$7026, MATCH(Faculty_2023_25[[#This Row],[UNIVERSITY_DEPARTMENT_ID]],PQR_Dept!$H$2:$H$7026, 0)), "")</f>
        <v/>
      </c>
      <c r="D392" s="19" t="str">
        <f>IFERROR(INDEX(PQR_Dept!$E$2:$E$7026, MATCH(Faculty_2023_25[[#This Row],[UNIVERSITY_DEPARTMENT_ID]],PQR_Dept!$H$2:$H$7026, 0)), "")</f>
        <v/>
      </c>
      <c r="E392" s="19" t="str">
        <f>IFERROR(INDEX(PQR_Dept!$F$2:$F$7026, MATCH(Faculty_2023_25[[#This Row],[UNIVERSITY_DEPARTMENT_ID]],PQR_Dept!$H$2:$H$7026, 0)), "")</f>
        <v/>
      </c>
      <c r="F392" s="6"/>
      <c r="G392" s="6"/>
      <c r="H392" s="6"/>
      <c r="I392" s="37"/>
      <c r="J392" s="39"/>
      <c r="K392" s="38"/>
      <c r="L392" s="6"/>
      <c r="M392" s="40"/>
      <c r="N392" s="37"/>
      <c r="O392" s="37"/>
      <c r="P392" s="42"/>
    </row>
    <row r="393" spans="1:16" s="7" customFormat="1" ht="15.5" x14ac:dyDescent="0.35">
      <c r="A393" s="18" t="str">
        <f>IFERROR(INDEX(PQR_Dept!$A$2:$A$7026, MATCH(Faculty_2023_25[[#This Row],[UNIVERSITY_DEPARTMENT_ID]],PQR_Dept!$H$2:$H$7026, 0)), "")</f>
        <v/>
      </c>
      <c r="B393" s="19" t="str">
        <f>IFERROR(INDEX(PQR_Dept!$B$2:$B$7026, MATCH(Faculty_2023_25[[#This Row],[UNIVERSITY_DEPARTMENT_ID]],PQR_Dept!$H$2:$H$7026, 0)), "")</f>
        <v/>
      </c>
      <c r="C393" s="19" t="str">
        <f>IFERROR(INDEX(PQR_Dept!$C$2:$C$7026, MATCH(Faculty_2023_25[[#This Row],[UNIVERSITY_DEPARTMENT_ID]],PQR_Dept!$H$2:$H$7026, 0)), "")</f>
        <v/>
      </c>
      <c r="D393" s="19" t="str">
        <f>IFERROR(INDEX(PQR_Dept!$E$2:$E$7026, MATCH(Faculty_2023_25[[#This Row],[UNIVERSITY_DEPARTMENT_ID]],PQR_Dept!$H$2:$H$7026, 0)), "")</f>
        <v/>
      </c>
      <c r="E393" s="19" t="str">
        <f>IFERROR(INDEX(PQR_Dept!$F$2:$F$7026, MATCH(Faculty_2023_25[[#This Row],[UNIVERSITY_DEPARTMENT_ID]],PQR_Dept!$H$2:$H$7026, 0)), "")</f>
        <v/>
      </c>
      <c r="F393" s="6"/>
      <c r="G393" s="6"/>
      <c r="H393" s="6"/>
      <c r="I393" s="37"/>
      <c r="J393" s="39"/>
      <c r="K393" s="38"/>
      <c r="L393" s="6"/>
      <c r="M393" s="40"/>
      <c r="N393" s="37"/>
      <c r="O393" s="37"/>
      <c r="P393" s="42"/>
    </row>
    <row r="394" spans="1:16" s="7" customFormat="1" ht="15.5" x14ac:dyDescent="0.35">
      <c r="A394" s="18" t="str">
        <f>IFERROR(INDEX(PQR_Dept!$A$2:$A$7026, MATCH(Faculty_2023_25[[#This Row],[UNIVERSITY_DEPARTMENT_ID]],PQR_Dept!$H$2:$H$7026, 0)), "")</f>
        <v/>
      </c>
      <c r="B394" s="19" t="str">
        <f>IFERROR(INDEX(PQR_Dept!$B$2:$B$7026, MATCH(Faculty_2023_25[[#This Row],[UNIVERSITY_DEPARTMENT_ID]],PQR_Dept!$H$2:$H$7026, 0)), "")</f>
        <v/>
      </c>
      <c r="C394" s="19" t="str">
        <f>IFERROR(INDEX(PQR_Dept!$C$2:$C$7026, MATCH(Faculty_2023_25[[#This Row],[UNIVERSITY_DEPARTMENT_ID]],PQR_Dept!$H$2:$H$7026, 0)), "")</f>
        <v/>
      </c>
      <c r="D394" s="19" t="str">
        <f>IFERROR(INDEX(PQR_Dept!$E$2:$E$7026, MATCH(Faculty_2023_25[[#This Row],[UNIVERSITY_DEPARTMENT_ID]],PQR_Dept!$H$2:$H$7026, 0)), "")</f>
        <v/>
      </c>
      <c r="E394" s="19" t="str">
        <f>IFERROR(INDEX(PQR_Dept!$F$2:$F$7026, MATCH(Faculty_2023_25[[#This Row],[UNIVERSITY_DEPARTMENT_ID]],PQR_Dept!$H$2:$H$7026, 0)), "")</f>
        <v/>
      </c>
      <c r="F394" s="6"/>
      <c r="G394" s="6"/>
      <c r="H394" s="6"/>
      <c r="I394" s="37"/>
      <c r="J394" s="39"/>
      <c r="K394" s="38"/>
      <c r="L394" s="6"/>
      <c r="M394" s="40"/>
      <c r="N394" s="37"/>
      <c r="O394" s="37"/>
      <c r="P394" s="42"/>
    </row>
    <row r="395" spans="1:16" s="7" customFormat="1" ht="15.5" x14ac:dyDescent="0.35">
      <c r="A395" s="18" t="str">
        <f>IFERROR(INDEX(PQR_Dept!$A$2:$A$7026, MATCH(Faculty_2023_25[[#This Row],[UNIVERSITY_DEPARTMENT_ID]],PQR_Dept!$H$2:$H$7026, 0)), "")</f>
        <v/>
      </c>
      <c r="B395" s="19" t="str">
        <f>IFERROR(INDEX(PQR_Dept!$B$2:$B$7026, MATCH(Faculty_2023_25[[#This Row],[UNIVERSITY_DEPARTMENT_ID]],PQR_Dept!$H$2:$H$7026, 0)), "")</f>
        <v/>
      </c>
      <c r="C395" s="19" t="str">
        <f>IFERROR(INDEX(PQR_Dept!$C$2:$C$7026, MATCH(Faculty_2023_25[[#This Row],[UNIVERSITY_DEPARTMENT_ID]],PQR_Dept!$H$2:$H$7026, 0)), "")</f>
        <v/>
      </c>
      <c r="D395" s="19" t="str">
        <f>IFERROR(INDEX(PQR_Dept!$E$2:$E$7026, MATCH(Faculty_2023_25[[#This Row],[UNIVERSITY_DEPARTMENT_ID]],PQR_Dept!$H$2:$H$7026, 0)), "")</f>
        <v/>
      </c>
      <c r="E395" s="19" t="str">
        <f>IFERROR(INDEX(PQR_Dept!$F$2:$F$7026, MATCH(Faculty_2023_25[[#This Row],[UNIVERSITY_DEPARTMENT_ID]],PQR_Dept!$H$2:$H$7026, 0)), "")</f>
        <v/>
      </c>
      <c r="F395" s="6"/>
      <c r="G395" s="6"/>
      <c r="H395" s="6"/>
      <c r="I395" s="37"/>
      <c r="J395" s="39"/>
      <c r="K395" s="38"/>
      <c r="L395" s="6"/>
      <c r="M395" s="40"/>
      <c r="N395" s="37"/>
      <c r="O395" s="37"/>
      <c r="P395" s="42"/>
    </row>
    <row r="396" spans="1:16" s="7" customFormat="1" ht="15.5" x14ac:dyDescent="0.35">
      <c r="A396" s="18" t="str">
        <f>IFERROR(INDEX(PQR_Dept!$A$2:$A$7026, MATCH(Faculty_2023_25[[#This Row],[UNIVERSITY_DEPARTMENT_ID]],PQR_Dept!$H$2:$H$7026, 0)), "")</f>
        <v/>
      </c>
      <c r="B396" s="19" t="str">
        <f>IFERROR(INDEX(PQR_Dept!$B$2:$B$7026, MATCH(Faculty_2023_25[[#This Row],[UNIVERSITY_DEPARTMENT_ID]],PQR_Dept!$H$2:$H$7026, 0)), "")</f>
        <v/>
      </c>
      <c r="C396" s="19" t="str">
        <f>IFERROR(INDEX(PQR_Dept!$C$2:$C$7026, MATCH(Faculty_2023_25[[#This Row],[UNIVERSITY_DEPARTMENT_ID]],PQR_Dept!$H$2:$H$7026, 0)), "")</f>
        <v/>
      </c>
      <c r="D396" s="19" t="str">
        <f>IFERROR(INDEX(PQR_Dept!$E$2:$E$7026, MATCH(Faculty_2023_25[[#This Row],[UNIVERSITY_DEPARTMENT_ID]],PQR_Dept!$H$2:$H$7026, 0)), "")</f>
        <v/>
      </c>
      <c r="E396" s="19" t="str">
        <f>IFERROR(INDEX(PQR_Dept!$F$2:$F$7026, MATCH(Faculty_2023_25[[#This Row],[UNIVERSITY_DEPARTMENT_ID]],PQR_Dept!$H$2:$H$7026, 0)), "")</f>
        <v/>
      </c>
      <c r="F396" s="6"/>
      <c r="G396" s="6"/>
      <c r="H396" s="6"/>
      <c r="I396" s="37"/>
      <c r="J396" s="39"/>
      <c r="K396" s="38"/>
      <c r="L396" s="6"/>
      <c r="M396" s="40"/>
      <c r="N396" s="37"/>
      <c r="O396" s="37"/>
      <c r="P396" s="42"/>
    </row>
    <row r="397" spans="1:16" s="7" customFormat="1" ht="15.5" x14ac:dyDescent="0.35">
      <c r="A397" s="18" t="str">
        <f>IFERROR(INDEX(PQR_Dept!$A$2:$A$7026, MATCH(Faculty_2023_25[[#This Row],[UNIVERSITY_DEPARTMENT_ID]],PQR_Dept!$H$2:$H$7026, 0)), "")</f>
        <v/>
      </c>
      <c r="B397" s="19" t="str">
        <f>IFERROR(INDEX(PQR_Dept!$B$2:$B$7026, MATCH(Faculty_2023_25[[#This Row],[UNIVERSITY_DEPARTMENT_ID]],PQR_Dept!$H$2:$H$7026, 0)), "")</f>
        <v/>
      </c>
      <c r="C397" s="19" t="str">
        <f>IFERROR(INDEX(PQR_Dept!$C$2:$C$7026, MATCH(Faculty_2023_25[[#This Row],[UNIVERSITY_DEPARTMENT_ID]],PQR_Dept!$H$2:$H$7026, 0)), "")</f>
        <v/>
      </c>
      <c r="D397" s="19" t="str">
        <f>IFERROR(INDEX(PQR_Dept!$E$2:$E$7026, MATCH(Faculty_2023_25[[#This Row],[UNIVERSITY_DEPARTMENT_ID]],PQR_Dept!$H$2:$H$7026, 0)), "")</f>
        <v/>
      </c>
      <c r="E397" s="19" t="str">
        <f>IFERROR(INDEX(PQR_Dept!$F$2:$F$7026, MATCH(Faculty_2023_25[[#This Row],[UNIVERSITY_DEPARTMENT_ID]],PQR_Dept!$H$2:$H$7026, 0)), "")</f>
        <v/>
      </c>
      <c r="F397" s="6"/>
      <c r="G397" s="6"/>
      <c r="H397" s="6"/>
      <c r="I397" s="37"/>
      <c r="J397" s="39"/>
      <c r="K397" s="38"/>
      <c r="L397" s="6"/>
      <c r="M397" s="40"/>
      <c r="N397" s="37"/>
      <c r="O397" s="37"/>
      <c r="P397" s="42"/>
    </row>
    <row r="398" spans="1:16" s="7" customFormat="1" ht="15.5" x14ac:dyDescent="0.35">
      <c r="A398" s="18" t="str">
        <f>IFERROR(INDEX(PQR_Dept!$A$2:$A$7026, MATCH(Faculty_2023_25[[#This Row],[UNIVERSITY_DEPARTMENT_ID]],PQR_Dept!$H$2:$H$7026, 0)), "")</f>
        <v/>
      </c>
      <c r="B398" s="19" t="str">
        <f>IFERROR(INDEX(PQR_Dept!$B$2:$B$7026, MATCH(Faculty_2023_25[[#This Row],[UNIVERSITY_DEPARTMENT_ID]],PQR_Dept!$H$2:$H$7026, 0)), "")</f>
        <v/>
      </c>
      <c r="C398" s="19" t="str">
        <f>IFERROR(INDEX(PQR_Dept!$C$2:$C$7026, MATCH(Faculty_2023_25[[#This Row],[UNIVERSITY_DEPARTMENT_ID]],PQR_Dept!$H$2:$H$7026, 0)), "")</f>
        <v/>
      </c>
      <c r="D398" s="19" t="str">
        <f>IFERROR(INDEX(PQR_Dept!$E$2:$E$7026, MATCH(Faculty_2023_25[[#This Row],[UNIVERSITY_DEPARTMENT_ID]],PQR_Dept!$H$2:$H$7026, 0)), "")</f>
        <v/>
      </c>
      <c r="E398" s="19" t="str">
        <f>IFERROR(INDEX(PQR_Dept!$F$2:$F$7026, MATCH(Faculty_2023_25[[#This Row],[UNIVERSITY_DEPARTMENT_ID]],PQR_Dept!$H$2:$H$7026, 0)), "")</f>
        <v/>
      </c>
      <c r="F398" s="6"/>
      <c r="G398" s="6"/>
      <c r="H398" s="6"/>
      <c r="I398" s="37"/>
      <c r="J398" s="39"/>
      <c r="K398" s="38"/>
      <c r="L398" s="6"/>
      <c r="M398" s="40"/>
      <c r="N398" s="37"/>
      <c r="O398" s="37"/>
      <c r="P398" s="42"/>
    </row>
    <row r="399" spans="1:16" s="7" customFormat="1" ht="15.5" x14ac:dyDescent="0.35">
      <c r="A399" s="18" t="str">
        <f>IFERROR(INDEX(PQR_Dept!$A$2:$A$7026, MATCH(Faculty_2023_25[[#This Row],[UNIVERSITY_DEPARTMENT_ID]],PQR_Dept!$H$2:$H$7026, 0)), "")</f>
        <v/>
      </c>
      <c r="B399" s="19" t="str">
        <f>IFERROR(INDEX(PQR_Dept!$B$2:$B$7026, MATCH(Faculty_2023_25[[#This Row],[UNIVERSITY_DEPARTMENT_ID]],PQR_Dept!$H$2:$H$7026, 0)), "")</f>
        <v/>
      </c>
      <c r="C399" s="19" t="str">
        <f>IFERROR(INDEX(PQR_Dept!$C$2:$C$7026, MATCH(Faculty_2023_25[[#This Row],[UNIVERSITY_DEPARTMENT_ID]],PQR_Dept!$H$2:$H$7026, 0)), "")</f>
        <v/>
      </c>
      <c r="D399" s="19" t="str">
        <f>IFERROR(INDEX(PQR_Dept!$E$2:$E$7026, MATCH(Faculty_2023_25[[#This Row],[UNIVERSITY_DEPARTMENT_ID]],PQR_Dept!$H$2:$H$7026, 0)), "")</f>
        <v/>
      </c>
      <c r="E399" s="19" t="str">
        <f>IFERROR(INDEX(PQR_Dept!$F$2:$F$7026, MATCH(Faculty_2023_25[[#This Row],[UNIVERSITY_DEPARTMENT_ID]],PQR_Dept!$H$2:$H$7026, 0)), "")</f>
        <v/>
      </c>
      <c r="F399" s="6"/>
      <c r="G399" s="6"/>
      <c r="H399" s="6"/>
      <c r="I399" s="37"/>
      <c r="J399" s="39"/>
      <c r="K399" s="38"/>
      <c r="L399" s="6"/>
      <c r="M399" s="40"/>
      <c r="N399" s="37"/>
      <c r="O399" s="37"/>
      <c r="P399" s="42"/>
    </row>
    <row r="400" spans="1:16" s="7" customFormat="1" ht="15.5" x14ac:dyDescent="0.35">
      <c r="A400" s="18" t="str">
        <f>IFERROR(INDEX(PQR_Dept!$A$2:$A$7026, MATCH(Faculty_2023_25[[#This Row],[UNIVERSITY_DEPARTMENT_ID]],PQR_Dept!$H$2:$H$7026, 0)), "")</f>
        <v/>
      </c>
      <c r="B400" s="19" t="str">
        <f>IFERROR(INDEX(PQR_Dept!$B$2:$B$7026, MATCH(Faculty_2023_25[[#This Row],[UNIVERSITY_DEPARTMENT_ID]],PQR_Dept!$H$2:$H$7026, 0)), "")</f>
        <v/>
      </c>
      <c r="C400" s="19" t="str">
        <f>IFERROR(INDEX(PQR_Dept!$C$2:$C$7026, MATCH(Faculty_2023_25[[#This Row],[UNIVERSITY_DEPARTMENT_ID]],PQR_Dept!$H$2:$H$7026, 0)), "")</f>
        <v/>
      </c>
      <c r="D400" s="19" t="str">
        <f>IFERROR(INDEX(PQR_Dept!$E$2:$E$7026, MATCH(Faculty_2023_25[[#This Row],[UNIVERSITY_DEPARTMENT_ID]],PQR_Dept!$H$2:$H$7026, 0)), "")</f>
        <v/>
      </c>
      <c r="E400" s="19" t="str">
        <f>IFERROR(INDEX(PQR_Dept!$F$2:$F$7026, MATCH(Faculty_2023_25[[#This Row],[UNIVERSITY_DEPARTMENT_ID]],PQR_Dept!$H$2:$H$7026, 0)), "")</f>
        <v/>
      </c>
      <c r="F400" s="6"/>
      <c r="G400" s="6"/>
      <c r="H400" s="6"/>
      <c r="I400" s="37"/>
      <c r="J400" s="39"/>
      <c r="K400" s="38"/>
      <c r="L400" s="6"/>
      <c r="M400" s="40"/>
      <c r="N400" s="37"/>
      <c r="O400" s="37"/>
      <c r="P400" s="42"/>
    </row>
    <row r="401" spans="1:16" s="7" customFormat="1" ht="15.5" x14ac:dyDescent="0.35">
      <c r="A401" s="18" t="str">
        <f>IFERROR(INDEX(PQR_Dept!$A$2:$A$7026, MATCH(Faculty_2023_25[[#This Row],[UNIVERSITY_DEPARTMENT_ID]],PQR_Dept!$H$2:$H$7026, 0)), "")</f>
        <v/>
      </c>
      <c r="B401" s="19" t="str">
        <f>IFERROR(INDEX(PQR_Dept!$B$2:$B$7026, MATCH(Faculty_2023_25[[#This Row],[UNIVERSITY_DEPARTMENT_ID]],PQR_Dept!$H$2:$H$7026, 0)), "")</f>
        <v/>
      </c>
      <c r="C401" s="19" t="str">
        <f>IFERROR(INDEX(PQR_Dept!$C$2:$C$7026, MATCH(Faculty_2023_25[[#This Row],[UNIVERSITY_DEPARTMENT_ID]],PQR_Dept!$H$2:$H$7026, 0)), "")</f>
        <v/>
      </c>
      <c r="D401" s="19" t="str">
        <f>IFERROR(INDEX(PQR_Dept!$E$2:$E$7026, MATCH(Faculty_2023_25[[#This Row],[UNIVERSITY_DEPARTMENT_ID]],PQR_Dept!$H$2:$H$7026, 0)), "")</f>
        <v/>
      </c>
      <c r="E401" s="19" t="str">
        <f>IFERROR(INDEX(PQR_Dept!$F$2:$F$7026, MATCH(Faculty_2023_25[[#This Row],[UNIVERSITY_DEPARTMENT_ID]],PQR_Dept!$H$2:$H$7026, 0)), "")</f>
        <v/>
      </c>
      <c r="F401" s="6"/>
      <c r="G401" s="6"/>
      <c r="H401" s="6"/>
      <c r="I401" s="37"/>
      <c r="J401" s="39"/>
      <c r="K401" s="38"/>
      <c r="L401" s="6"/>
      <c r="M401" s="40"/>
      <c r="N401" s="37"/>
      <c r="O401" s="37"/>
      <c r="P401" s="42"/>
    </row>
    <row r="402" spans="1:16" s="7" customFormat="1" ht="15.5" x14ac:dyDescent="0.35">
      <c r="A402" s="18" t="str">
        <f>IFERROR(INDEX(PQR_Dept!$A$2:$A$7026, MATCH(Faculty_2023_25[[#This Row],[UNIVERSITY_DEPARTMENT_ID]],PQR_Dept!$H$2:$H$7026, 0)), "")</f>
        <v/>
      </c>
      <c r="B402" s="19" t="str">
        <f>IFERROR(INDEX(PQR_Dept!$B$2:$B$7026, MATCH(Faculty_2023_25[[#This Row],[UNIVERSITY_DEPARTMENT_ID]],PQR_Dept!$H$2:$H$7026, 0)), "")</f>
        <v/>
      </c>
      <c r="C402" s="19" t="str">
        <f>IFERROR(INDEX(PQR_Dept!$C$2:$C$7026, MATCH(Faculty_2023_25[[#This Row],[UNIVERSITY_DEPARTMENT_ID]],PQR_Dept!$H$2:$H$7026, 0)), "")</f>
        <v/>
      </c>
      <c r="D402" s="19" t="str">
        <f>IFERROR(INDEX(PQR_Dept!$E$2:$E$7026, MATCH(Faculty_2023_25[[#This Row],[UNIVERSITY_DEPARTMENT_ID]],PQR_Dept!$H$2:$H$7026, 0)), "")</f>
        <v/>
      </c>
      <c r="E402" s="19" t="str">
        <f>IFERROR(INDEX(PQR_Dept!$F$2:$F$7026, MATCH(Faculty_2023_25[[#This Row],[UNIVERSITY_DEPARTMENT_ID]],PQR_Dept!$H$2:$H$7026, 0)), "")</f>
        <v/>
      </c>
      <c r="F402" s="6"/>
      <c r="G402" s="6"/>
      <c r="H402" s="6"/>
      <c r="I402" s="37"/>
      <c r="J402" s="39"/>
      <c r="K402" s="38"/>
      <c r="L402" s="6"/>
      <c r="M402" s="40"/>
      <c r="N402" s="37"/>
      <c r="O402" s="37"/>
      <c r="P402" s="42"/>
    </row>
    <row r="403" spans="1:16" s="7" customFormat="1" ht="15.5" x14ac:dyDescent="0.35">
      <c r="A403" s="18" t="str">
        <f>IFERROR(INDEX(PQR_Dept!$A$2:$A$7026, MATCH(Faculty_2023_25[[#This Row],[UNIVERSITY_DEPARTMENT_ID]],PQR_Dept!$H$2:$H$7026, 0)), "")</f>
        <v/>
      </c>
      <c r="B403" s="19" t="str">
        <f>IFERROR(INDEX(PQR_Dept!$B$2:$B$7026, MATCH(Faculty_2023_25[[#This Row],[UNIVERSITY_DEPARTMENT_ID]],PQR_Dept!$H$2:$H$7026, 0)), "")</f>
        <v/>
      </c>
      <c r="C403" s="19" t="str">
        <f>IFERROR(INDEX(PQR_Dept!$C$2:$C$7026, MATCH(Faculty_2023_25[[#This Row],[UNIVERSITY_DEPARTMENT_ID]],PQR_Dept!$H$2:$H$7026, 0)), "")</f>
        <v/>
      </c>
      <c r="D403" s="19" t="str">
        <f>IFERROR(INDEX(PQR_Dept!$E$2:$E$7026, MATCH(Faculty_2023_25[[#This Row],[UNIVERSITY_DEPARTMENT_ID]],PQR_Dept!$H$2:$H$7026, 0)), "")</f>
        <v/>
      </c>
      <c r="E403" s="19" t="str">
        <f>IFERROR(INDEX(PQR_Dept!$F$2:$F$7026, MATCH(Faculty_2023_25[[#This Row],[UNIVERSITY_DEPARTMENT_ID]],PQR_Dept!$H$2:$H$7026, 0)), "")</f>
        <v/>
      </c>
      <c r="F403" s="6"/>
      <c r="G403" s="6"/>
      <c r="H403" s="6"/>
      <c r="I403" s="37"/>
      <c r="J403" s="39"/>
      <c r="K403" s="38"/>
      <c r="L403" s="6"/>
      <c r="M403" s="40"/>
      <c r="N403" s="37"/>
      <c r="O403" s="37"/>
      <c r="P403" s="42"/>
    </row>
    <row r="404" spans="1:16" s="7" customFormat="1" ht="15.5" x14ac:dyDescent="0.35">
      <c r="A404" s="18" t="str">
        <f>IFERROR(INDEX(PQR_Dept!$A$2:$A$7026, MATCH(Faculty_2023_25[[#This Row],[UNIVERSITY_DEPARTMENT_ID]],PQR_Dept!$H$2:$H$7026, 0)), "")</f>
        <v/>
      </c>
      <c r="B404" s="19" t="str">
        <f>IFERROR(INDEX(PQR_Dept!$B$2:$B$7026, MATCH(Faculty_2023_25[[#This Row],[UNIVERSITY_DEPARTMENT_ID]],PQR_Dept!$H$2:$H$7026, 0)), "")</f>
        <v/>
      </c>
      <c r="C404" s="19" t="str">
        <f>IFERROR(INDEX(PQR_Dept!$C$2:$C$7026, MATCH(Faculty_2023_25[[#This Row],[UNIVERSITY_DEPARTMENT_ID]],PQR_Dept!$H$2:$H$7026, 0)), "")</f>
        <v/>
      </c>
      <c r="D404" s="19" t="str">
        <f>IFERROR(INDEX(PQR_Dept!$E$2:$E$7026, MATCH(Faculty_2023_25[[#This Row],[UNIVERSITY_DEPARTMENT_ID]],PQR_Dept!$H$2:$H$7026, 0)), "")</f>
        <v/>
      </c>
      <c r="E404" s="19" t="str">
        <f>IFERROR(INDEX(PQR_Dept!$F$2:$F$7026, MATCH(Faculty_2023_25[[#This Row],[UNIVERSITY_DEPARTMENT_ID]],PQR_Dept!$H$2:$H$7026, 0)), "")</f>
        <v/>
      </c>
      <c r="F404" s="6"/>
      <c r="G404" s="6"/>
      <c r="H404" s="6"/>
      <c r="I404" s="37"/>
      <c r="J404" s="39"/>
      <c r="K404" s="38"/>
      <c r="L404" s="6"/>
      <c r="M404" s="40"/>
      <c r="N404" s="37"/>
      <c r="O404" s="37"/>
      <c r="P404" s="42"/>
    </row>
    <row r="405" spans="1:16" s="7" customFormat="1" ht="15.5" x14ac:dyDescent="0.35">
      <c r="A405" s="18" t="str">
        <f>IFERROR(INDEX(PQR_Dept!$A$2:$A$7026, MATCH(Faculty_2023_25[[#This Row],[UNIVERSITY_DEPARTMENT_ID]],PQR_Dept!$H$2:$H$7026, 0)), "")</f>
        <v/>
      </c>
      <c r="B405" s="19" t="str">
        <f>IFERROR(INDEX(PQR_Dept!$B$2:$B$7026, MATCH(Faculty_2023_25[[#This Row],[UNIVERSITY_DEPARTMENT_ID]],PQR_Dept!$H$2:$H$7026, 0)), "")</f>
        <v/>
      </c>
      <c r="C405" s="19" t="str">
        <f>IFERROR(INDEX(PQR_Dept!$C$2:$C$7026, MATCH(Faculty_2023_25[[#This Row],[UNIVERSITY_DEPARTMENT_ID]],PQR_Dept!$H$2:$H$7026, 0)), "")</f>
        <v/>
      </c>
      <c r="D405" s="19" t="str">
        <f>IFERROR(INDEX(PQR_Dept!$E$2:$E$7026, MATCH(Faculty_2023_25[[#This Row],[UNIVERSITY_DEPARTMENT_ID]],PQR_Dept!$H$2:$H$7026, 0)), "")</f>
        <v/>
      </c>
      <c r="E405" s="19" t="str">
        <f>IFERROR(INDEX(PQR_Dept!$F$2:$F$7026, MATCH(Faculty_2023_25[[#This Row],[UNIVERSITY_DEPARTMENT_ID]],PQR_Dept!$H$2:$H$7026, 0)), "")</f>
        <v/>
      </c>
      <c r="F405" s="6"/>
      <c r="G405" s="6"/>
      <c r="H405" s="6"/>
      <c r="I405" s="37"/>
      <c r="J405" s="39"/>
      <c r="K405" s="38"/>
      <c r="L405" s="6"/>
      <c r="M405" s="40"/>
      <c r="N405" s="37"/>
      <c r="O405" s="37"/>
      <c r="P405" s="42"/>
    </row>
    <row r="406" spans="1:16" s="7" customFormat="1" ht="15.5" x14ac:dyDescent="0.35">
      <c r="A406" s="18" t="str">
        <f>IFERROR(INDEX(PQR_Dept!$A$2:$A$7026, MATCH(Faculty_2023_25[[#This Row],[UNIVERSITY_DEPARTMENT_ID]],PQR_Dept!$H$2:$H$7026, 0)), "")</f>
        <v/>
      </c>
      <c r="B406" s="19" t="str">
        <f>IFERROR(INDEX(PQR_Dept!$B$2:$B$7026, MATCH(Faculty_2023_25[[#This Row],[UNIVERSITY_DEPARTMENT_ID]],PQR_Dept!$H$2:$H$7026, 0)), "")</f>
        <v/>
      </c>
      <c r="C406" s="19" t="str">
        <f>IFERROR(INDEX(PQR_Dept!$C$2:$C$7026, MATCH(Faculty_2023_25[[#This Row],[UNIVERSITY_DEPARTMENT_ID]],PQR_Dept!$H$2:$H$7026, 0)), "")</f>
        <v/>
      </c>
      <c r="D406" s="19" t="str">
        <f>IFERROR(INDEX(PQR_Dept!$E$2:$E$7026, MATCH(Faculty_2023_25[[#This Row],[UNIVERSITY_DEPARTMENT_ID]],PQR_Dept!$H$2:$H$7026, 0)), "")</f>
        <v/>
      </c>
      <c r="E406" s="19" t="str">
        <f>IFERROR(INDEX(PQR_Dept!$F$2:$F$7026, MATCH(Faculty_2023_25[[#This Row],[UNIVERSITY_DEPARTMENT_ID]],PQR_Dept!$H$2:$H$7026, 0)), "")</f>
        <v/>
      </c>
      <c r="F406" s="6"/>
      <c r="G406" s="6"/>
      <c r="H406" s="6"/>
      <c r="I406" s="37"/>
      <c r="J406" s="39"/>
      <c r="K406" s="38"/>
      <c r="L406" s="6"/>
      <c r="M406" s="40"/>
      <c r="N406" s="37"/>
      <c r="O406" s="37"/>
      <c r="P406" s="42"/>
    </row>
    <row r="407" spans="1:16" s="7" customFormat="1" ht="15.5" x14ac:dyDescent="0.35">
      <c r="A407" s="18" t="str">
        <f>IFERROR(INDEX(PQR_Dept!$A$2:$A$7026, MATCH(Faculty_2023_25[[#This Row],[UNIVERSITY_DEPARTMENT_ID]],PQR_Dept!$H$2:$H$7026, 0)), "")</f>
        <v/>
      </c>
      <c r="B407" s="19" t="str">
        <f>IFERROR(INDEX(PQR_Dept!$B$2:$B$7026, MATCH(Faculty_2023_25[[#This Row],[UNIVERSITY_DEPARTMENT_ID]],PQR_Dept!$H$2:$H$7026, 0)), "")</f>
        <v/>
      </c>
      <c r="C407" s="19" t="str">
        <f>IFERROR(INDEX(PQR_Dept!$C$2:$C$7026, MATCH(Faculty_2023_25[[#This Row],[UNIVERSITY_DEPARTMENT_ID]],PQR_Dept!$H$2:$H$7026, 0)), "")</f>
        <v/>
      </c>
      <c r="D407" s="19" t="str">
        <f>IFERROR(INDEX(PQR_Dept!$E$2:$E$7026, MATCH(Faculty_2023_25[[#This Row],[UNIVERSITY_DEPARTMENT_ID]],PQR_Dept!$H$2:$H$7026, 0)), "")</f>
        <v/>
      </c>
      <c r="E407" s="19" t="str">
        <f>IFERROR(INDEX(PQR_Dept!$F$2:$F$7026, MATCH(Faculty_2023_25[[#This Row],[UNIVERSITY_DEPARTMENT_ID]],PQR_Dept!$H$2:$H$7026, 0)), "")</f>
        <v/>
      </c>
      <c r="F407" s="6"/>
      <c r="G407" s="6"/>
      <c r="H407" s="6"/>
      <c r="I407" s="37"/>
      <c r="J407" s="39"/>
      <c r="K407" s="38"/>
      <c r="L407" s="6"/>
      <c r="M407" s="40"/>
      <c r="N407" s="37"/>
      <c r="O407" s="37"/>
      <c r="P407" s="42"/>
    </row>
    <row r="408" spans="1:16" s="7" customFormat="1" ht="15.5" x14ac:dyDescent="0.35">
      <c r="A408" s="18" t="str">
        <f>IFERROR(INDEX(PQR_Dept!$A$2:$A$7026, MATCH(Faculty_2023_25[[#This Row],[UNIVERSITY_DEPARTMENT_ID]],PQR_Dept!$H$2:$H$7026, 0)), "")</f>
        <v/>
      </c>
      <c r="B408" s="19" t="str">
        <f>IFERROR(INDEX(PQR_Dept!$B$2:$B$7026, MATCH(Faculty_2023_25[[#This Row],[UNIVERSITY_DEPARTMENT_ID]],PQR_Dept!$H$2:$H$7026, 0)), "")</f>
        <v/>
      </c>
      <c r="C408" s="19" t="str">
        <f>IFERROR(INDEX(PQR_Dept!$C$2:$C$7026, MATCH(Faculty_2023_25[[#This Row],[UNIVERSITY_DEPARTMENT_ID]],PQR_Dept!$H$2:$H$7026, 0)), "")</f>
        <v/>
      </c>
      <c r="D408" s="19" t="str">
        <f>IFERROR(INDEX(PQR_Dept!$E$2:$E$7026, MATCH(Faculty_2023_25[[#This Row],[UNIVERSITY_DEPARTMENT_ID]],PQR_Dept!$H$2:$H$7026, 0)), "")</f>
        <v/>
      </c>
      <c r="E408" s="19" t="str">
        <f>IFERROR(INDEX(PQR_Dept!$F$2:$F$7026, MATCH(Faculty_2023_25[[#This Row],[UNIVERSITY_DEPARTMENT_ID]],PQR_Dept!$H$2:$H$7026, 0)), "")</f>
        <v/>
      </c>
      <c r="F408" s="6"/>
      <c r="G408" s="6"/>
      <c r="H408" s="6"/>
      <c r="I408" s="37"/>
      <c r="J408" s="39"/>
      <c r="K408" s="38"/>
      <c r="L408" s="6"/>
      <c r="M408" s="40"/>
      <c r="N408" s="37"/>
      <c r="O408" s="37"/>
      <c r="P408" s="42"/>
    </row>
    <row r="409" spans="1:16" s="7" customFormat="1" ht="15.5" x14ac:dyDescent="0.35">
      <c r="A409" s="18" t="str">
        <f>IFERROR(INDEX(PQR_Dept!$A$2:$A$7026, MATCH(Faculty_2023_25[[#This Row],[UNIVERSITY_DEPARTMENT_ID]],PQR_Dept!$H$2:$H$7026, 0)), "")</f>
        <v/>
      </c>
      <c r="B409" s="19" t="str">
        <f>IFERROR(INDEX(PQR_Dept!$B$2:$B$7026, MATCH(Faculty_2023_25[[#This Row],[UNIVERSITY_DEPARTMENT_ID]],PQR_Dept!$H$2:$H$7026, 0)), "")</f>
        <v/>
      </c>
      <c r="C409" s="19" t="str">
        <f>IFERROR(INDEX(PQR_Dept!$C$2:$C$7026, MATCH(Faculty_2023_25[[#This Row],[UNIVERSITY_DEPARTMENT_ID]],PQR_Dept!$H$2:$H$7026, 0)), "")</f>
        <v/>
      </c>
      <c r="D409" s="19" t="str">
        <f>IFERROR(INDEX(PQR_Dept!$E$2:$E$7026, MATCH(Faculty_2023_25[[#This Row],[UNIVERSITY_DEPARTMENT_ID]],PQR_Dept!$H$2:$H$7026, 0)), "")</f>
        <v/>
      </c>
      <c r="E409" s="19" t="str">
        <f>IFERROR(INDEX(PQR_Dept!$F$2:$F$7026, MATCH(Faculty_2023_25[[#This Row],[UNIVERSITY_DEPARTMENT_ID]],PQR_Dept!$H$2:$H$7026, 0)), "")</f>
        <v/>
      </c>
      <c r="F409" s="6"/>
      <c r="G409" s="6"/>
      <c r="H409" s="6"/>
      <c r="I409" s="37"/>
      <c r="J409" s="39"/>
      <c r="K409" s="38"/>
      <c r="L409" s="6"/>
      <c r="M409" s="40"/>
      <c r="N409" s="37"/>
      <c r="O409" s="37"/>
      <c r="P409" s="42"/>
    </row>
    <row r="410" spans="1:16" s="7" customFormat="1" ht="15.5" x14ac:dyDescent="0.35">
      <c r="A410" s="18" t="str">
        <f>IFERROR(INDEX(PQR_Dept!$A$2:$A$7026, MATCH(Faculty_2023_25[[#This Row],[UNIVERSITY_DEPARTMENT_ID]],PQR_Dept!$H$2:$H$7026, 0)), "")</f>
        <v/>
      </c>
      <c r="B410" s="19" t="str">
        <f>IFERROR(INDEX(PQR_Dept!$B$2:$B$7026, MATCH(Faculty_2023_25[[#This Row],[UNIVERSITY_DEPARTMENT_ID]],PQR_Dept!$H$2:$H$7026, 0)), "")</f>
        <v/>
      </c>
      <c r="C410" s="19" t="str">
        <f>IFERROR(INDEX(PQR_Dept!$C$2:$C$7026, MATCH(Faculty_2023_25[[#This Row],[UNIVERSITY_DEPARTMENT_ID]],PQR_Dept!$H$2:$H$7026, 0)), "")</f>
        <v/>
      </c>
      <c r="D410" s="19" t="str">
        <f>IFERROR(INDEX(PQR_Dept!$E$2:$E$7026, MATCH(Faculty_2023_25[[#This Row],[UNIVERSITY_DEPARTMENT_ID]],PQR_Dept!$H$2:$H$7026, 0)), "")</f>
        <v/>
      </c>
      <c r="E410" s="19" t="str">
        <f>IFERROR(INDEX(PQR_Dept!$F$2:$F$7026, MATCH(Faculty_2023_25[[#This Row],[UNIVERSITY_DEPARTMENT_ID]],PQR_Dept!$H$2:$H$7026, 0)), "")</f>
        <v/>
      </c>
      <c r="F410" s="6"/>
      <c r="G410" s="6"/>
      <c r="H410" s="6"/>
      <c r="I410" s="37"/>
      <c r="J410" s="39"/>
      <c r="K410" s="38"/>
      <c r="L410" s="6"/>
      <c r="M410" s="40"/>
      <c r="N410" s="37"/>
      <c r="O410" s="37"/>
      <c r="P410" s="42"/>
    </row>
    <row r="411" spans="1:16" s="7" customFormat="1" ht="15.5" x14ac:dyDescent="0.35">
      <c r="A411" s="18" t="str">
        <f>IFERROR(INDEX(PQR_Dept!$A$2:$A$7026, MATCH(Faculty_2023_25[[#This Row],[UNIVERSITY_DEPARTMENT_ID]],PQR_Dept!$H$2:$H$7026, 0)), "")</f>
        <v/>
      </c>
      <c r="B411" s="19" t="str">
        <f>IFERROR(INDEX(PQR_Dept!$B$2:$B$7026, MATCH(Faculty_2023_25[[#This Row],[UNIVERSITY_DEPARTMENT_ID]],PQR_Dept!$H$2:$H$7026, 0)), "")</f>
        <v/>
      </c>
      <c r="C411" s="19" t="str">
        <f>IFERROR(INDEX(PQR_Dept!$C$2:$C$7026, MATCH(Faculty_2023_25[[#This Row],[UNIVERSITY_DEPARTMENT_ID]],PQR_Dept!$H$2:$H$7026, 0)), "")</f>
        <v/>
      </c>
      <c r="D411" s="19" t="str">
        <f>IFERROR(INDEX(PQR_Dept!$E$2:$E$7026, MATCH(Faculty_2023_25[[#This Row],[UNIVERSITY_DEPARTMENT_ID]],PQR_Dept!$H$2:$H$7026, 0)), "")</f>
        <v/>
      </c>
      <c r="E411" s="19" t="str">
        <f>IFERROR(INDEX(PQR_Dept!$F$2:$F$7026, MATCH(Faculty_2023_25[[#This Row],[UNIVERSITY_DEPARTMENT_ID]],PQR_Dept!$H$2:$H$7026, 0)), "")</f>
        <v/>
      </c>
      <c r="F411" s="6"/>
      <c r="G411" s="6"/>
      <c r="H411" s="6"/>
      <c r="I411" s="37"/>
      <c r="J411" s="39"/>
      <c r="K411" s="38"/>
      <c r="L411" s="6"/>
      <c r="M411" s="40"/>
      <c r="N411" s="37"/>
      <c r="O411" s="37"/>
      <c r="P411" s="42"/>
    </row>
    <row r="412" spans="1:16" s="7" customFormat="1" ht="15.5" x14ac:dyDescent="0.35">
      <c r="A412" s="18" t="str">
        <f>IFERROR(INDEX(PQR_Dept!$A$2:$A$7026, MATCH(Faculty_2023_25[[#This Row],[UNIVERSITY_DEPARTMENT_ID]],PQR_Dept!$H$2:$H$7026, 0)), "")</f>
        <v/>
      </c>
      <c r="B412" s="19" t="str">
        <f>IFERROR(INDEX(PQR_Dept!$B$2:$B$7026, MATCH(Faculty_2023_25[[#This Row],[UNIVERSITY_DEPARTMENT_ID]],PQR_Dept!$H$2:$H$7026, 0)), "")</f>
        <v/>
      </c>
      <c r="C412" s="19" t="str">
        <f>IFERROR(INDEX(PQR_Dept!$C$2:$C$7026, MATCH(Faculty_2023_25[[#This Row],[UNIVERSITY_DEPARTMENT_ID]],PQR_Dept!$H$2:$H$7026, 0)), "")</f>
        <v/>
      </c>
      <c r="D412" s="19" t="str">
        <f>IFERROR(INDEX(PQR_Dept!$E$2:$E$7026, MATCH(Faculty_2023_25[[#This Row],[UNIVERSITY_DEPARTMENT_ID]],PQR_Dept!$H$2:$H$7026, 0)), "")</f>
        <v/>
      </c>
      <c r="E412" s="19" t="str">
        <f>IFERROR(INDEX(PQR_Dept!$F$2:$F$7026, MATCH(Faculty_2023_25[[#This Row],[UNIVERSITY_DEPARTMENT_ID]],PQR_Dept!$H$2:$H$7026, 0)), "")</f>
        <v/>
      </c>
      <c r="F412" s="6"/>
      <c r="G412" s="6"/>
      <c r="H412" s="6"/>
      <c r="I412" s="37"/>
      <c r="J412" s="39"/>
      <c r="K412" s="38"/>
      <c r="L412" s="6"/>
      <c r="M412" s="40"/>
      <c r="N412" s="37"/>
      <c r="O412" s="37"/>
      <c r="P412" s="42"/>
    </row>
    <row r="413" spans="1:16" s="7" customFormat="1" ht="15.5" x14ac:dyDescent="0.35">
      <c r="A413" s="18" t="str">
        <f>IFERROR(INDEX(PQR_Dept!$A$2:$A$7026, MATCH(Faculty_2023_25[[#This Row],[UNIVERSITY_DEPARTMENT_ID]],PQR_Dept!$H$2:$H$7026, 0)), "")</f>
        <v/>
      </c>
      <c r="B413" s="19" t="str">
        <f>IFERROR(INDEX(PQR_Dept!$B$2:$B$7026, MATCH(Faculty_2023_25[[#This Row],[UNIVERSITY_DEPARTMENT_ID]],PQR_Dept!$H$2:$H$7026, 0)), "")</f>
        <v/>
      </c>
      <c r="C413" s="19" t="str">
        <f>IFERROR(INDEX(PQR_Dept!$C$2:$C$7026, MATCH(Faculty_2023_25[[#This Row],[UNIVERSITY_DEPARTMENT_ID]],PQR_Dept!$H$2:$H$7026, 0)), "")</f>
        <v/>
      </c>
      <c r="D413" s="19" t="str">
        <f>IFERROR(INDEX(PQR_Dept!$E$2:$E$7026, MATCH(Faculty_2023_25[[#This Row],[UNIVERSITY_DEPARTMENT_ID]],PQR_Dept!$H$2:$H$7026, 0)), "")</f>
        <v/>
      </c>
      <c r="E413" s="19" t="str">
        <f>IFERROR(INDEX(PQR_Dept!$F$2:$F$7026, MATCH(Faculty_2023_25[[#This Row],[UNIVERSITY_DEPARTMENT_ID]],PQR_Dept!$H$2:$H$7026, 0)), "")</f>
        <v/>
      </c>
      <c r="F413" s="6"/>
      <c r="G413" s="6"/>
      <c r="H413" s="6"/>
      <c r="I413" s="37"/>
      <c r="J413" s="39"/>
      <c r="K413" s="38"/>
      <c r="L413" s="6"/>
      <c r="M413" s="40"/>
      <c r="N413" s="37"/>
      <c r="O413" s="37"/>
      <c r="P413" s="42"/>
    </row>
    <row r="414" spans="1:16" s="7" customFormat="1" ht="15.5" x14ac:dyDescent="0.35">
      <c r="A414" s="18" t="str">
        <f>IFERROR(INDEX(PQR_Dept!$A$2:$A$7026, MATCH(Faculty_2023_25[[#This Row],[UNIVERSITY_DEPARTMENT_ID]],PQR_Dept!$H$2:$H$7026, 0)), "")</f>
        <v/>
      </c>
      <c r="B414" s="19" t="str">
        <f>IFERROR(INDEX(PQR_Dept!$B$2:$B$7026, MATCH(Faculty_2023_25[[#This Row],[UNIVERSITY_DEPARTMENT_ID]],PQR_Dept!$H$2:$H$7026, 0)), "")</f>
        <v/>
      </c>
      <c r="C414" s="19" t="str">
        <f>IFERROR(INDEX(PQR_Dept!$C$2:$C$7026, MATCH(Faculty_2023_25[[#This Row],[UNIVERSITY_DEPARTMENT_ID]],PQR_Dept!$H$2:$H$7026, 0)), "")</f>
        <v/>
      </c>
      <c r="D414" s="19" t="str">
        <f>IFERROR(INDEX(PQR_Dept!$E$2:$E$7026, MATCH(Faculty_2023_25[[#This Row],[UNIVERSITY_DEPARTMENT_ID]],PQR_Dept!$H$2:$H$7026, 0)), "")</f>
        <v/>
      </c>
      <c r="E414" s="19" t="str">
        <f>IFERROR(INDEX(PQR_Dept!$F$2:$F$7026, MATCH(Faculty_2023_25[[#This Row],[UNIVERSITY_DEPARTMENT_ID]],PQR_Dept!$H$2:$H$7026, 0)), "")</f>
        <v/>
      </c>
      <c r="F414" s="6"/>
      <c r="G414" s="6"/>
      <c r="H414" s="6"/>
      <c r="I414" s="37"/>
      <c r="J414" s="39"/>
      <c r="K414" s="38"/>
      <c r="L414" s="6"/>
      <c r="M414" s="40"/>
      <c r="N414" s="37"/>
      <c r="O414" s="37"/>
      <c r="P414" s="42"/>
    </row>
    <row r="415" spans="1:16" s="7" customFormat="1" ht="15.5" x14ac:dyDescent="0.35">
      <c r="A415" s="18" t="str">
        <f>IFERROR(INDEX(PQR_Dept!$A$2:$A$7026, MATCH(Faculty_2023_25[[#This Row],[UNIVERSITY_DEPARTMENT_ID]],PQR_Dept!$H$2:$H$7026, 0)), "")</f>
        <v/>
      </c>
      <c r="B415" s="19" t="str">
        <f>IFERROR(INDEX(PQR_Dept!$B$2:$B$7026, MATCH(Faculty_2023_25[[#This Row],[UNIVERSITY_DEPARTMENT_ID]],PQR_Dept!$H$2:$H$7026, 0)), "")</f>
        <v/>
      </c>
      <c r="C415" s="19" t="str">
        <f>IFERROR(INDEX(PQR_Dept!$C$2:$C$7026, MATCH(Faculty_2023_25[[#This Row],[UNIVERSITY_DEPARTMENT_ID]],PQR_Dept!$H$2:$H$7026, 0)), "")</f>
        <v/>
      </c>
      <c r="D415" s="19" t="str">
        <f>IFERROR(INDEX(PQR_Dept!$E$2:$E$7026, MATCH(Faculty_2023_25[[#This Row],[UNIVERSITY_DEPARTMENT_ID]],PQR_Dept!$H$2:$H$7026, 0)), "")</f>
        <v/>
      </c>
      <c r="E415" s="19" t="str">
        <f>IFERROR(INDEX(PQR_Dept!$F$2:$F$7026, MATCH(Faculty_2023_25[[#This Row],[UNIVERSITY_DEPARTMENT_ID]],PQR_Dept!$H$2:$H$7026, 0)), "")</f>
        <v/>
      </c>
      <c r="F415" s="6"/>
      <c r="G415" s="6"/>
      <c r="H415" s="6"/>
      <c r="I415" s="37"/>
      <c r="J415" s="39"/>
      <c r="K415" s="38"/>
      <c r="L415" s="6"/>
      <c r="M415" s="40"/>
      <c r="N415" s="37"/>
      <c r="O415" s="37"/>
      <c r="P415" s="42"/>
    </row>
    <row r="416" spans="1:16" s="7" customFormat="1" ht="15.5" x14ac:dyDescent="0.35">
      <c r="A416" s="18" t="str">
        <f>IFERROR(INDEX(PQR_Dept!$A$2:$A$7026, MATCH(Faculty_2023_25[[#This Row],[UNIVERSITY_DEPARTMENT_ID]],PQR_Dept!$H$2:$H$7026, 0)), "")</f>
        <v/>
      </c>
      <c r="B416" s="19" t="str">
        <f>IFERROR(INDEX(PQR_Dept!$B$2:$B$7026, MATCH(Faculty_2023_25[[#This Row],[UNIVERSITY_DEPARTMENT_ID]],PQR_Dept!$H$2:$H$7026, 0)), "")</f>
        <v/>
      </c>
      <c r="C416" s="19" t="str">
        <f>IFERROR(INDEX(PQR_Dept!$C$2:$C$7026, MATCH(Faculty_2023_25[[#This Row],[UNIVERSITY_DEPARTMENT_ID]],PQR_Dept!$H$2:$H$7026, 0)), "")</f>
        <v/>
      </c>
      <c r="D416" s="19" t="str">
        <f>IFERROR(INDEX(PQR_Dept!$E$2:$E$7026, MATCH(Faculty_2023_25[[#This Row],[UNIVERSITY_DEPARTMENT_ID]],PQR_Dept!$H$2:$H$7026, 0)), "")</f>
        <v/>
      </c>
      <c r="E416" s="19" t="str">
        <f>IFERROR(INDEX(PQR_Dept!$F$2:$F$7026, MATCH(Faculty_2023_25[[#This Row],[UNIVERSITY_DEPARTMENT_ID]],PQR_Dept!$H$2:$H$7026, 0)), "")</f>
        <v/>
      </c>
      <c r="F416" s="6"/>
      <c r="G416" s="6"/>
      <c r="H416" s="6"/>
      <c r="I416" s="37"/>
      <c r="J416" s="39"/>
      <c r="K416" s="38"/>
      <c r="L416" s="6"/>
      <c r="M416" s="40"/>
      <c r="N416" s="37"/>
      <c r="O416" s="37"/>
      <c r="P416" s="42"/>
    </row>
    <row r="417" spans="1:16" s="7" customFormat="1" ht="15.5" x14ac:dyDescent="0.35">
      <c r="A417" s="18" t="str">
        <f>IFERROR(INDEX(PQR_Dept!$A$2:$A$7026, MATCH(Faculty_2023_25[[#This Row],[UNIVERSITY_DEPARTMENT_ID]],PQR_Dept!$H$2:$H$7026, 0)), "")</f>
        <v/>
      </c>
      <c r="B417" s="19" t="str">
        <f>IFERROR(INDEX(PQR_Dept!$B$2:$B$7026, MATCH(Faculty_2023_25[[#This Row],[UNIVERSITY_DEPARTMENT_ID]],PQR_Dept!$H$2:$H$7026, 0)), "")</f>
        <v/>
      </c>
      <c r="C417" s="19" t="str">
        <f>IFERROR(INDEX(PQR_Dept!$C$2:$C$7026, MATCH(Faculty_2023_25[[#This Row],[UNIVERSITY_DEPARTMENT_ID]],PQR_Dept!$H$2:$H$7026, 0)), "")</f>
        <v/>
      </c>
      <c r="D417" s="19" t="str">
        <f>IFERROR(INDEX(PQR_Dept!$E$2:$E$7026, MATCH(Faculty_2023_25[[#This Row],[UNIVERSITY_DEPARTMENT_ID]],PQR_Dept!$H$2:$H$7026, 0)), "")</f>
        <v/>
      </c>
      <c r="E417" s="19" t="str">
        <f>IFERROR(INDEX(PQR_Dept!$F$2:$F$7026, MATCH(Faculty_2023_25[[#This Row],[UNIVERSITY_DEPARTMENT_ID]],PQR_Dept!$H$2:$H$7026, 0)), "")</f>
        <v/>
      </c>
      <c r="F417" s="6"/>
      <c r="G417" s="6"/>
      <c r="H417" s="6"/>
      <c r="I417" s="37"/>
      <c r="J417" s="39"/>
      <c r="K417" s="38"/>
      <c r="L417" s="6"/>
      <c r="M417" s="40"/>
      <c r="N417" s="37"/>
      <c r="O417" s="37"/>
      <c r="P417" s="42"/>
    </row>
    <row r="418" spans="1:16" s="7" customFormat="1" ht="15.5" x14ac:dyDescent="0.35">
      <c r="A418" s="18" t="str">
        <f>IFERROR(INDEX(PQR_Dept!$A$2:$A$7026, MATCH(Faculty_2023_25[[#This Row],[UNIVERSITY_DEPARTMENT_ID]],PQR_Dept!$H$2:$H$7026, 0)), "")</f>
        <v/>
      </c>
      <c r="B418" s="19" t="str">
        <f>IFERROR(INDEX(PQR_Dept!$B$2:$B$7026, MATCH(Faculty_2023_25[[#This Row],[UNIVERSITY_DEPARTMENT_ID]],PQR_Dept!$H$2:$H$7026, 0)), "")</f>
        <v/>
      </c>
      <c r="C418" s="19" t="str">
        <f>IFERROR(INDEX(PQR_Dept!$C$2:$C$7026, MATCH(Faculty_2023_25[[#This Row],[UNIVERSITY_DEPARTMENT_ID]],PQR_Dept!$H$2:$H$7026, 0)), "")</f>
        <v/>
      </c>
      <c r="D418" s="19" t="str">
        <f>IFERROR(INDEX(PQR_Dept!$E$2:$E$7026, MATCH(Faculty_2023_25[[#This Row],[UNIVERSITY_DEPARTMENT_ID]],PQR_Dept!$H$2:$H$7026, 0)), "")</f>
        <v/>
      </c>
      <c r="E418" s="19" t="str">
        <f>IFERROR(INDEX(PQR_Dept!$F$2:$F$7026, MATCH(Faculty_2023_25[[#This Row],[UNIVERSITY_DEPARTMENT_ID]],PQR_Dept!$H$2:$H$7026, 0)), "")</f>
        <v/>
      </c>
      <c r="F418" s="6"/>
      <c r="G418" s="6"/>
      <c r="H418" s="6"/>
      <c r="I418" s="37"/>
      <c r="J418" s="39"/>
      <c r="K418" s="38"/>
      <c r="L418" s="6"/>
      <c r="M418" s="40"/>
      <c r="N418" s="37"/>
      <c r="O418" s="37"/>
      <c r="P418" s="42"/>
    </row>
    <row r="419" spans="1:16" s="7" customFormat="1" ht="15.5" x14ac:dyDescent="0.35">
      <c r="A419" s="18" t="str">
        <f>IFERROR(INDEX(PQR_Dept!$A$2:$A$7026, MATCH(Faculty_2023_25[[#This Row],[UNIVERSITY_DEPARTMENT_ID]],PQR_Dept!$H$2:$H$7026, 0)), "")</f>
        <v/>
      </c>
      <c r="B419" s="19" t="str">
        <f>IFERROR(INDEX(PQR_Dept!$B$2:$B$7026, MATCH(Faculty_2023_25[[#This Row],[UNIVERSITY_DEPARTMENT_ID]],PQR_Dept!$H$2:$H$7026, 0)), "")</f>
        <v/>
      </c>
      <c r="C419" s="19" t="str">
        <f>IFERROR(INDEX(PQR_Dept!$C$2:$C$7026, MATCH(Faculty_2023_25[[#This Row],[UNIVERSITY_DEPARTMENT_ID]],PQR_Dept!$H$2:$H$7026, 0)), "")</f>
        <v/>
      </c>
      <c r="D419" s="19" t="str">
        <f>IFERROR(INDEX(PQR_Dept!$E$2:$E$7026, MATCH(Faculty_2023_25[[#This Row],[UNIVERSITY_DEPARTMENT_ID]],PQR_Dept!$H$2:$H$7026, 0)), "")</f>
        <v/>
      </c>
      <c r="E419" s="19" t="str">
        <f>IFERROR(INDEX(PQR_Dept!$F$2:$F$7026, MATCH(Faculty_2023_25[[#This Row],[UNIVERSITY_DEPARTMENT_ID]],PQR_Dept!$H$2:$H$7026, 0)), "")</f>
        <v/>
      </c>
      <c r="F419" s="6"/>
      <c r="G419" s="6"/>
      <c r="H419" s="6"/>
      <c r="I419" s="37"/>
      <c r="J419" s="39"/>
      <c r="K419" s="38"/>
      <c r="L419" s="6"/>
      <c r="M419" s="40"/>
      <c r="N419" s="37"/>
      <c r="O419" s="37"/>
      <c r="P419" s="42"/>
    </row>
    <row r="420" spans="1:16" s="7" customFormat="1" ht="15.5" x14ac:dyDescent="0.35">
      <c r="A420" s="18" t="str">
        <f>IFERROR(INDEX(PQR_Dept!$A$2:$A$7026, MATCH(Faculty_2023_25[[#This Row],[UNIVERSITY_DEPARTMENT_ID]],PQR_Dept!$H$2:$H$7026, 0)), "")</f>
        <v/>
      </c>
      <c r="B420" s="19" t="str">
        <f>IFERROR(INDEX(PQR_Dept!$B$2:$B$7026, MATCH(Faculty_2023_25[[#This Row],[UNIVERSITY_DEPARTMENT_ID]],PQR_Dept!$H$2:$H$7026, 0)), "")</f>
        <v/>
      </c>
      <c r="C420" s="19" t="str">
        <f>IFERROR(INDEX(PQR_Dept!$C$2:$C$7026, MATCH(Faculty_2023_25[[#This Row],[UNIVERSITY_DEPARTMENT_ID]],PQR_Dept!$H$2:$H$7026, 0)), "")</f>
        <v/>
      </c>
      <c r="D420" s="19" t="str">
        <f>IFERROR(INDEX(PQR_Dept!$E$2:$E$7026, MATCH(Faculty_2023_25[[#This Row],[UNIVERSITY_DEPARTMENT_ID]],PQR_Dept!$H$2:$H$7026, 0)), "")</f>
        <v/>
      </c>
      <c r="E420" s="19" t="str">
        <f>IFERROR(INDEX(PQR_Dept!$F$2:$F$7026, MATCH(Faculty_2023_25[[#This Row],[UNIVERSITY_DEPARTMENT_ID]],PQR_Dept!$H$2:$H$7026, 0)), "")</f>
        <v/>
      </c>
      <c r="F420" s="6"/>
      <c r="G420" s="6"/>
      <c r="H420" s="6"/>
      <c r="I420" s="37"/>
      <c r="J420" s="39"/>
      <c r="K420" s="38"/>
      <c r="L420" s="6"/>
      <c r="M420" s="40"/>
      <c r="N420" s="37"/>
      <c r="O420" s="37"/>
      <c r="P420" s="42"/>
    </row>
    <row r="421" spans="1:16" s="7" customFormat="1" ht="15.5" x14ac:dyDescent="0.35">
      <c r="A421" s="18" t="str">
        <f>IFERROR(INDEX(PQR_Dept!$A$2:$A$7026, MATCH(Faculty_2023_25[[#This Row],[UNIVERSITY_DEPARTMENT_ID]],PQR_Dept!$H$2:$H$7026, 0)), "")</f>
        <v/>
      </c>
      <c r="B421" s="19" t="str">
        <f>IFERROR(INDEX(PQR_Dept!$B$2:$B$7026, MATCH(Faculty_2023_25[[#This Row],[UNIVERSITY_DEPARTMENT_ID]],PQR_Dept!$H$2:$H$7026, 0)), "")</f>
        <v/>
      </c>
      <c r="C421" s="19" t="str">
        <f>IFERROR(INDEX(PQR_Dept!$C$2:$C$7026, MATCH(Faculty_2023_25[[#This Row],[UNIVERSITY_DEPARTMENT_ID]],PQR_Dept!$H$2:$H$7026, 0)), "")</f>
        <v/>
      </c>
      <c r="D421" s="19" t="str">
        <f>IFERROR(INDEX(PQR_Dept!$E$2:$E$7026, MATCH(Faculty_2023_25[[#This Row],[UNIVERSITY_DEPARTMENT_ID]],PQR_Dept!$H$2:$H$7026, 0)), "")</f>
        <v/>
      </c>
      <c r="E421" s="19" t="str">
        <f>IFERROR(INDEX(PQR_Dept!$F$2:$F$7026, MATCH(Faculty_2023_25[[#This Row],[UNIVERSITY_DEPARTMENT_ID]],PQR_Dept!$H$2:$H$7026, 0)), "")</f>
        <v/>
      </c>
      <c r="F421" s="6"/>
      <c r="G421" s="6"/>
      <c r="H421" s="6"/>
      <c r="I421" s="37"/>
      <c r="J421" s="39"/>
      <c r="K421" s="38"/>
      <c r="L421" s="6"/>
      <c r="M421" s="40"/>
      <c r="N421" s="37"/>
      <c r="O421" s="37"/>
      <c r="P421" s="42"/>
    </row>
    <row r="422" spans="1:16" s="7" customFormat="1" ht="15.5" x14ac:dyDescent="0.35">
      <c r="A422" s="18" t="str">
        <f>IFERROR(INDEX(PQR_Dept!$A$2:$A$7026, MATCH(Faculty_2023_25[[#This Row],[UNIVERSITY_DEPARTMENT_ID]],PQR_Dept!$H$2:$H$7026, 0)), "")</f>
        <v/>
      </c>
      <c r="B422" s="19" t="str">
        <f>IFERROR(INDEX(PQR_Dept!$B$2:$B$7026, MATCH(Faculty_2023_25[[#This Row],[UNIVERSITY_DEPARTMENT_ID]],PQR_Dept!$H$2:$H$7026, 0)), "")</f>
        <v/>
      </c>
      <c r="C422" s="19" t="str">
        <f>IFERROR(INDEX(PQR_Dept!$C$2:$C$7026, MATCH(Faculty_2023_25[[#This Row],[UNIVERSITY_DEPARTMENT_ID]],PQR_Dept!$H$2:$H$7026, 0)), "")</f>
        <v/>
      </c>
      <c r="D422" s="19" t="str">
        <f>IFERROR(INDEX(PQR_Dept!$E$2:$E$7026, MATCH(Faculty_2023_25[[#This Row],[UNIVERSITY_DEPARTMENT_ID]],PQR_Dept!$H$2:$H$7026, 0)), "")</f>
        <v/>
      </c>
      <c r="E422" s="19" t="str">
        <f>IFERROR(INDEX(PQR_Dept!$F$2:$F$7026, MATCH(Faculty_2023_25[[#This Row],[UNIVERSITY_DEPARTMENT_ID]],PQR_Dept!$H$2:$H$7026, 0)), "")</f>
        <v/>
      </c>
      <c r="F422" s="6"/>
      <c r="G422" s="6"/>
      <c r="H422" s="6"/>
      <c r="I422" s="37"/>
      <c r="J422" s="39"/>
      <c r="K422" s="38"/>
      <c r="L422" s="6"/>
      <c r="M422" s="40"/>
      <c r="N422" s="37"/>
      <c r="O422" s="37"/>
      <c r="P422" s="42"/>
    </row>
    <row r="423" spans="1:16" s="7" customFormat="1" ht="15.5" x14ac:dyDescent="0.35">
      <c r="A423" s="18" t="str">
        <f>IFERROR(INDEX(PQR_Dept!$A$2:$A$7026, MATCH(Faculty_2023_25[[#This Row],[UNIVERSITY_DEPARTMENT_ID]],PQR_Dept!$H$2:$H$7026, 0)), "")</f>
        <v/>
      </c>
      <c r="B423" s="19" t="str">
        <f>IFERROR(INDEX(PQR_Dept!$B$2:$B$7026, MATCH(Faculty_2023_25[[#This Row],[UNIVERSITY_DEPARTMENT_ID]],PQR_Dept!$H$2:$H$7026, 0)), "")</f>
        <v/>
      </c>
      <c r="C423" s="19" t="str">
        <f>IFERROR(INDEX(PQR_Dept!$C$2:$C$7026, MATCH(Faculty_2023_25[[#This Row],[UNIVERSITY_DEPARTMENT_ID]],PQR_Dept!$H$2:$H$7026, 0)), "")</f>
        <v/>
      </c>
      <c r="D423" s="19" t="str">
        <f>IFERROR(INDEX(PQR_Dept!$E$2:$E$7026, MATCH(Faculty_2023_25[[#This Row],[UNIVERSITY_DEPARTMENT_ID]],PQR_Dept!$H$2:$H$7026, 0)), "")</f>
        <v/>
      </c>
      <c r="E423" s="19" t="str">
        <f>IFERROR(INDEX(PQR_Dept!$F$2:$F$7026, MATCH(Faculty_2023_25[[#This Row],[UNIVERSITY_DEPARTMENT_ID]],PQR_Dept!$H$2:$H$7026, 0)), "")</f>
        <v/>
      </c>
      <c r="F423" s="6"/>
      <c r="G423" s="6"/>
      <c r="H423" s="6"/>
      <c r="I423" s="37"/>
      <c r="J423" s="39"/>
      <c r="K423" s="38"/>
      <c r="L423" s="6"/>
      <c r="M423" s="40"/>
      <c r="N423" s="37"/>
      <c r="O423" s="37"/>
      <c r="P423" s="42"/>
    </row>
    <row r="424" spans="1:16" s="7" customFormat="1" ht="15.5" x14ac:dyDescent="0.35">
      <c r="A424" s="18" t="str">
        <f>IFERROR(INDEX(PQR_Dept!$A$2:$A$7026, MATCH(Faculty_2023_25[[#This Row],[UNIVERSITY_DEPARTMENT_ID]],PQR_Dept!$H$2:$H$7026, 0)), "")</f>
        <v/>
      </c>
      <c r="B424" s="19" t="str">
        <f>IFERROR(INDEX(PQR_Dept!$B$2:$B$7026, MATCH(Faculty_2023_25[[#This Row],[UNIVERSITY_DEPARTMENT_ID]],PQR_Dept!$H$2:$H$7026, 0)), "")</f>
        <v/>
      </c>
      <c r="C424" s="19" t="str">
        <f>IFERROR(INDEX(PQR_Dept!$C$2:$C$7026, MATCH(Faculty_2023_25[[#This Row],[UNIVERSITY_DEPARTMENT_ID]],PQR_Dept!$H$2:$H$7026, 0)), "")</f>
        <v/>
      </c>
      <c r="D424" s="19" t="str">
        <f>IFERROR(INDEX(PQR_Dept!$E$2:$E$7026, MATCH(Faculty_2023_25[[#This Row],[UNIVERSITY_DEPARTMENT_ID]],PQR_Dept!$H$2:$H$7026, 0)), "")</f>
        <v/>
      </c>
      <c r="E424" s="19" t="str">
        <f>IFERROR(INDEX(PQR_Dept!$F$2:$F$7026, MATCH(Faculty_2023_25[[#This Row],[UNIVERSITY_DEPARTMENT_ID]],PQR_Dept!$H$2:$H$7026, 0)), "")</f>
        <v/>
      </c>
      <c r="F424" s="6"/>
      <c r="G424" s="6"/>
      <c r="H424" s="6"/>
      <c r="I424" s="37"/>
      <c r="J424" s="39"/>
      <c r="K424" s="38"/>
      <c r="L424" s="6"/>
      <c r="M424" s="40"/>
      <c r="N424" s="37"/>
      <c r="O424" s="37"/>
      <c r="P424" s="42"/>
    </row>
    <row r="425" spans="1:16" s="7" customFormat="1" ht="15.5" x14ac:dyDescent="0.35">
      <c r="A425" s="18" t="str">
        <f>IFERROR(INDEX(PQR_Dept!$A$2:$A$7026, MATCH(Faculty_2023_25[[#This Row],[UNIVERSITY_DEPARTMENT_ID]],PQR_Dept!$H$2:$H$7026, 0)), "")</f>
        <v/>
      </c>
      <c r="B425" s="19" t="str">
        <f>IFERROR(INDEX(PQR_Dept!$B$2:$B$7026, MATCH(Faculty_2023_25[[#This Row],[UNIVERSITY_DEPARTMENT_ID]],PQR_Dept!$H$2:$H$7026, 0)), "")</f>
        <v/>
      </c>
      <c r="C425" s="19" t="str">
        <f>IFERROR(INDEX(PQR_Dept!$C$2:$C$7026, MATCH(Faculty_2023_25[[#This Row],[UNIVERSITY_DEPARTMENT_ID]],PQR_Dept!$H$2:$H$7026, 0)), "")</f>
        <v/>
      </c>
      <c r="D425" s="19" t="str">
        <f>IFERROR(INDEX(PQR_Dept!$E$2:$E$7026, MATCH(Faculty_2023_25[[#This Row],[UNIVERSITY_DEPARTMENT_ID]],PQR_Dept!$H$2:$H$7026, 0)), "")</f>
        <v/>
      </c>
      <c r="E425" s="19" t="str">
        <f>IFERROR(INDEX(PQR_Dept!$F$2:$F$7026, MATCH(Faculty_2023_25[[#This Row],[UNIVERSITY_DEPARTMENT_ID]],PQR_Dept!$H$2:$H$7026, 0)), "")</f>
        <v/>
      </c>
      <c r="F425" s="6"/>
      <c r="G425" s="6"/>
      <c r="H425" s="6"/>
      <c r="I425" s="37"/>
      <c r="J425" s="39"/>
      <c r="K425" s="38"/>
      <c r="L425" s="6"/>
      <c r="M425" s="40"/>
      <c r="N425" s="37"/>
      <c r="O425" s="37"/>
      <c r="P425" s="42"/>
    </row>
    <row r="426" spans="1:16" s="7" customFormat="1" ht="15.5" x14ac:dyDescent="0.35">
      <c r="A426" s="18" t="str">
        <f>IFERROR(INDEX(PQR_Dept!$A$2:$A$7026, MATCH(Faculty_2023_25[[#This Row],[UNIVERSITY_DEPARTMENT_ID]],PQR_Dept!$H$2:$H$7026, 0)), "")</f>
        <v/>
      </c>
      <c r="B426" s="19" t="str">
        <f>IFERROR(INDEX(PQR_Dept!$B$2:$B$7026, MATCH(Faculty_2023_25[[#This Row],[UNIVERSITY_DEPARTMENT_ID]],PQR_Dept!$H$2:$H$7026, 0)), "")</f>
        <v/>
      </c>
      <c r="C426" s="19" t="str">
        <f>IFERROR(INDEX(PQR_Dept!$C$2:$C$7026, MATCH(Faculty_2023_25[[#This Row],[UNIVERSITY_DEPARTMENT_ID]],PQR_Dept!$H$2:$H$7026, 0)), "")</f>
        <v/>
      </c>
      <c r="D426" s="19" t="str">
        <f>IFERROR(INDEX(PQR_Dept!$E$2:$E$7026, MATCH(Faculty_2023_25[[#This Row],[UNIVERSITY_DEPARTMENT_ID]],PQR_Dept!$H$2:$H$7026, 0)), "")</f>
        <v/>
      </c>
      <c r="E426" s="19" t="str">
        <f>IFERROR(INDEX(PQR_Dept!$F$2:$F$7026, MATCH(Faculty_2023_25[[#This Row],[UNIVERSITY_DEPARTMENT_ID]],PQR_Dept!$H$2:$H$7026, 0)), "")</f>
        <v/>
      </c>
      <c r="F426" s="6"/>
      <c r="G426" s="6"/>
      <c r="H426" s="6"/>
      <c r="I426" s="37"/>
      <c r="J426" s="39"/>
      <c r="K426" s="38"/>
      <c r="L426" s="6"/>
      <c r="M426" s="40"/>
      <c r="N426" s="37"/>
      <c r="O426" s="37"/>
      <c r="P426" s="42"/>
    </row>
    <row r="427" spans="1:16" s="7" customFormat="1" ht="15.5" x14ac:dyDescent="0.35">
      <c r="A427" s="18" t="str">
        <f>IFERROR(INDEX(PQR_Dept!$A$2:$A$7026, MATCH(Faculty_2023_25[[#This Row],[UNIVERSITY_DEPARTMENT_ID]],PQR_Dept!$H$2:$H$7026, 0)), "")</f>
        <v/>
      </c>
      <c r="B427" s="19" t="str">
        <f>IFERROR(INDEX(PQR_Dept!$B$2:$B$7026, MATCH(Faculty_2023_25[[#This Row],[UNIVERSITY_DEPARTMENT_ID]],PQR_Dept!$H$2:$H$7026, 0)), "")</f>
        <v/>
      </c>
      <c r="C427" s="19" t="str">
        <f>IFERROR(INDEX(PQR_Dept!$C$2:$C$7026, MATCH(Faculty_2023_25[[#This Row],[UNIVERSITY_DEPARTMENT_ID]],PQR_Dept!$H$2:$H$7026, 0)), "")</f>
        <v/>
      </c>
      <c r="D427" s="19" t="str">
        <f>IFERROR(INDEX(PQR_Dept!$E$2:$E$7026, MATCH(Faculty_2023_25[[#This Row],[UNIVERSITY_DEPARTMENT_ID]],PQR_Dept!$H$2:$H$7026, 0)), "")</f>
        <v/>
      </c>
      <c r="E427" s="19" t="str">
        <f>IFERROR(INDEX(PQR_Dept!$F$2:$F$7026, MATCH(Faculty_2023_25[[#This Row],[UNIVERSITY_DEPARTMENT_ID]],PQR_Dept!$H$2:$H$7026, 0)), "")</f>
        <v/>
      </c>
      <c r="F427" s="6"/>
      <c r="G427" s="6"/>
      <c r="H427" s="6"/>
      <c r="I427" s="37"/>
      <c r="J427" s="39"/>
      <c r="K427" s="38"/>
      <c r="L427" s="6"/>
      <c r="M427" s="40"/>
      <c r="N427" s="37"/>
      <c r="O427" s="37"/>
      <c r="P427" s="42"/>
    </row>
    <row r="428" spans="1:16" s="7" customFormat="1" ht="15.5" x14ac:dyDescent="0.35">
      <c r="A428" s="18" t="str">
        <f>IFERROR(INDEX(PQR_Dept!$A$2:$A$7026, MATCH(Faculty_2023_25[[#This Row],[UNIVERSITY_DEPARTMENT_ID]],PQR_Dept!$H$2:$H$7026, 0)), "")</f>
        <v/>
      </c>
      <c r="B428" s="19" t="str">
        <f>IFERROR(INDEX(PQR_Dept!$B$2:$B$7026, MATCH(Faculty_2023_25[[#This Row],[UNIVERSITY_DEPARTMENT_ID]],PQR_Dept!$H$2:$H$7026, 0)), "")</f>
        <v/>
      </c>
      <c r="C428" s="19" t="str">
        <f>IFERROR(INDEX(PQR_Dept!$C$2:$C$7026, MATCH(Faculty_2023_25[[#This Row],[UNIVERSITY_DEPARTMENT_ID]],PQR_Dept!$H$2:$H$7026, 0)), "")</f>
        <v/>
      </c>
      <c r="D428" s="19" t="str">
        <f>IFERROR(INDEX(PQR_Dept!$E$2:$E$7026, MATCH(Faculty_2023_25[[#This Row],[UNIVERSITY_DEPARTMENT_ID]],PQR_Dept!$H$2:$H$7026, 0)), "")</f>
        <v/>
      </c>
      <c r="E428" s="19" t="str">
        <f>IFERROR(INDEX(PQR_Dept!$F$2:$F$7026, MATCH(Faculty_2023_25[[#This Row],[UNIVERSITY_DEPARTMENT_ID]],PQR_Dept!$H$2:$H$7026, 0)), "")</f>
        <v/>
      </c>
      <c r="F428" s="6"/>
      <c r="G428" s="6"/>
      <c r="H428" s="6"/>
      <c r="I428" s="37"/>
      <c r="J428" s="39"/>
      <c r="K428" s="38"/>
      <c r="L428" s="6"/>
      <c r="M428" s="40"/>
      <c r="N428" s="37"/>
      <c r="O428" s="37"/>
      <c r="P428" s="42"/>
    </row>
    <row r="429" spans="1:16" s="7" customFormat="1" ht="15.5" x14ac:dyDescent="0.35">
      <c r="A429" s="18" t="str">
        <f>IFERROR(INDEX(PQR_Dept!$A$2:$A$7026, MATCH(Faculty_2023_25[[#This Row],[UNIVERSITY_DEPARTMENT_ID]],PQR_Dept!$H$2:$H$7026, 0)), "")</f>
        <v/>
      </c>
      <c r="B429" s="19" t="str">
        <f>IFERROR(INDEX(PQR_Dept!$B$2:$B$7026, MATCH(Faculty_2023_25[[#This Row],[UNIVERSITY_DEPARTMENT_ID]],PQR_Dept!$H$2:$H$7026, 0)), "")</f>
        <v/>
      </c>
      <c r="C429" s="19" t="str">
        <f>IFERROR(INDEX(PQR_Dept!$C$2:$C$7026, MATCH(Faculty_2023_25[[#This Row],[UNIVERSITY_DEPARTMENT_ID]],PQR_Dept!$H$2:$H$7026, 0)), "")</f>
        <v/>
      </c>
      <c r="D429" s="19" t="str">
        <f>IFERROR(INDEX(PQR_Dept!$E$2:$E$7026, MATCH(Faculty_2023_25[[#This Row],[UNIVERSITY_DEPARTMENT_ID]],PQR_Dept!$H$2:$H$7026, 0)), "")</f>
        <v/>
      </c>
      <c r="E429" s="19" t="str">
        <f>IFERROR(INDEX(PQR_Dept!$F$2:$F$7026, MATCH(Faculty_2023_25[[#This Row],[UNIVERSITY_DEPARTMENT_ID]],PQR_Dept!$H$2:$H$7026, 0)), "")</f>
        <v/>
      </c>
      <c r="F429" s="6"/>
      <c r="G429" s="6"/>
      <c r="H429" s="6"/>
      <c r="I429" s="37"/>
      <c r="J429" s="39"/>
      <c r="K429" s="38"/>
      <c r="L429" s="6"/>
      <c r="M429" s="40"/>
      <c r="N429" s="37"/>
      <c r="O429" s="37"/>
      <c r="P429" s="42"/>
    </row>
    <row r="430" spans="1:16" s="7" customFormat="1" ht="15.5" x14ac:dyDescent="0.35">
      <c r="A430" s="18" t="str">
        <f>IFERROR(INDEX(PQR_Dept!$A$2:$A$7026, MATCH(Faculty_2023_25[[#This Row],[UNIVERSITY_DEPARTMENT_ID]],PQR_Dept!$H$2:$H$7026, 0)), "")</f>
        <v/>
      </c>
      <c r="B430" s="19" t="str">
        <f>IFERROR(INDEX(PQR_Dept!$B$2:$B$7026, MATCH(Faculty_2023_25[[#This Row],[UNIVERSITY_DEPARTMENT_ID]],PQR_Dept!$H$2:$H$7026, 0)), "")</f>
        <v/>
      </c>
      <c r="C430" s="19" t="str">
        <f>IFERROR(INDEX(PQR_Dept!$C$2:$C$7026, MATCH(Faculty_2023_25[[#This Row],[UNIVERSITY_DEPARTMENT_ID]],PQR_Dept!$H$2:$H$7026, 0)), "")</f>
        <v/>
      </c>
      <c r="D430" s="19" t="str">
        <f>IFERROR(INDEX(PQR_Dept!$E$2:$E$7026, MATCH(Faculty_2023_25[[#This Row],[UNIVERSITY_DEPARTMENT_ID]],PQR_Dept!$H$2:$H$7026, 0)), "")</f>
        <v/>
      </c>
      <c r="E430" s="19" t="str">
        <f>IFERROR(INDEX(PQR_Dept!$F$2:$F$7026, MATCH(Faculty_2023_25[[#This Row],[UNIVERSITY_DEPARTMENT_ID]],PQR_Dept!$H$2:$H$7026, 0)), "")</f>
        <v/>
      </c>
      <c r="F430" s="6"/>
      <c r="G430" s="6"/>
      <c r="H430" s="6"/>
      <c r="I430" s="37"/>
      <c r="J430" s="39"/>
      <c r="K430" s="38"/>
      <c r="L430" s="6"/>
      <c r="M430" s="40"/>
      <c r="N430" s="37"/>
      <c r="O430" s="37"/>
      <c r="P430" s="42"/>
    </row>
    <row r="431" spans="1:16" s="7" customFormat="1" ht="15.5" x14ac:dyDescent="0.35">
      <c r="A431" s="18" t="str">
        <f>IFERROR(INDEX(PQR_Dept!$A$2:$A$7026, MATCH(Faculty_2023_25[[#This Row],[UNIVERSITY_DEPARTMENT_ID]],PQR_Dept!$H$2:$H$7026, 0)), "")</f>
        <v/>
      </c>
      <c r="B431" s="19" t="str">
        <f>IFERROR(INDEX(PQR_Dept!$B$2:$B$7026, MATCH(Faculty_2023_25[[#This Row],[UNIVERSITY_DEPARTMENT_ID]],PQR_Dept!$H$2:$H$7026, 0)), "")</f>
        <v/>
      </c>
      <c r="C431" s="19" t="str">
        <f>IFERROR(INDEX(PQR_Dept!$C$2:$C$7026, MATCH(Faculty_2023_25[[#This Row],[UNIVERSITY_DEPARTMENT_ID]],PQR_Dept!$H$2:$H$7026, 0)), "")</f>
        <v/>
      </c>
      <c r="D431" s="19" t="str">
        <f>IFERROR(INDEX(PQR_Dept!$E$2:$E$7026, MATCH(Faculty_2023_25[[#This Row],[UNIVERSITY_DEPARTMENT_ID]],PQR_Dept!$H$2:$H$7026, 0)), "")</f>
        <v/>
      </c>
      <c r="E431" s="19" t="str">
        <f>IFERROR(INDEX(PQR_Dept!$F$2:$F$7026, MATCH(Faculty_2023_25[[#This Row],[UNIVERSITY_DEPARTMENT_ID]],PQR_Dept!$H$2:$H$7026, 0)), "")</f>
        <v/>
      </c>
      <c r="F431" s="6"/>
      <c r="G431" s="6"/>
      <c r="H431" s="6"/>
      <c r="I431" s="37"/>
      <c r="J431" s="39"/>
      <c r="K431" s="38"/>
      <c r="L431" s="6"/>
      <c r="M431" s="40"/>
      <c r="N431" s="37"/>
      <c r="O431" s="37"/>
      <c r="P431" s="42"/>
    </row>
    <row r="432" spans="1:16" s="7" customFormat="1" ht="15.5" x14ac:dyDescent="0.35">
      <c r="A432" s="18" t="str">
        <f>IFERROR(INDEX(PQR_Dept!$A$2:$A$7026, MATCH(Faculty_2023_25[[#This Row],[UNIVERSITY_DEPARTMENT_ID]],PQR_Dept!$H$2:$H$7026, 0)), "")</f>
        <v/>
      </c>
      <c r="B432" s="19" t="str">
        <f>IFERROR(INDEX(PQR_Dept!$B$2:$B$7026, MATCH(Faculty_2023_25[[#This Row],[UNIVERSITY_DEPARTMENT_ID]],PQR_Dept!$H$2:$H$7026, 0)), "")</f>
        <v/>
      </c>
      <c r="C432" s="19" t="str">
        <f>IFERROR(INDEX(PQR_Dept!$C$2:$C$7026, MATCH(Faculty_2023_25[[#This Row],[UNIVERSITY_DEPARTMENT_ID]],PQR_Dept!$H$2:$H$7026, 0)), "")</f>
        <v/>
      </c>
      <c r="D432" s="19" t="str">
        <f>IFERROR(INDEX(PQR_Dept!$E$2:$E$7026, MATCH(Faculty_2023_25[[#This Row],[UNIVERSITY_DEPARTMENT_ID]],PQR_Dept!$H$2:$H$7026, 0)), "")</f>
        <v/>
      </c>
      <c r="E432" s="19" t="str">
        <f>IFERROR(INDEX(PQR_Dept!$F$2:$F$7026, MATCH(Faculty_2023_25[[#This Row],[UNIVERSITY_DEPARTMENT_ID]],PQR_Dept!$H$2:$H$7026, 0)), "")</f>
        <v/>
      </c>
      <c r="F432" s="6"/>
      <c r="G432" s="6"/>
      <c r="H432" s="6"/>
      <c r="I432" s="37"/>
      <c r="J432" s="39"/>
      <c r="K432" s="38"/>
      <c r="L432" s="6"/>
      <c r="M432" s="40"/>
      <c r="N432" s="37"/>
      <c r="O432" s="37"/>
      <c r="P432" s="42"/>
    </row>
    <row r="433" spans="1:16" s="7" customFormat="1" ht="15.5" x14ac:dyDescent="0.35">
      <c r="A433" s="18" t="str">
        <f>IFERROR(INDEX(PQR_Dept!$A$2:$A$7026, MATCH(Faculty_2023_25[[#This Row],[UNIVERSITY_DEPARTMENT_ID]],PQR_Dept!$H$2:$H$7026, 0)), "")</f>
        <v/>
      </c>
      <c r="B433" s="19" t="str">
        <f>IFERROR(INDEX(PQR_Dept!$B$2:$B$7026, MATCH(Faculty_2023_25[[#This Row],[UNIVERSITY_DEPARTMENT_ID]],PQR_Dept!$H$2:$H$7026, 0)), "")</f>
        <v/>
      </c>
      <c r="C433" s="19" t="str">
        <f>IFERROR(INDEX(PQR_Dept!$C$2:$C$7026, MATCH(Faculty_2023_25[[#This Row],[UNIVERSITY_DEPARTMENT_ID]],PQR_Dept!$H$2:$H$7026, 0)), "")</f>
        <v/>
      </c>
      <c r="D433" s="19" t="str">
        <f>IFERROR(INDEX(PQR_Dept!$E$2:$E$7026, MATCH(Faculty_2023_25[[#This Row],[UNIVERSITY_DEPARTMENT_ID]],PQR_Dept!$H$2:$H$7026, 0)), "")</f>
        <v/>
      </c>
      <c r="E433" s="19" t="str">
        <f>IFERROR(INDEX(PQR_Dept!$F$2:$F$7026, MATCH(Faculty_2023_25[[#This Row],[UNIVERSITY_DEPARTMENT_ID]],PQR_Dept!$H$2:$H$7026, 0)), "")</f>
        <v/>
      </c>
      <c r="F433" s="6"/>
      <c r="G433" s="6"/>
      <c r="H433" s="6"/>
      <c r="I433" s="37"/>
      <c r="J433" s="39"/>
      <c r="K433" s="38"/>
      <c r="L433" s="6"/>
      <c r="M433" s="40"/>
      <c r="N433" s="37"/>
      <c r="O433" s="37"/>
      <c r="P433" s="42"/>
    </row>
    <row r="434" spans="1:16" s="7" customFormat="1" ht="15.5" x14ac:dyDescent="0.35">
      <c r="A434" s="18" t="str">
        <f>IFERROR(INDEX(PQR_Dept!$A$2:$A$7026, MATCH(Faculty_2023_25[[#This Row],[UNIVERSITY_DEPARTMENT_ID]],PQR_Dept!$H$2:$H$7026, 0)), "")</f>
        <v/>
      </c>
      <c r="B434" s="19" t="str">
        <f>IFERROR(INDEX(PQR_Dept!$B$2:$B$7026, MATCH(Faculty_2023_25[[#This Row],[UNIVERSITY_DEPARTMENT_ID]],PQR_Dept!$H$2:$H$7026, 0)), "")</f>
        <v/>
      </c>
      <c r="C434" s="19" t="str">
        <f>IFERROR(INDEX(PQR_Dept!$C$2:$C$7026, MATCH(Faculty_2023_25[[#This Row],[UNIVERSITY_DEPARTMENT_ID]],PQR_Dept!$H$2:$H$7026, 0)), "")</f>
        <v/>
      </c>
      <c r="D434" s="19" t="str">
        <f>IFERROR(INDEX(PQR_Dept!$E$2:$E$7026, MATCH(Faculty_2023_25[[#This Row],[UNIVERSITY_DEPARTMENT_ID]],PQR_Dept!$H$2:$H$7026, 0)), "")</f>
        <v/>
      </c>
      <c r="E434" s="19" t="str">
        <f>IFERROR(INDEX(PQR_Dept!$F$2:$F$7026, MATCH(Faculty_2023_25[[#This Row],[UNIVERSITY_DEPARTMENT_ID]],PQR_Dept!$H$2:$H$7026, 0)), "")</f>
        <v/>
      </c>
      <c r="F434" s="6"/>
      <c r="G434" s="6"/>
      <c r="H434" s="6"/>
      <c r="I434" s="37"/>
      <c r="J434" s="39"/>
      <c r="K434" s="38"/>
      <c r="L434" s="6"/>
      <c r="M434" s="40"/>
      <c r="N434" s="37"/>
      <c r="O434" s="37"/>
      <c r="P434" s="42"/>
    </row>
    <row r="435" spans="1:16" s="7" customFormat="1" ht="15.5" x14ac:dyDescent="0.35">
      <c r="A435" s="18" t="str">
        <f>IFERROR(INDEX(PQR_Dept!$A$2:$A$7026, MATCH(Faculty_2023_25[[#This Row],[UNIVERSITY_DEPARTMENT_ID]],PQR_Dept!$H$2:$H$7026, 0)), "")</f>
        <v/>
      </c>
      <c r="B435" s="19" t="str">
        <f>IFERROR(INDEX(PQR_Dept!$B$2:$B$7026, MATCH(Faculty_2023_25[[#This Row],[UNIVERSITY_DEPARTMENT_ID]],PQR_Dept!$H$2:$H$7026, 0)), "")</f>
        <v/>
      </c>
      <c r="C435" s="19" t="str">
        <f>IFERROR(INDEX(PQR_Dept!$C$2:$C$7026, MATCH(Faculty_2023_25[[#This Row],[UNIVERSITY_DEPARTMENT_ID]],PQR_Dept!$H$2:$H$7026, 0)), "")</f>
        <v/>
      </c>
      <c r="D435" s="19" t="str">
        <f>IFERROR(INDEX(PQR_Dept!$E$2:$E$7026, MATCH(Faculty_2023_25[[#This Row],[UNIVERSITY_DEPARTMENT_ID]],PQR_Dept!$H$2:$H$7026, 0)), "")</f>
        <v/>
      </c>
      <c r="E435" s="19" t="str">
        <f>IFERROR(INDEX(PQR_Dept!$F$2:$F$7026, MATCH(Faculty_2023_25[[#This Row],[UNIVERSITY_DEPARTMENT_ID]],PQR_Dept!$H$2:$H$7026, 0)), "")</f>
        <v/>
      </c>
      <c r="F435" s="6"/>
      <c r="G435" s="6"/>
      <c r="H435" s="6"/>
      <c r="I435" s="37"/>
      <c r="J435" s="39"/>
      <c r="K435" s="38"/>
      <c r="L435" s="6"/>
      <c r="M435" s="40"/>
      <c r="N435" s="37"/>
      <c r="O435" s="37"/>
      <c r="P435" s="42"/>
    </row>
    <row r="436" spans="1:16" s="7" customFormat="1" ht="15.5" x14ac:dyDescent="0.35">
      <c r="A436" s="18" t="str">
        <f>IFERROR(INDEX(PQR_Dept!$A$2:$A$7026, MATCH(Faculty_2023_25[[#This Row],[UNIVERSITY_DEPARTMENT_ID]],PQR_Dept!$H$2:$H$7026, 0)), "")</f>
        <v/>
      </c>
      <c r="B436" s="19" t="str">
        <f>IFERROR(INDEX(PQR_Dept!$B$2:$B$7026, MATCH(Faculty_2023_25[[#This Row],[UNIVERSITY_DEPARTMENT_ID]],PQR_Dept!$H$2:$H$7026, 0)), "")</f>
        <v/>
      </c>
      <c r="C436" s="19" t="str">
        <f>IFERROR(INDEX(PQR_Dept!$C$2:$C$7026, MATCH(Faculty_2023_25[[#This Row],[UNIVERSITY_DEPARTMENT_ID]],PQR_Dept!$H$2:$H$7026, 0)), "")</f>
        <v/>
      </c>
      <c r="D436" s="19" t="str">
        <f>IFERROR(INDEX(PQR_Dept!$E$2:$E$7026, MATCH(Faculty_2023_25[[#This Row],[UNIVERSITY_DEPARTMENT_ID]],PQR_Dept!$H$2:$H$7026, 0)), "")</f>
        <v/>
      </c>
      <c r="E436" s="19" t="str">
        <f>IFERROR(INDEX(PQR_Dept!$F$2:$F$7026, MATCH(Faculty_2023_25[[#This Row],[UNIVERSITY_DEPARTMENT_ID]],PQR_Dept!$H$2:$H$7026, 0)), "")</f>
        <v/>
      </c>
      <c r="F436" s="6"/>
      <c r="G436" s="6"/>
      <c r="H436" s="6"/>
      <c r="I436" s="37"/>
      <c r="J436" s="39"/>
      <c r="K436" s="38"/>
      <c r="L436" s="6"/>
      <c r="M436" s="40"/>
      <c r="N436" s="37"/>
      <c r="O436" s="37"/>
      <c r="P436" s="42"/>
    </row>
    <row r="437" spans="1:16" s="7" customFormat="1" ht="15.5" x14ac:dyDescent="0.35">
      <c r="A437" s="18" t="str">
        <f>IFERROR(INDEX(PQR_Dept!$A$2:$A$7026, MATCH(Faculty_2023_25[[#This Row],[UNIVERSITY_DEPARTMENT_ID]],PQR_Dept!$H$2:$H$7026, 0)), "")</f>
        <v/>
      </c>
      <c r="B437" s="19" t="str">
        <f>IFERROR(INDEX(PQR_Dept!$B$2:$B$7026, MATCH(Faculty_2023_25[[#This Row],[UNIVERSITY_DEPARTMENT_ID]],PQR_Dept!$H$2:$H$7026, 0)), "")</f>
        <v/>
      </c>
      <c r="C437" s="19" t="str">
        <f>IFERROR(INDEX(PQR_Dept!$C$2:$C$7026, MATCH(Faculty_2023_25[[#This Row],[UNIVERSITY_DEPARTMENT_ID]],PQR_Dept!$H$2:$H$7026, 0)), "")</f>
        <v/>
      </c>
      <c r="D437" s="19" t="str">
        <f>IFERROR(INDEX(PQR_Dept!$E$2:$E$7026, MATCH(Faculty_2023_25[[#This Row],[UNIVERSITY_DEPARTMENT_ID]],PQR_Dept!$H$2:$H$7026, 0)), "")</f>
        <v/>
      </c>
      <c r="E437" s="19" t="str">
        <f>IFERROR(INDEX(PQR_Dept!$F$2:$F$7026, MATCH(Faculty_2023_25[[#This Row],[UNIVERSITY_DEPARTMENT_ID]],PQR_Dept!$H$2:$H$7026, 0)), "")</f>
        <v/>
      </c>
      <c r="F437" s="6"/>
      <c r="G437" s="6"/>
      <c r="H437" s="6"/>
      <c r="I437" s="37"/>
      <c r="J437" s="39"/>
      <c r="K437" s="38"/>
      <c r="L437" s="6"/>
      <c r="M437" s="40"/>
      <c r="N437" s="37"/>
      <c r="O437" s="37"/>
      <c r="P437" s="42"/>
    </row>
    <row r="438" spans="1:16" s="7" customFormat="1" ht="15.5" x14ac:dyDescent="0.35">
      <c r="A438" s="18" t="str">
        <f>IFERROR(INDEX(PQR_Dept!$A$2:$A$7026, MATCH(Faculty_2023_25[[#This Row],[UNIVERSITY_DEPARTMENT_ID]],PQR_Dept!$H$2:$H$7026, 0)), "")</f>
        <v/>
      </c>
      <c r="B438" s="19" t="str">
        <f>IFERROR(INDEX(PQR_Dept!$B$2:$B$7026, MATCH(Faculty_2023_25[[#This Row],[UNIVERSITY_DEPARTMENT_ID]],PQR_Dept!$H$2:$H$7026, 0)), "")</f>
        <v/>
      </c>
      <c r="C438" s="19" t="str">
        <f>IFERROR(INDEX(PQR_Dept!$C$2:$C$7026, MATCH(Faculty_2023_25[[#This Row],[UNIVERSITY_DEPARTMENT_ID]],PQR_Dept!$H$2:$H$7026, 0)), "")</f>
        <v/>
      </c>
      <c r="D438" s="19" t="str">
        <f>IFERROR(INDEX(PQR_Dept!$E$2:$E$7026, MATCH(Faculty_2023_25[[#This Row],[UNIVERSITY_DEPARTMENT_ID]],PQR_Dept!$H$2:$H$7026, 0)), "")</f>
        <v/>
      </c>
      <c r="E438" s="19" t="str">
        <f>IFERROR(INDEX(PQR_Dept!$F$2:$F$7026, MATCH(Faculty_2023_25[[#This Row],[UNIVERSITY_DEPARTMENT_ID]],PQR_Dept!$H$2:$H$7026, 0)), "")</f>
        <v/>
      </c>
      <c r="F438" s="6"/>
      <c r="G438" s="6"/>
      <c r="H438" s="6"/>
      <c r="I438" s="37"/>
      <c r="J438" s="39"/>
      <c r="K438" s="38"/>
      <c r="L438" s="6"/>
      <c r="M438" s="40"/>
      <c r="N438" s="37"/>
      <c r="O438" s="37"/>
      <c r="P438" s="42"/>
    </row>
    <row r="439" spans="1:16" s="7" customFormat="1" ht="15.5" x14ac:dyDescent="0.35">
      <c r="A439" s="18" t="str">
        <f>IFERROR(INDEX(PQR_Dept!$A$2:$A$7026, MATCH(Faculty_2023_25[[#This Row],[UNIVERSITY_DEPARTMENT_ID]],PQR_Dept!$H$2:$H$7026, 0)), "")</f>
        <v/>
      </c>
      <c r="B439" s="19" t="str">
        <f>IFERROR(INDEX(PQR_Dept!$B$2:$B$7026, MATCH(Faculty_2023_25[[#This Row],[UNIVERSITY_DEPARTMENT_ID]],PQR_Dept!$H$2:$H$7026, 0)), "")</f>
        <v/>
      </c>
      <c r="C439" s="19" t="str">
        <f>IFERROR(INDEX(PQR_Dept!$C$2:$C$7026, MATCH(Faculty_2023_25[[#This Row],[UNIVERSITY_DEPARTMENT_ID]],PQR_Dept!$H$2:$H$7026, 0)), "")</f>
        <v/>
      </c>
      <c r="D439" s="19" t="str">
        <f>IFERROR(INDEX(PQR_Dept!$E$2:$E$7026, MATCH(Faculty_2023_25[[#This Row],[UNIVERSITY_DEPARTMENT_ID]],PQR_Dept!$H$2:$H$7026, 0)), "")</f>
        <v/>
      </c>
      <c r="E439" s="19" t="str">
        <f>IFERROR(INDEX(PQR_Dept!$F$2:$F$7026, MATCH(Faculty_2023_25[[#This Row],[UNIVERSITY_DEPARTMENT_ID]],PQR_Dept!$H$2:$H$7026, 0)), "")</f>
        <v/>
      </c>
      <c r="F439" s="6"/>
      <c r="G439" s="6"/>
      <c r="H439" s="6"/>
      <c r="I439" s="37"/>
      <c r="J439" s="39"/>
      <c r="K439" s="38"/>
      <c r="L439" s="6"/>
      <c r="M439" s="40"/>
      <c r="N439" s="37"/>
      <c r="O439" s="37"/>
      <c r="P439" s="42"/>
    </row>
    <row r="440" spans="1:16" s="7" customFormat="1" ht="15.5" x14ac:dyDescent="0.35">
      <c r="A440" s="18" t="str">
        <f>IFERROR(INDEX(PQR_Dept!$A$2:$A$7026, MATCH(Faculty_2023_25[[#This Row],[UNIVERSITY_DEPARTMENT_ID]],PQR_Dept!$H$2:$H$7026, 0)), "")</f>
        <v/>
      </c>
      <c r="B440" s="19" t="str">
        <f>IFERROR(INDEX(PQR_Dept!$B$2:$B$7026, MATCH(Faculty_2023_25[[#This Row],[UNIVERSITY_DEPARTMENT_ID]],PQR_Dept!$H$2:$H$7026, 0)), "")</f>
        <v/>
      </c>
      <c r="C440" s="19" t="str">
        <f>IFERROR(INDEX(PQR_Dept!$C$2:$C$7026, MATCH(Faculty_2023_25[[#This Row],[UNIVERSITY_DEPARTMENT_ID]],PQR_Dept!$H$2:$H$7026, 0)), "")</f>
        <v/>
      </c>
      <c r="D440" s="19" t="str">
        <f>IFERROR(INDEX(PQR_Dept!$E$2:$E$7026, MATCH(Faculty_2023_25[[#This Row],[UNIVERSITY_DEPARTMENT_ID]],PQR_Dept!$H$2:$H$7026, 0)), "")</f>
        <v/>
      </c>
      <c r="E440" s="19" t="str">
        <f>IFERROR(INDEX(PQR_Dept!$F$2:$F$7026, MATCH(Faculty_2023_25[[#This Row],[UNIVERSITY_DEPARTMENT_ID]],PQR_Dept!$H$2:$H$7026, 0)), "")</f>
        <v/>
      </c>
      <c r="F440" s="6"/>
      <c r="G440" s="6"/>
      <c r="H440" s="6"/>
      <c r="I440" s="37"/>
      <c r="J440" s="39"/>
      <c r="K440" s="38"/>
      <c r="L440" s="6"/>
      <c r="M440" s="40"/>
      <c r="N440" s="37"/>
      <c r="O440" s="37"/>
      <c r="P440" s="42"/>
    </row>
    <row r="441" spans="1:16" s="7" customFormat="1" ht="15.5" x14ac:dyDescent="0.35">
      <c r="A441" s="18" t="str">
        <f>IFERROR(INDEX(PQR_Dept!$A$2:$A$7026, MATCH(Faculty_2023_25[[#This Row],[UNIVERSITY_DEPARTMENT_ID]],PQR_Dept!$H$2:$H$7026, 0)), "")</f>
        <v/>
      </c>
      <c r="B441" s="19" t="str">
        <f>IFERROR(INDEX(PQR_Dept!$B$2:$B$7026, MATCH(Faculty_2023_25[[#This Row],[UNIVERSITY_DEPARTMENT_ID]],PQR_Dept!$H$2:$H$7026, 0)), "")</f>
        <v/>
      </c>
      <c r="C441" s="19" t="str">
        <f>IFERROR(INDEX(PQR_Dept!$C$2:$C$7026, MATCH(Faculty_2023_25[[#This Row],[UNIVERSITY_DEPARTMENT_ID]],PQR_Dept!$H$2:$H$7026, 0)), "")</f>
        <v/>
      </c>
      <c r="D441" s="19" t="str">
        <f>IFERROR(INDEX(PQR_Dept!$E$2:$E$7026, MATCH(Faculty_2023_25[[#This Row],[UNIVERSITY_DEPARTMENT_ID]],PQR_Dept!$H$2:$H$7026, 0)), "")</f>
        <v/>
      </c>
      <c r="E441" s="19" t="str">
        <f>IFERROR(INDEX(PQR_Dept!$F$2:$F$7026, MATCH(Faculty_2023_25[[#This Row],[UNIVERSITY_DEPARTMENT_ID]],PQR_Dept!$H$2:$H$7026, 0)), "")</f>
        <v/>
      </c>
      <c r="F441" s="6"/>
      <c r="G441" s="6"/>
      <c r="H441" s="6"/>
      <c r="I441" s="37"/>
      <c r="J441" s="39"/>
      <c r="K441" s="38"/>
      <c r="L441" s="6"/>
      <c r="M441" s="40"/>
      <c r="N441" s="37"/>
      <c r="O441" s="37"/>
      <c r="P441" s="42"/>
    </row>
    <row r="442" spans="1:16" s="7" customFormat="1" ht="15.5" x14ac:dyDescent="0.35">
      <c r="A442" s="18" t="str">
        <f>IFERROR(INDEX(PQR_Dept!$A$2:$A$7026, MATCH(Faculty_2023_25[[#This Row],[UNIVERSITY_DEPARTMENT_ID]],PQR_Dept!$H$2:$H$7026, 0)), "")</f>
        <v/>
      </c>
      <c r="B442" s="19" t="str">
        <f>IFERROR(INDEX(PQR_Dept!$B$2:$B$7026, MATCH(Faculty_2023_25[[#This Row],[UNIVERSITY_DEPARTMENT_ID]],PQR_Dept!$H$2:$H$7026, 0)), "")</f>
        <v/>
      </c>
      <c r="C442" s="19" t="str">
        <f>IFERROR(INDEX(PQR_Dept!$C$2:$C$7026, MATCH(Faculty_2023_25[[#This Row],[UNIVERSITY_DEPARTMENT_ID]],PQR_Dept!$H$2:$H$7026, 0)), "")</f>
        <v/>
      </c>
      <c r="D442" s="19" t="str">
        <f>IFERROR(INDEX(PQR_Dept!$E$2:$E$7026, MATCH(Faculty_2023_25[[#This Row],[UNIVERSITY_DEPARTMENT_ID]],PQR_Dept!$H$2:$H$7026, 0)), "")</f>
        <v/>
      </c>
      <c r="E442" s="19" t="str">
        <f>IFERROR(INDEX(PQR_Dept!$F$2:$F$7026, MATCH(Faculty_2023_25[[#This Row],[UNIVERSITY_DEPARTMENT_ID]],PQR_Dept!$H$2:$H$7026, 0)), "")</f>
        <v/>
      </c>
      <c r="F442" s="6"/>
      <c r="G442" s="6"/>
      <c r="H442" s="6"/>
      <c r="I442" s="37"/>
      <c r="J442" s="39"/>
      <c r="K442" s="38"/>
      <c r="L442" s="6"/>
      <c r="M442" s="40"/>
      <c r="N442" s="37"/>
      <c r="O442" s="37"/>
      <c r="P442" s="42"/>
    </row>
    <row r="443" spans="1:16" s="7" customFormat="1" ht="15.5" x14ac:dyDescent="0.35">
      <c r="A443" s="18" t="str">
        <f>IFERROR(INDEX(PQR_Dept!$A$2:$A$7026, MATCH(Faculty_2023_25[[#This Row],[UNIVERSITY_DEPARTMENT_ID]],PQR_Dept!$H$2:$H$7026, 0)), "")</f>
        <v/>
      </c>
      <c r="B443" s="19" t="str">
        <f>IFERROR(INDEX(PQR_Dept!$B$2:$B$7026, MATCH(Faculty_2023_25[[#This Row],[UNIVERSITY_DEPARTMENT_ID]],PQR_Dept!$H$2:$H$7026, 0)), "")</f>
        <v/>
      </c>
      <c r="C443" s="19" t="str">
        <f>IFERROR(INDEX(PQR_Dept!$C$2:$C$7026, MATCH(Faculty_2023_25[[#This Row],[UNIVERSITY_DEPARTMENT_ID]],PQR_Dept!$H$2:$H$7026, 0)), "")</f>
        <v/>
      </c>
      <c r="D443" s="19" t="str">
        <f>IFERROR(INDEX(PQR_Dept!$E$2:$E$7026, MATCH(Faculty_2023_25[[#This Row],[UNIVERSITY_DEPARTMENT_ID]],PQR_Dept!$H$2:$H$7026, 0)), "")</f>
        <v/>
      </c>
      <c r="E443" s="19" t="str">
        <f>IFERROR(INDEX(PQR_Dept!$F$2:$F$7026, MATCH(Faculty_2023_25[[#This Row],[UNIVERSITY_DEPARTMENT_ID]],PQR_Dept!$H$2:$H$7026, 0)), "")</f>
        <v/>
      </c>
      <c r="F443" s="6"/>
      <c r="G443" s="6"/>
      <c r="H443" s="6"/>
      <c r="I443" s="37"/>
      <c r="J443" s="39"/>
      <c r="K443" s="38"/>
      <c r="L443" s="6"/>
      <c r="M443" s="40"/>
      <c r="N443" s="37"/>
      <c r="O443" s="37"/>
      <c r="P443" s="42"/>
    </row>
    <row r="444" spans="1:16" s="7" customFormat="1" ht="15.5" x14ac:dyDescent="0.35">
      <c r="A444" s="18" t="str">
        <f>IFERROR(INDEX(PQR_Dept!$A$2:$A$7026, MATCH(Faculty_2023_25[[#This Row],[UNIVERSITY_DEPARTMENT_ID]],PQR_Dept!$H$2:$H$7026, 0)), "")</f>
        <v/>
      </c>
      <c r="B444" s="19" t="str">
        <f>IFERROR(INDEX(PQR_Dept!$B$2:$B$7026, MATCH(Faculty_2023_25[[#This Row],[UNIVERSITY_DEPARTMENT_ID]],PQR_Dept!$H$2:$H$7026, 0)), "")</f>
        <v/>
      </c>
      <c r="C444" s="19" t="str">
        <f>IFERROR(INDEX(PQR_Dept!$C$2:$C$7026, MATCH(Faculty_2023_25[[#This Row],[UNIVERSITY_DEPARTMENT_ID]],PQR_Dept!$H$2:$H$7026, 0)), "")</f>
        <v/>
      </c>
      <c r="D444" s="19" t="str">
        <f>IFERROR(INDEX(PQR_Dept!$E$2:$E$7026, MATCH(Faculty_2023_25[[#This Row],[UNIVERSITY_DEPARTMENT_ID]],PQR_Dept!$H$2:$H$7026, 0)), "")</f>
        <v/>
      </c>
      <c r="E444" s="19" t="str">
        <f>IFERROR(INDEX(PQR_Dept!$F$2:$F$7026, MATCH(Faculty_2023_25[[#This Row],[UNIVERSITY_DEPARTMENT_ID]],PQR_Dept!$H$2:$H$7026, 0)), "")</f>
        <v/>
      </c>
      <c r="F444" s="6"/>
      <c r="G444" s="6"/>
      <c r="H444" s="6"/>
      <c r="I444" s="37"/>
      <c r="J444" s="39"/>
      <c r="K444" s="38"/>
      <c r="L444" s="6"/>
      <c r="M444" s="40"/>
      <c r="N444" s="37"/>
      <c r="O444" s="37"/>
      <c r="P444" s="42"/>
    </row>
    <row r="445" spans="1:16" s="7" customFormat="1" ht="15.5" x14ac:dyDescent="0.35">
      <c r="A445" s="18" t="str">
        <f>IFERROR(INDEX(PQR_Dept!$A$2:$A$7026, MATCH(Faculty_2023_25[[#This Row],[UNIVERSITY_DEPARTMENT_ID]],PQR_Dept!$H$2:$H$7026, 0)), "")</f>
        <v/>
      </c>
      <c r="B445" s="19" t="str">
        <f>IFERROR(INDEX(PQR_Dept!$B$2:$B$7026, MATCH(Faculty_2023_25[[#This Row],[UNIVERSITY_DEPARTMENT_ID]],PQR_Dept!$H$2:$H$7026, 0)), "")</f>
        <v/>
      </c>
      <c r="C445" s="19" t="str">
        <f>IFERROR(INDEX(PQR_Dept!$C$2:$C$7026, MATCH(Faculty_2023_25[[#This Row],[UNIVERSITY_DEPARTMENT_ID]],PQR_Dept!$H$2:$H$7026, 0)), "")</f>
        <v/>
      </c>
      <c r="D445" s="19" t="str">
        <f>IFERROR(INDEX(PQR_Dept!$E$2:$E$7026, MATCH(Faculty_2023_25[[#This Row],[UNIVERSITY_DEPARTMENT_ID]],PQR_Dept!$H$2:$H$7026, 0)), "")</f>
        <v/>
      </c>
      <c r="E445" s="19" t="str">
        <f>IFERROR(INDEX(PQR_Dept!$F$2:$F$7026, MATCH(Faculty_2023_25[[#This Row],[UNIVERSITY_DEPARTMENT_ID]],PQR_Dept!$H$2:$H$7026, 0)), "")</f>
        <v/>
      </c>
      <c r="F445" s="6"/>
      <c r="G445" s="6"/>
      <c r="H445" s="6"/>
      <c r="I445" s="37"/>
      <c r="J445" s="39"/>
      <c r="K445" s="38"/>
      <c r="L445" s="6"/>
      <c r="M445" s="40"/>
      <c r="N445" s="37"/>
      <c r="O445" s="37"/>
      <c r="P445" s="42"/>
    </row>
    <row r="446" spans="1:16" s="7" customFormat="1" ht="15.5" x14ac:dyDescent="0.35">
      <c r="A446" s="18" t="str">
        <f>IFERROR(INDEX(PQR_Dept!$A$2:$A$7026, MATCH(Faculty_2023_25[[#This Row],[UNIVERSITY_DEPARTMENT_ID]],PQR_Dept!$H$2:$H$7026, 0)), "")</f>
        <v/>
      </c>
      <c r="B446" s="19" t="str">
        <f>IFERROR(INDEX(PQR_Dept!$B$2:$B$7026, MATCH(Faculty_2023_25[[#This Row],[UNIVERSITY_DEPARTMENT_ID]],PQR_Dept!$H$2:$H$7026, 0)), "")</f>
        <v/>
      </c>
      <c r="C446" s="19" t="str">
        <f>IFERROR(INDEX(PQR_Dept!$C$2:$C$7026, MATCH(Faculty_2023_25[[#This Row],[UNIVERSITY_DEPARTMENT_ID]],PQR_Dept!$H$2:$H$7026, 0)), "")</f>
        <v/>
      </c>
      <c r="D446" s="19" t="str">
        <f>IFERROR(INDEX(PQR_Dept!$E$2:$E$7026, MATCH(Faculty_2023_25[[#This Row],[UNIVERSITY_DEPARTMENT_ID]],PQR_Dept!$H$2:$H$7026, 0)), "")</f>
        <v/>
      </c>
      <c r="E446" s="19" t="str">
        <f>IFERROR(INDEX(PQR_Dept!$F$2:$F$7026, MATCH(Faculty_2023_25[[#This Row],[UNIVERSITY_DEPARTMENT_ID]],PQR_Dept!$H$2:$H$7026, 0)), "")</f>
        <v/>
      </c>
      <c r="F446" s="6"/>
      <c r="G446" s="6"/>
      <c r="H446" s="6"/>
      <c r="I446" s="37"/>
      <c r="J446" s="39"/>
      <c r="K446" s="38"/>
      <c r="L446" s="6"/>
      <c r="M446" s="40"/>
      <c r="N446" s="37"/>
      <c r="O446" s="37"/>
      <c r="P446" s="42"/>
    </row>
    <row r="447" spans="1:16" s="7" customFormat="1" ht="15.5" x14ac:dyDescent="0.35">
      <c r="A447" s="18" t="str">
        <f>IFERROR(INDEX(PQR_Dept!$A$2:$A$7026, MATCH(Faculty_2023_25[[#This Row],[UNIVERSITY_DEPARTMENT_ID]],PQR_Dept!$H$2:$H$7026, 0)), "")</f>
        <v/>
      </c>
      <c r="B447" s="19" t="str">
        <f>IFERROR(INDEX(PQR_Dept!$B$2:$B$7026, MATCH(Faculty_2023_25[[#This Row],[UNIVERSITY_DEPARTMENT_ID]],PQR_Dept!$H$2:$H$7026, 0)), "")</f>
        <v/>
      </c>
      <c r="C447" s="19" t="str">
        <f>IFERROR(INDEX(PQR_Dept!$C$2:$C$7026, MATCH(Faculty_2023_25[[#This Row],[UNIVERSITY_DEPARTMENT_ID]],PQR_Dept!$H$2:$H$7026, 0)), "")</f>
        <v/>
      </c>
      <c r="D447" s="19" t="str">
        <f>IFERROR(INDEX(PQR_Dept!$E$2:$E$7026, MATCH(Faculty_2023_25[[#This Row],[UNIVERSITY_DEPARTMENT_ID]],PQR_Dept!$H$2:$H$7026, 0)), "")</f>
        <v/>
      </c>
      <c r="E447" s="19" t="str">
        <f>IFERROR(INDEX(PQR_Dept!$F$2:$F$7026, MATCH(Faculty_2023_25[[#This Row],[UNIVERSITY_DEPARTMENT_ID]],PQR_Dept!$H$2:$H$7026, 0)), "")</f>
        <v/>
      </c>
      <c r="F447" s="6"/>
      <c r="G447" s="6"/>
      <c r="H447" s="6"/>
      <c r="I447" s="37"/>
      <c r="J447" s="39"/>
      <c r="K447" s="38"/>
      <c r="L447" s="6"/>
      <c r="M447" s="40"/>
      <c r="N447" s="37"/>
      <c r="O447" s="37"/>
      <c r="P447" s="42"/>
    </row>
    <row r="448" spans="1:16" s="7" customFormat="1" ht="15.5" x14ac:dyDescent="0.35">
      <c r="A448" s="18" t="str">
        <f>IFERROR(INDEX(PQR_Dept!$A$2:$A$7026, MATCH(Faculty_2023_25[[#This Row],[UNIVERSITY_DEPARTMENT_ID]],PQR_Dept!$H$2:$H$7026, 0)), "")</f>
        <v/>
      </c>
      <c r="B448" s="19" t="str">
        <f>IFERROR(INDEX(PQR_Dept!$B$2:$B$7026, MATCH(Faculty_2023_25[[#This Row],[UNIVERSITY_DEPARTMENT_ID]],PQR_Dept!$H$2:$H$7026, 0)), "")</f>
        <v/>
      </c>
      <c r="C448" s="19" t="str">
        <f>IFERROR(INDEX(PQR_Dept!$C$2:$C$7026, MATCH(Faculty_2023_25[[#This Row],[UNIVERSITY_DEPARTMENT_ID]],PQR_Dept!$H$2:$H$7026, 0)), "")</f>
        <v/>
      </c>
      <c r="D448" s="19" t="str">
        <f>IFERROR(INDEX(PQR_Dept!$E$2:$E$7026, MATCH(Faculty_2023_25[[#This Row],[UNIVERSITY_DEPARTMENT_ID]],PQR_Dept!$H$2:$H$7026, 0)), "")</f>
        <v/>
      </c>
      <c r="E448" s="19" t="str">
        <f>IFERROR(INDEX(PQR_Dept!$F$2:$F$7026, MATCH(Faculty_2023_25[[#This Row],[UNIVERSITY_DEPARTMENT_ID]],PQR_Dept!$H$2:$H$7026, 0)), "")</f>
        <v/>
      </c>
      <c r="F448" s="6"/>
      <c r="G448" s="6"/>
      <c r="H448" s="6"/>
      <c r="I448" s="37"/>
      <c r="J448" s="39"/>
      <c r="K448" s="38"/>
      <c r="L448" s="6"/>
      <c r="M448" s="40"/>
      <c r="N448" s="37"/>
      <c r="O448" s="37"/>
      <c r="P448" s="42"/>
    </row>
    <row r="449" spans="1:16" s="7" customFormat="1" ht="15.5" x14ac:dyDescent="0.35">
      <c r="A449" s="18" t="str">
        <f>IFERROR(INDEX(PQR_Dept!$A$2:$A$7026, MATCH(Faculty_2023_25[[#This Row],[UNIVERSITY_DEPARTMENT_ID]],PQR_Dept!$H$2:$H$7026, 0)), "")</f>
        <v/>
      </c>
      <c r="B449" s="19" t="str">
        <f>IFERROR(INDEX(PQR_Dept!$B$2:$B$7026, MATCH(Faculty_2023_25[[#This Row],[UNIVERSITY_DEPARTMENT_ID]],PQR_Dept!$H$2:$H$7026, 0)), "")</f>
        <v/>
      </c>
      <c r="C449" s="19" t="str">
        <f>IFERROR(INDEX(PQR_Dept!$C$2:$C$7026, MATCH(Faculty_2023_25[[#This Row],[UNIVERSITY_DEPARTMENT_ID]],PQR_Dept!$H$2:$H$7026, 0)), "")</f>
        <v/>
      </c>
      <c r="D449" s="19" t="str">
        <f>IFERROR(INDEX(PQR_Dept!$E$2:$E$7026, MATCH(Faculty_2023_25[[#This Row],[UNIVERSITY_DEPARTMENT_ID]],PQR_Dept!$H$2:$H$7026, 0)), "")</f>
        <v/>
      </c>
      <c r="E449" s="19" t="str">
        <f>IFERROR(INDEX(PQR_Dept!$F$2:$F$7026, MATCH(Faculty_2023_25[[#This Row],[UNIVERSITY_DEPARTMENT_ID]],PQR_Dept!$H$2:$H$7026, 0)), "")</f>
        <v/>
      </c>
      <c r="F449" s="6"/>
      <c r="G449" s="6"/>
      <c r="H449" s="6"/>
      <c r="I449" s="37"/>
      <c r="J449" s="39"/>
      <c r="K449" s="38"/>
      <c r="L449" s="6"/>
      <c r="M449" s="40"/>
      <c r="N449" s="37"/>
      <c r="O449" s="37"/>
      <c r="P449" s="42"/>
    </row>
    <row r="450" spans="1:16" s="7" customFormat="1" ht="15.5" x14ac:dyDescent="0.35">
      <c r="A450" s="18" t="str">
        <f>IFERROR(INDEX(PQR_Dept!$A$2:$A$7026, MATCH(Faculty_2023_25[[#This Row],[UNIVERSITY_DEPARTMENT_ID]],PQR_Dept!$H$2:$H$7026, 0)), "")</f>
        <v/>
      </c>
      <c r="B450" s="19" t="str">
        <f>IFERROR(INDEX(PQR_Dept!$B$2:$B$7026, MATCH(Faculty_2023_25[[#This Row],[UNIVERSITY_DEPARTMENT_ID]],PQR_Dept!$H$2:$H$7026, 0)), "")</f>
        <v/>
      </c>
      <c r="C450" s="19" t="str">
        <f>IFERROR(INDEX(PQR_Dept!$C$2:$C$7026, MATCH(Faculty_2023_25[[#This Row],[UNIVERSITY_DEPARTMENT_ID]],PQR_Dept!$H$2:$H$7026, 0)), "")</f>
        <v/>
      </c>
      <c r="D450" s="19" t="str">
        <f>IFERROR(INDEX(PQR_Dept!$E$2:$E$7026, MATCH(Faculty_2023_25[[#This Row],[UNIVERSITY_DEPARTMENT_ID]],PQR_Dept!$H$2:$H$7026, 0)), "")</f>
        <v/>
      </c>
      <c r="E450" s="19" t="str">
        <f>IFERROR(INDEX(PQR_Dept!$F$2:$F$7026, MATCH(Faculty_2023_25[[#This Row],[UNIVERSITY_DEPARTMENT_ID]],PQR_Dept!$H$2:$H$7026, 0)), "")</f>
        <v/>
      </c>
      <c r="F450" s="6"/>
      <c r="G450" s="6"/>
      <c r="H450" s="6"/>
      <c r="I450" s="37"/>
      <c r="J450" s="39"/>
      <c r="K450" s="38"/>
      <c r="L450" s="6"/>
      <c r="M450" s="40"/>
      <c r="N450" s="37"/>
      <c r="O450" s="37"/>
      <c r="P450" s="42"/>
    </row>
    <row r="451" spans="1:16" s="7" customFormat="1" ht="15.5" x14ac:dyDescent="0.35">
      <c r="A451" s="18" t="str">
        <f>IFERROR(INDEX(PQR_Dept!$A$2:$A$7026, MATCH(Faculty_2023_25[[#This Row],[UNIVERSITY_DEPARTMENT_ID]],PQR_Dept!$H$2:$H$7026, 0)), "")</f>
        <v/>
      </c>
      <c r="B451" s="19" t="str">
        <f>IFERROR(INDEX(PQR_Dept!$B$2:$B$7026, MATCH(Faculty_2023_25[[#This Row],[UNIVERSITY_DEPARTMENT_ID]],PQR_Dept!$H$2:$H$7026, 0)), "")</f>
        <v/>
      </c>
      <c r="C451" s="19" t="str">
        <f>IFERROR(INDEX(PQR_Dept!$C$2:$C$7026, MATCH(Faculty_2023_25[[#This Row],[UNIVERSITY_DEPARTMENT_ID]],PQR_Dept!$H$2:$H$7026, 0)), "")</f>
        <v/>
      </c>
      <c r="D451" s="19" t="str">
        <f>IFERROR(INDEX(PQR_Dept!$E$2:$E$7026, MATCH(Faculty_2023_25[[#This Row],[UNIVERSITY_DEPARTMENT_ID]],PQR_Dept!$H$2:$H$7026, 0)), "")</f>
        <v/>
      </c>
      <c r="E451" s="19" t="str">
        <f>IFERROR(INDEX(PQR_Dept!$F$2:$F$7026, MATCH(Faculty_2023_25[[#This Row],[UNIVERSITY_DEPARTMENT_ID]],PQR_Dept!$H$2:$H$7026, 0)), "")</f>
        <v/>
      </c>
      <c r="F451" s="6"/>
      <c r="G451" s="6"/>
      <c r="H451" s="6"/>
      <c r="I451" s="37"/>
      <c r="J451" s="39"/>
      <c r="K451" s="38"/>
      <c r="L451" s="6"/>
      <c r="M451" s="40"/>
      <c r="N451" s="37"/>
      <c r="O451" s="37"/>
      <c r="P451" s="42"/>
    </row>
    <row r="452" spans="1:16" s="7" customFormat="1" ht="15.5" x14ac:dyDescent="0.35">
      <c r="A452" s="18" t="str">
        <f>IFERROR(INDEX(PQR_Dept!$A$2:$A$7026, MATCH(Faculty_2023_25[[#This Row],[UNIVERSITY_DEPARTMENT_ID]],PQR_Dept!$H$2:$H$7026, 0)), "")</f>
        <v/>
      </c>
      <c r="B452" s="19" t="str">
        <f>IFERROR(INDEX(PQR_Dept!$B$2:$B$7026, MATCH(Faculty_2023_25[[#This Row],[UNIVERSITY_DEPARTMENT_ID]],PQR_Dept!$H$2:$H$7026, 0)), "")</f>
        <v/>
      </c>
      <c r="C452" s="19" t="str">
        <f>IFERROR(INDEX(PQR_Dept!$C$2:$C$7026, MATCH(Faculty_2023_25[[#This Row],[UNIVERSITY_DEPARTMENT_ID]],PQR_Dept!$H$2:$H$7026, 0)), "")</f>
        <v/>
      </c>
      <c r="D452" s="19" t="str">
        <f>IFERROR(INDEX(PQR_Dept!$E$2:$E$7026, MATCH(Faculty_2023_25[[#This Row],[UNIVERSITY_DEPARTMENT_ID]],PQR_Dept!$H$2:$H$7026, 0)), "")</f>
        <v/>
      </c>
      <c r="E452" s="19" t="str">
        <f>IFERROR(INDEX(PQR_Dept!$F$2:$F$7026, MATCH(Faculty_2023_25[[#This Row],[UNIVERSITY_DEPARTMENT_ID]],PQR_Dept!$H$2:$H$7026, 0)), "")</f>
        <v/>
      </c>
      <c r="F452" s="6"/>
      <c r="G452" s="6"/>
      <c r="H452" s="6"/>
      <c r="I452" s="37"/>
      <c r="J452" s="39"/>
      <c r="K452" s="38"/>
      <c r="L452" s="6"/>
      <c r="M452" s="40"/>
      <c r="N452" s="37"/>
      <c r="O452" s="37"/>
      <c r="P452" s="42"/>
    </row>
    <row r="453" spans="1:16" s="7" customFormat="1" ht="15.5" x14ac:dyDescent="0.35">
      <c r="A453" s="18" t="str">
        <f>IFERROR(INDEX(PQR_Dept!$A$2:$A$7026, MATCH(Faculty_2023_25[[#This Row],[UNIVERSITY_DEPARTMENT_ID]],PQR_Dept!$H$2:$H$7026, 0)), "")</f>
        <v/>
      </c>
      <c r="B453" s="19" t="str">
        <f>IFERROR(INDEX(PQR_Dept!$B$2:$B$7026, MATCH(Faculty_2023_25[[#This Row],[UNIVERSITY_DEPARTMENT_ID]],PQR_Dept!$H$2:$H$7026, 0)), "")</f>
        <v/>
      </c>
      <c r="C453" s="19" t="str">
        <f>IFERROR(INDEX(PQR_Dept!$C$2:$C$7026, MATCH(Faculty_2023_25[[#This Row],[UNIVERSITY_DEPARTMENT_ID]],PQR_Dept!$H$2:$H$7026, 0)), "")</f>
        <v/>
      </c>
      <c r="D453" s="19" t="str">
        <f>IFERROR(INDEX(PQR_Dept!$E$2:$E$7026, MATCH(Faculty_2023_25[[#This Row],[UNIVERSITY_DEPARTMENT_ID]],PQR_Dept!$H$2:$H$7026, 0)), "")</f>
        <v/>
      </c>
      <c r="E453" s="19" t="str">
        <f>IFERROR(INDEX(PQR_Dept!$F$2:$F$7026, MATCH(Faculty_2023_25[[#This Row],[UNIVERSITY_DEPARTMENT_ID]],PQR_Dept!$H$2:$H$7026, 0)), "")</f>
        <v/>
      </c>
      <c r="F453" s="6"/>
      <c r="G453" s="6"/>
      <c r="H453" s="6"/>
      <c r="I453" s="37"/>
      <c r="J453" s="39"/>
      <c r="K453" s="38"/>
      <c r="L453" s="6"/>
      <c r="M453" s="40"/>
      <c r="N453" s="37"/>
      <c r="O453" s="37"/>
      <c r="P453" s="42"/>
    </row>
    <row r="454" spans="1:16" s="7" customFormat="1" ht="15.5" x14ac:dyDescent="0.35">
      <c r="A454" s="18" t="str">
        <f>IFERROR(INDEX(PQR_Dept!$A$2:$A$7026, MATCH(Faculty_2023_25[[#This Row],[UNIVERSITY_DEPARTMENT_ID]],PQR_Dept!$H$2:$H$7026, 0)), "")</f>
        <v/>
      </c>
      <c r="B454" s="19" t="str">
        <f>IFERROR(INDEX(PQR_Dept!$B$2:$B$7026, MATCH(Faculty_2023_25[[#This Row],[UNIVERSITY_DEPARTMENT_ID]],PQR_Dept!$H$2:$H$7026, 0)), "")</f>
        <v/>
      </c>
      <c r="C454" s="19" t="str">
        <f>IFERROR(INDEX(PQR_Dept!$C$2:$C$7026, MATCH(Faculty_2023_25[[#This Row],[UNIVERSITY_DEPARTMENT_ID]],PQR_Dept!$H$2:$H$7026, 0)), "")</f>
        <v/>
      </c>
      <c r="D454" s="19" t="str">
        <f>IFERROR(INDEX(PQR_Dept!$E$2:$E$7026, MATCH(Faculty_2023_25[[#This Row],[UNIVERSITY_DEPARTMENT_ID]],PQR_Dept!$H$2:$H$7026, 0)), "")</f>
        <v/>
      </c>
      <c r="E454" s="19" t="str">
        <f>IFERROR(INDEX(PQR_Dept!$F$2:$F$7026, MATCH(Faculty_2023_25[[#This Row],[UNIVERSITY_DEPARTMENT_ID]],PQR_Dept!$H$2:$H$7026, 0)), "")</f>
        <v/>
      </c>
      <c r="F454" s="6"/>
      <c r="G454" s="6"/>
      <c r="H454" s="6"/>
      <c r="I454" s="37"/>
      <c r="J454" s="39"/>
      <c r="K454" s="38"/>
      <c r="L454" s="6"/>
      <c r="M454" s="40"/>
      <c r="N454" s="37"/>
      <c r="O454" s="37"/>
      <c r="P454" s="42"/>
    </row>
    <row r="455" spans="1:16" s="7" customFormat="1" ht="15.5" x14ac:dyDescent="0.35">
      <c r="A455" s="18" t="str">
        <f>IFERROR(INDEX(PQR_Dept!$A$2:$A$7026, MATCH(Faculty_2023_25[[#This Row],[UNIVERSITY_DEPARTMENT_ID]],PQR_Dept!$H$2:$H$7026, 0)), "")</f>
        <v/>
      </c>
      <c r="B455" s="19" t="str">
        <f>IFERROR(INDEX(PQR_Dept!$B$2:$B$7026, MATCH(Faculty_2023_25[[#This Row],[UNIVERSITY_DEPARTMENT_ID]],PQR_Dept!$H$2:$H$7026, 0)), "")</f>
        <v/>
      </c>
      <c r="C455" s="19" t="str">
        <f>IFERROR(INDEX(PQR_Dept!$C$2:$C$7026, MATCH(Faculty_2023_25[[#This Row],[UNIVERSITY_DEPARTMENT_ID]],PQR_Dept!$H$2:$H$7026, 0)), "")</f>
        <v/>
      </c>
      <c r="D455" s="19" t="str">
        <f>IFERROR(INDEX(PQR_Dept!$E$2:$E$7026, MATCH(Faculty_2023_25[[#This Row],[UNIVERSITY_DEPARTMENT_ID]],PQR_Dept!$H$2:$H$7026, 0)), "")</f>
        <v/>
      </c>
      <c r="E455" s="19" t="str">
        <f>IFERROR(INDEX(PQR_Dept!$F$2:$F$7026, MATCH(Faculty_2023_25[[#This Row],[UNIVERSITY_DEPARTMENT_ID]],PQR_Dept!$H$2:$H$7026, 0)), "")</f>
        <v/>
      </c>
      <c r="F455" s="6"/>
      <c r="G455" s="6"/>
      <c r="H455" s="6"/>
      <c r="I455" s="37"/>
      <c r="J455" s="39"/>
      <c r="K455" s="38"/>
      <c r="L455" s="6"/>
      <c r="M455" s="40"/>
      <c r="N455" s="37"/>
      <c r="O455" s="37"/>
      <c r="P455" s="42"/>
    </row>
    <row r="456" spans="1:16" s="7" customFormat="1" ht="15.5" x14ac:dyDescent="0.35">
      <c r="A456" s="18" t="str">
        <f>IFERROR(INDEX(PQR_Dept!$A$2:$A$7026, MATCH(Faculty_2023_25[[#This Row],[UNIVERSITY_DEPARTMENT_ID]],PQR_Dept!$H$2:$H$7026, 0)), "")</f>
        <v/>
      </c>
      <c r="B456" s="19" t="str">
        <f>IFERROR(INDEX(PQR_Dept!$B$2:$B$7026, MATCH(Faculty_2023_25[[#This Row],[UNIVERSITY_DEPARTMENT_ID]],PQR_Dept!$H$2:$H$7026, 0)), "")</f>
        <v/>
      </c>
      <c r="C456" s="19" t="str">
        <f>IFERROR(INDEX(PQR_Dept!$C$2:$C$7026, MATCH(Faculty_2023_25[[#This Row],[UNIVERSITY_DEPARTMENT_ID]],PQR_Dept!$H$2:$H$7026, 0)), "")</f>
        <v/>
      </c>
      <c r="D456" s="19" t="str">
        <f>IFERROR(INDEX(PQR_Dept!$E$2:$E$7026, MATCH(Faculty_2023_25[[#This Row],[UNIVERSITY_DEPARTMENT_ID]],PQR_Dept!$H$2:$H$7026, 0)), "")</f>
        <v/>
      </c>
      <c r="E456" s="19" t="str">
        <f>IFERROR(INDEX(PQR_Dept!$F$2:$F$7026, MATCH(Faculty_2023_25[[#This Row],[UNIVERSITY_DEPARTMENT_ID]],PQR_Dept!$H$2:$H$7026, 0)), "")</f>
        <v/>
      </c>
      <c r="F456" s="6"/>
      <c r="G456" s="6"/>
      <c r="H456" s="6"/>
      <c r="I456" s="37"/>
      <c r="J456" s="39"/>
      <c r="K456" s="38"/>
      <c r="L456" s="6"/>
      <c r="M456" s="40"/>
      <c r="N456" s="37"/>
      <c r="O456" s="37"/>
      <c r="P456" s="42"/>
    </row>
    <row r="457" spans="1:16" s="7" customFormat="1" ht="15.5" x14ac:dyDescent="0.35">
      <c r="A457" s="18" t="str">
        <f>IFERROR(INDEX(PQR_Dept!$A$2:$A$7026, MATCH(Faculty_2023_25[[#This Row],[UNIVERSITY_DEPARTMENT_ID]],PQR_Dept!$H$2:$H$7026, 0)), "")</f>
        <v/>
      </c>
      <c r="B457" s="19" t="str">
        <f>IFERROR(INDEX(PQR_Dept!$B$2:$B$7026, MATCH(Faculty_2023_25[[#This Row],[UNIVERSITY_DEPARTMENT_ID]],PQR_Dept!$H$2:$H$7026, 0)), "")</f>
        <v/>
      </c>
      <c r="C457" s="19" t="str">
        <f>IFERROR(INDEX(PQR_Dept!$C$2:$C$7026, MATCH(Faculty_2023_25[[#This Row],[UNIVERSITY_DEPARTMENT_ID]],PQR_Dept!$H$2:$H$7026, 0)), "")</f>
        <v/>
      </c>
      <c r="D457" s="19" t="str">
        <f>IFERROR(INDEX(PQR_Dept!$E$2:$E$7026, MATCH(Faculty_2023_25[[#This Row],[UNIVERSITY_DEPARTMENT_ID]],PQR_Dept!$H$2:$H$7026, 0)), "")</f>
        <v/>
      </c>
      <c r="E457" s="19" t="str">
        <f>IFERROR(INDEX(PQR_Dept!$F$2:$F$7026, MATCH(Faculty_2023_25[[#This Row],[UNIVERSITY_DEPARTMENT_ID]],PQR_Dept!$H$2:$H$7026, 0)), "")</f>
        <v/>
      </c>
      <c r="F457" s="6"/>
      <c r="G457" s="6"/>
      <c r="H457" s="6"/>
      <c r="I457" s="37"/>
      <c r="J457" s="39"/>
      <c r="K457" s="38"/>
      <c r="L457" s="6"/>
      <c r="M457" s="40"/>
      <c r="N457" s="37"/>
      <c r="O457" s="37"/>
      <c r="P457" s="42"/>
    </row>
    <row r="458" spans="1:16" s="7" customFormat="1" ht="15.5" x14ac:dyDescent="0.35">
      <c r="A458" s="18" t="str">
        <f>IFERROR(INDEX(PQR_Dept!$A$2:$A$7026, MATCH(Faculty_2023_25[[#This Row],[UNIVERSITY_DEPARTMENT_ID]],PQR_Dept!$H$2:$H$7026, 0)), "")</f>
        <v/>
      </c>
      <c r="B458" s="19" t="str">
        <f>IFERROR(INDEX(PQR_Dept!$B$2:$B$7026, MATCH(Faculty_2023_25[[#This Row],[UNIVERSITY_DEPARTMENT_ID]],PQR_Dept!$H$2:$H$7026, 0)), "")</f>
        <v/>
      </c>
      <c r="C458" s="19" t="str">
        <f>IFERROR(INDEX(PQR_Dept!$C$2:$C$7026, MATCH(Faculty_2023_25[[#This Row],[UNIVERSITY_DEPARTMENT_ID]],PQR_Dept!$H$2:$H$7026, 0)), "")</f>
        <v/>
      </c>
      <c r="D458" s="19" t="str">
        <f>IFERROR(INDEX(PQR_Dept!$E$2:$E$7026, MATCH(Faculty_2023_25[[#This Row],[UNIVERSITY_DEPARTMENT_ID]],PQR_Dept!$H$2:$H$7026, 0)), "")</f>
        <v/>
      </c>
      <c r="E458" s="19" t="str">
        <f>IFERROR(INDEX(PQR_Dept!$F$2:$F$7026, MATCH(Faculty_2023_25[[#This Row],[UNIVERSITY_DEPARTMENT_ID]],PQR_Dept!$H$2:$H$7026, 0)), "")</f>
        <v/>
      </c>
      <c r="F458" s="6"/>
      <c r="G458" s="6"/>
      <c r="H458" s="6"/>
      <c r="I458" s="37"/>
      <c r="J458" s="39"/>
      <c r="K458" s="38"/>
      <c r="L458" s="6"/>
      <c r="M458" s="40"/>
      <c r="N458" s="37"/>
      <c r="O458" s="37"/>
      <c r="P458" s="42"/>
    </row>
    <row r="459" spans="1:16" s="7" customFormat="1" ht="15.5" x14ac:dyDescent="0.35">
      <c r="A459" s="18" t="str">
        <f>IFERROR(INDEX(PQR_Dept!$A$2:$A$7026, MATCH(Faculty_2023_25[[#This Row],[UNIVERSITY_DEPARTMENT_ID]],PQR_Dept!$H$2:$H$7026, 0)), "")</f>
        <v/>
      </c>
      <c r="B459" s="19" t="str">
        <f>IFERROR(INDEX(PQR_Dept!$B$2:$B$7026, MATCH(Faculty_2023_25[[#This Row],[UNIVERSITY_DEPARTMENT_ID]],PQR_Dept!$H$2:$H$7026, 0)), "")</f>
        <v/>
      </c>
      <c r="C459" s="19" t="str">
        <f>IFERROR(INDEX(PQR_Dept!$C$2:$C$7026, MATCH(Faculty_2023_25[[#This Row],[UNIVERSITY_DEPARTMENT_ID]],PQR_Dept!$H$2:$H$7026, 0)), "")</f>
        <v/>
      </c>
      <c r="D459" s="19" t="str">
        <f>IFERROR(INDEX(PQR_Dept!$E$2:$E$7026, MATCH(Faculty_2023_25[[#This Row],[UNIVERSITY_DEPARTMENT_ID]],PQR_Dept!$H$2:$H$7026, 0)), "")</f>
        <v/>
      </c>
      <c r="E459" s="19" t="str">
        <f>IFERROR(INDEX(PQR_Dept!$F$2:$F$7026, MATCH(Faculty_2023_25[[#This Row],[UNIVERSITY_DEPARTMENT_ID]],PQR_Dept!$H$2:$H$7026, 0)), "")</f>
        <v/>
      </c>
      <c r="F459" s="6"/>
      <c r="G459" s="6"/>
      <c r="H459" s="6"/>
      <c r="I459" s="37"/>
      <c r="J459" s="39"/>
      <c r="K459" s="38"/>
      <c r="L459" s="6"/>
      <c r="M459" s="40"/>
      <c r="N459" s="37"/>
      <c r="O459" s="37"/>
      <c r="P459" s="42"/>
    </row>
    <row r="460" spans="1:16" s="7" customFormat="1" ht="15.5" x14ac:dyDescent="0.35">
      <c r="A460" s="18" t="str">
        <f>IFERROR(INDEX(PQR_Dept!$A$2:$A$7026, MATCH(Faculty_2023_25[[#This Row],[UNIVERSITY_DEPARTMENT_ID]],PQR_Dept!$H$2:$H$7026, 0)), "")</f>
        <v/>
      </c>
      <c r="B460" s="19" t="str">
        <f>IFERROR(INDEX(PQR_Dept!$B$2:$B$7026, MATCH(Faculty_2023_25[[#This Row],[UNIVERSITY_DEPARTMENT_ID]],PQR_Dept!$H$2:$H$7026, 0)), "")</f>
        <v/>
      </c>
      <c r="C460" s="19" t="str">
        <f>IFERROR(INDEX(PQR_Dept!$C$2:$C$7026, MATCH(Faculty_2023_25[[#This Row],[UNIVERSITY_DEPARTMENT_ID]],PQR_Dept!$H$2:$H$7026, 0)), "")</f>
        <v/>
      </c>
      <c r="D460" s="19" t="str">
        <f>IFERROR(INDEX(PQR_Dept!$E$2:$E$7026, MATCH(Faculty_2023_25[[#This Row],[UNIVERSITY_DEPARTMENT_ID]],PQR_Dept!$H$2:$H$7026, 0)), "")</f>
        <v/>
      </c>
      <c r="E460" s="19" t="str">
        <f>IFERROR(INDEX(PQR_Dept!$F$2:$F$7026, MATCH(Faculty_2023_25[[#This Row],[UNIVERSITY_DEPARTMENT_ID]],PQR_Dept!$H$2:$H$7026, 0)), "")</f>
        <v/>
      </c>
      <c r="F460" s="6"/>
      <c r="G460" s="6"/>
      <c r="H460" s="6"/>
      <c r="I460" s="37"/>
      <c r="J460" s="39"/>
      <c r="K460" s="38"/>
      <c r="L460" s="6"/>
      <c r="M460" s="40"/>
      <c r="N460" s="37"/>
      <c r="O460" s="37"/>
      <c r="P460" s="42"/>
    </row>
    <row r="461" spans="1:16" s="7" customFormat="1" ht="15.5" x14ac:dyDescent="0.35">
      <c r="A461" s="18" t="str">
        <f>IFERROR(INDEX(PQR_Dept!$A$2:$A$7026, MATCH(Faculty_2023_25[[#This Row],[UNIVERSITY_DEPARTMENT_ID]],PQR_Dept!$H$2:$H$7026, 0)), "")</f>
        <v/>
      </c>
      <c r="B461" s="19" t="str">
        <f>IFERROR(INDEX(PQR_Dept!$B$2:$B$7026, MATCH(Faculty_2023_25[[#This Row],[UNIVERSITY_DEPARTMENT_ID]],PQR_Dept!$H$2:$H$7026, 0)), "")</f>
        <v/>
      </c>
      <c r="C461" s="19" t="str">
        <f>IFERROR(INDEX(PQR_Dept!$C$2:$C$7026, MATCH(Faculty_2023_25[[#This Row],[UNIVERSITY_DEPARTMENT_ID]],PQR_Dept!$H$2:$H$7026, 0)), "")</f>
        <v/>
      </c>
      <c r="D461" s="19" t="str">
        <f>IFERROR(INDEX(PQR_Dept!$E$2:$E$7026, MATCH(Faculty_2023_25[[#This Row],[UNIVERSITY_DEPARTMENT_ID]],PQR_Dept!$H$2:$H$7026, 0)), "")</f>
        <v/>
      </c>
      <c r="E461" s="19" t="str">
        <f>IFERROR(INDEX(PQR_Dept!$F$2:$F$7026, MATCH(Faculty_2023_25[[#This Row],[UNIVERSITY_DEPARTMENT_ID]],PQR_Dept!$H$2:$H$7026, 0)), "")</f>
        <v/>
      </c>
      <c r="F461" s="6"/>
      <c r="G461" s="6"/>
      <c r="H461" s="6"/>
      <c r="I461" s="37"/>
      <c r="J461" s="39"/>
      <c r="K461" s="38"/>
      <c r="L461" s="6"/>
      <c r="M461" s="40"/>
      <c r="N461" s="37"/>
      <c r="O461" s="37"/>
      <c r="P461" s="42"/>
    </row>
    <row r="462" spans="1:16" s="7" customFormat="1" ht="15.5" x14ac:dyDescent="0.35">
      <c r="A462" s="18" t="str">
        <f>IFERROR(INDEX(PQR_Dept!$A$2:$A$7026, MATCH(Faculty_2023_25[[#This Row],[UNIVERSITY_DEPARTMENT_ID]],PQR_Dept!$H$2:$H$7026, 0)), "")</f>
        <v/>
      </c>
      <c r="B462" s="19" t="str">
        <f>IFERROR(INDEX(PQR_Dept!$B$2:$B$7026, MATCH(Faculty_2023_25[[#This Row],[UNIVERSITY_DEPARTMENT_ID]],PQR_Dept!$H$2:$H$7026, 0)), "")</f>
        <v/>
      </c>
      <c r="C462" s="19" t="str">
        <f>IFERROR(INDEX(PQR_Dept!$C$2:$C$7026, MATCH(Faculty_2023_25[[#This Row],[UNIVERSITY_DEPARTMENT_ID]],PQR_Dept!$H$2:$H$7026, 0)), "")</f>
        <v/>
      </c>
      <c r="D462" s="19" t="str">
        <f>IFERROR(INDEX(PQR_Dept!$E$2:$E$7026, MATCH(Faculty_2023_25[[#This Row],[UNIVERSITY_DEPARTMENT_ID]],PQR_Dept!$H$2:$H$7026, 0)), "")</f>
        <v/>
      </c>
      <c r="E462" s="19" t="str">
        <f>IFERROR(INDEX(PQR_Dept!$F$2:$F$7026, MATCH(Faculty_2023_25[[#This Row],[UNIVERSITY_DEPARTMENT_ID]],PQR_Dept!$H$2:$H$7026, 0)), "")</f>
        <v/>
      </c>
      <c r="F462" s="6"/>
      <c r="G462" s="6"/>
      <c r="H462" s="6"/>
      <c r="I462" s="37"/>
      <c r="J462" s="39"/>
      <c r="K462" s="38"/>
      <c r="L462" s="6"/>
      <c r="M462" s="40"/>
      <c r="N462" s="37"/>
      <c r="O462" s="37"/>
      <c r="P462" s="42"/>
    </row>
    <row r="463" spans="1:16" s="7" customFormat="1" ht="15.5" x14ac:dyDescent="0.35">
      <c r="A463" s="18" t="str">
        <f>IFERROR(INDEX(PQR_Dept!$A$2:$A$7026, MATCH(Faculty_2023_25[[#This Row],[UNIVERSITY_DEPARTMENT_ID]],PQR_Dept!$H$2:$H$7026, 0)), "")</f>
        <v/>
      </c>
      <c r="B463" s="19" t="str">
        <f>IFERROR(INDEX(PQR_Dept!$B$2:$B$7026, MATCH(Faculty_2023_25[[#This Row],[UNIVERSITY_DEPARTMENT_ID]],PQR_Dept!$H$2:$H$7026, 0)), "")</f>
        <v/>
      </c>
      <c r="C463" s="19" t="str">
        <f>IFERROR(INDEX(PQR_Dept!$C$2:$C$7026, MATCH(Faculty_2023_25[[#This Row],[UNIVERSITY_DEPARTMENT_ID]],PQR_Dept!$H$2:$H$7026, 0)), "")</f>
        <v/>
      </c>
      <c r="D463" s="19" t="str">
        <f>IFERROR(INDEX(PQR_Dept!$E$2:$E$7026, MATCH(Faculty_2023_25[[#This Row],[UNIVERSITY_DEPARTMENT_ID]],PQR_Dept!$H$2:$H$7026, 0)), "")</f>
        <v/>
      </c>
      <c r="E463" s="19" t="str">
        <f>IFERROR(INDEX(PQR_Dept!$F$2:$F$7026, MATCH(Faculty_2023_25[[#This Row],[UNIVERSITY_DEPARTMENT_ID]],PQR_Dept!$H$2:$H$7026, 0)), "")</f>
        <v/>
      </c>
      <c r="F463" s="6"/>
      <c r="G463" s="6"/>
      <c r="H463" s="6"/>
      <c r="I463" s="37"/>
      <c r="J463" s="39"/>
      <c r="K463" s="38"/>
      <c r="L463" s="6"/>
      <c r="M463" s="40"/>
      <c r="N463" s="37"/>
      <c r="O463" s="37"/>
      <c r="P463" s="42"/>
    </row>
    <row r="464" spans="1:16" s="7" customFormat="1" ht="15.5" x14ac:dyDescent="0.35">
      <c r="A464" s="18" t="str">
        <f>IFERROR(INDEX(PQR_Dept!$A$2:$A$7026, MATCH(Faculty_2023_25[[#This Row],[UNIVERSITY_DEPARTMENT_ID]],PQR_Dept!$H$2:$H$7026, 0)), "")</f>
        <v/>
      </c>
      <c r="B464" s="19" t="str">
        <f>IFERROR(INDEX(PQR_Dept!$B$2:$B$7026, MATCH(Faculty_2023_25[[#This Row],[UNIVERSITY_DEPARTMENT_ID]],PQR_Dept!$H$2:$H$7026, 0)), "")</f>
        <v/>
      </c>
      <c r="C464" s="19" t="str">
        <f>IFERROR(INDEX(PQR_Dept!$C$2:$C$7026, MATCH(Faculty_2023_25[[#This Row],[UNIVERSITY_DEPARTMENT_ID]],PQR_Dept!$H$2:$H$7026, 0)), "")</f>
        <v/>
      </c>
      <c r="D464" s="19" t="str">
        <f>IFERROR(INDEX(PQR_Dept!$E$2:$E$7026, MATCH(Faculty_2023_25[[#This Row],[UNIVERSITY_DEPARTMENT_ID]],PQR_Dept!$H$2:$H$7026, 0)), "")</f>
        <v/>
      </c>
      <c r="E464" s="19" t="str">
        <f>IFERROR(INDEX(PQR_Dept!$F$2:$F$7026, MATCH(Faculty_2023_25[[#This Row],[UNIVERSITY_DEPARTMENT_ID]],PQR_Dept!$H$2:$H$7026, 0)), "")</f>
        <v/>
      </c>
      <c r="F464" s="6"/>
      <c r="G464" s="6"/>
      <c r="H464" s="6"/>
      <c r="I464" s="37"/>
      <c r="J464" s="39"/>
      <c r="K464" s="38"/>
      <c r="L464" s="6"/>
      <c r="M464" s="40"/>
      <c r="N464" s="37"/>
      <c r="O464" s="37"/>
      <c r="P464" s="42"/>
    </row>
    <row r="465" spans="1:16" s="7" customFormat="1" ht="15.5" x14ac:dyDescent="0.35">
      <c r="A465" s="18" t="str">
        <f>IFERROR(INDEX(PQR_Dept!$A$2:$A$7026, MATCH(Faculty_2023_25[[#This Row],[UNIVERSITY_DEPARTMENT_ID]],PQR_Dept!$H$2:$H$7026, 0)), "")</f>
        <v/>
      </c>
      <c r="B465" s="19" t="str">
        <f>IFERROR(INDEX(PQR_Dept!$B$2:$B$7026, MATCH(Faculty_2023_25[[#This Row],[UNIVERSITY_DEPARTMENT_ID]],PQR_Dept!$H$2:$H$7026, 0)), "")</f>
        <v/>
      </c>
      <c r="C465" s="19" t="str">
        <f>IFERROR(INDEX(PQR_Dept!$C$2:$C$7026, MATCH(Faculty_2023_25[[#This Row],[UNIVERSITY_DEPARTMENT_ID]],PQR_Dept!$H$2:$H$7026, 0)), "")</f>
        <v/>
      </c>
      <c r="D465" s="19" t="str">
        <f>IFERROR(INDEX(PQR_Dept!$E$2:$E$7026, MATCH(Faculty_2023_25[[#This Row],[UNIVERSITY_DEPARTMENT_ID]],PQR_Dept!$H$2:$H$7026, 0)), "")</f>
        <v/>
      </c>
      <c r="E465" s="19" t="str">
        <f>IFERROR(INDEX(PQR_Dept!$F$2:$F$7026, MATCH(Faculty_2023_25[[#This Row],[UNIVERSITY_DEPARTMENT_ID]],PQR_Dept!$H$2:$H$7026, 0)), "")</f>
        <v/>
      </c>
      <c r="F465" s="6"/>
      <c r="G465" s="6"/>
      <c r="H465" s="6"/>
      <c r="I465" s="37"/>
      <c r="J465" s="39"/>
      <c r="K465" s="38"/>
      <c r="L465" s="6"/>
      <c r="M465" s="40"/>
      <c r="N465" s="37"/>
      <c r="O465" s="37"/>
      <c r="P465" s="42"/>
    </row>
    <row r="466" spans="1:16" s="7" customFormat="1" ht="15.5" x14ac:dyDescent="0.35">
      <c r="A466" s="18" t="str">
        <f>IFERROR(INDEX(PQR_Dept!$A$2:$A$7026, MATCH(Faculty_2023_25[[#This Row],[UNIVERSITY_DEPARTMENT_ID]],PQR_Dept!$H$2:$H$7026, 0)), "")</f>
        <v/>
      </c>
      <c r="B466" s="19" t="str">
        <f>IFERROR(INDEX(PQR_Dept!$B$2:$B$7026, MATCH(Faculty_2023_25[[#This Row],[UNIVERSITY_DEPARTMENT_ID]],PQR_Dept!$H$2:$H$7026, 0)), "")</f>
        <v/>
      </c>
      <c r="C466" s="19" t="str">
        <f>IFERROR(INDEX(PQR_Dept!$C$2:$C$7026, MATCH(Faculty_2023_25[[#This Row],[UNIVERSITY_DEPARTMENT_ID]],PQR_Dept!$H$2:$H$7026, 0)), "")</f>
        <v/>
      </c>
      <c r="D466" s="19" t="str">
        <f>IFERROR(INDEX(PQR_Dept!$E$2:$E$7026, MATCH(Faculty_2023_25[[#This Row],[UNIVERSITY_DEPARTMENT_ID]],PQR_Dept!$H$2:$H$7026, 0)), "")</f>
        <v/>
      </c>
      <c r="E466" s="19" t="str">
        <f>IFERROR(INDEX(PQR_Dept!$F$2:$F$7026, MATCH(Faculty_2023_25[[#This Row],[UNIVERSITY_DEPARTMENT_ID]],PQR_Dept!$H$2:$H$7026, 0)), "")</f>
        <v/>
      </c>
      <c r="F466" s="6"/>
      <c r="G466" s="6"/>
      <c r="H466" s="6"/>
      <c r="I466" s="37"/>
      <c r="J466" s="39"/>
      <c r="K466" s="38"/>
      <c r="L466" s="6"/>
      <c r="M466" s="40"/>
      <c r="N466" s="37"/>
      <c r="O466" s="37"/>
      <c r="P466" s="42"/>
    </row>
    <row r="467" spans="1:16" s="7" customFormat="1" ht="15.5" x14ac:dyDescent="0.35">
      <c r="A467" s="18" t="str">
        <f>IFERROR(INDEX(PQR_Dept!$A$2:$A$7026, MATCH(Faculty_2023_25[[#This Row],[UNIVERSITY_DEPARTMENT_ID]],PQR_Dept!$H$2:$H$7026, 0)), "")</f>
        <v/>
      </c>
      <c r="B467" s="19" t="str">
        <f>IFERROR(INDEX(PQR_Dept!$B$2:$B$7026, MATCH(Faculty_2023_25[[#This Row],[UNIVERSITY_DEPARTMENT_ID]],PQR_Dept!$H$2:$H$7026, 0)), "")</f>
        <v/>
      </c>
      <c r="C467" s="19" t="str">
        <f>IFERROR(INDEX(PQR_Dept!$C$2:$C$7026, MATCH(Faculty_2023_25[[#This Row],[UNIVERSITY_DEPARTMENT_ID]],PQR_Dept!$H$2:$H$7026, 0)), "")</f>
        <v/>
      </c>
      <c r="D467" s="19" t="str">
        <f>IFERROR(INDEX(PQR_Dept!$E$2:$E$7026, MATCH(Faculty_2023_25[[#This Row],[UNIVERSITY_DEPARTMENT_ID]],PQR_Dept!$H$2:$H$7026, 0)), "")</f>
        <v/>
      </c>
      <c r="E467" s="19" t="str">
        <f>IFERROR(INDEX(PQR_Dept!$F$2:$F$7026, MATCH(Faculty_2023_25[[#This Row],[UNIVERSITY_DEPARTMENT_ID]],PQR_Dept!$H$2:$H$7026, 0)), "")</f>
        <v/>
      </c>
      <c r="F467" s="6"/>
      <c r="G467" s="6"/>
      <c r="H467" s="6"/>
      <c r="I467" s="37"/>
      <c r="J467" s="39"/>
      <c r="K467" s="38"/>
      <c r="L467" s="6"/>
      <c r="M467" s="40"/>
      <c r="N467" s="37"/>
      <c r="O467" s="37"/>
      <c r="P467" s="42"/>
    </row>
    <row r="468" spans="1:16" s="7" customFormat="1" ht="15.5" x14ac:dyDescent="0.35">
      <c r="A468" s="18" t="str">
        <f>IFERROR(INDEX(PQR_Dept!$A$2:$A$7026, MATCH(Faculty_2023_25[[#This Row],[UNIVERSITY_DEPARTMENT_ID]],PQR_Dept!$H$2:$H$7026, 0)), "")</f>
        <v/>
      </c>
      <c r="B468" s="19" t="str">
        <f>IFERROR(INDEX(PQR_Dept!$B$2:$B$7026, MATCH(Faculty_2023_25[[#This Row],[UNIVERSITY_DEPARTMENT_ID]],PQR_Dept!$H$2:$H$7026, 0)), "")</f>
        <v/>
      </c>
      <c r="C468" s="19" t="str">
        <f>IFERROR(INDEX(PQR_Dept!$C$2:$C$7026, MATCH(Faculty_2023_25[[#This Row],[UNIVERSITY_DEPARTMENT_ID]],PQR_Dept!$H$2:$H$7026, 0)), "")</f>
        <v/>
      </c>
      <c r="D468" s="19" t="str">
        <f>IFERROR(INDEX(PQR_Dept!$E$2:$E$7026, MATCH(Faculty_2023_25[[#This Row],[UNIVERSITY_DEPARTMENT_ID]],PQR_Dept!$H$2:$H$7026, 0)), "")</f>
        <v/>
      </c>
      <c r="E468" s="19" t="str">
        <f>IFERROR(INDEX(PQR_Dept!$F$2:$F$7026, MATCH(Faculty_2023_25[[#This Row],[UNIVERSITY_DEPARTMENT_ID]],PQR_Dept!$H$2:$H$7026, 0)), "")</f>
        <v/>
      </c>
      <c r="F468" s="6"/>
      <c r="G468" s="6"/>
      <c r="H468" s="6"/>
      <c r="I468" s="37"/>
      <c r="J468" s="39"/>
      <c r="K468" s="38"/>
      <c r="L468" s="6"/>
      <c r="M468" s="40"/>
      <c r="N468" s="37"/>
      <c r="O468" s="37"/>
      <c r="P468" s="42"/>
    </row>
    <row r="469" spans="1:16" s="7" customFormat="1" ht="15.5" x14ac:dyDescent="0.35">
      <c r="A469" s="18" t="str">
        <f>IFERROR(INDEX(PQR_Dept!$A$2:$A$7026, MATCH(Faculty_2023_25[[#This Row],[UNIVERSITY_DEPARTMENT_ID]],PQR_Dept!$H$2:$H$7026, 0)), "")</f>
        <v/>
      </c>
      <c r="B469" s="19" t="str">
        <f>IFERROR(INDEX(PQR_Dept!$B$2:$B$7026, MATCH(Faculty_2023_25[[#This Row],[UNIVERSITY_DEPARTMENT_ID]],PQR_Dept!$H$2:$H$7026, 0)), "")</f>
        <v/>
      </c>
      <c r="C469" s="19" t="str">
        <f>IFERROR(INDEX(PQR_Dept!$C$2:$C$7026, MATCH(Faculty_2023_25[[#This Row],[UNIVERSITY_DEPARTMENT_ID]],PQR_Dept!$H$2:$H$7026, 0)), "")</f>
        <v/>
      </c>
      <c r="D469" s="19" t="str">
        <f>IFERROR(INDEX(PQR_Dept!$E$2:$E$7026, MATCH(Faculty_2023_25[[#This Row],[UNIVERSITY_DEPARTMENT_ID]],PQR_Dept!$H$2:$H$7026, 0)), "")</f>
        <v/>
      </c>
      <c r="E469" s="19" t="str">
        <f>IFERROR(INDEX(PQR_Dept!$F$2:$F$7026, MATCH(Faculty_2023_25[[#This Row],[UNIVERSITY_DEPARTMENT_ID]],PQR_Dept!$H$2:$H$7026, 0)), "")</f>
        <v/>
      </c>
      <c r="F469" s="6"/>
      <c r="G469" s="6"/>
      <c r="H469" s="6"/>
      <c r="I469" s="37"/>
      <c r="J469" s="39"/>
      <c r="K469" s="38"/>
      <c r="L469" s="6"/>
      <c r="M469" s="40"/>
      <c r="N469" s="37"/>
      <c r="O469" s="37"/>
      <c r="P469" s="42"/>
    </row>
    <row r="470" spans="1:16" s="7" customFormat="1" ht="15.5" x14ac:dyDescent="0.35">
      <c r="A470" s="18" t="str">
        <f>IFERROR(INDEX(PQR_Dept!$A$2:$A$7026, MATCH(Faculty_2023_25[[#This Row],[UNIVERSITY_DEPARTMENT_ID]],PQR_Dept!$H$2:$H$7026, 0)), "")</f>
        <v/>
      </c>
      <c r="B470" s="19" t="str">
        <f>IFERROR(INDEX(PQR_Dept!$B$2:$B$7026, MATCH(Faculty_2023_25[[#This Row],[UNIVERSITY_DEPARTMENT_ID]],PQR_Dept!$H$2:$H$7026, 0)), "")</f>
        <v/>
      </c>
      <c r="C470" s="19" t="str">
        <f>IFERROR(INDEX(PQR_Dept!$C$2:$C$7026, MATCH(Faculty_2023_25[[#This Row],[UNIVERSITY_DEPARTMENT_ID]],PQR_Dept!$H$2:$H$7026, 0)), "")</f>
        <v/>
      </c>
      <c r="D470" s="19" t="str">
        <f>IFERROR(INDEX(PQR_Dept!$E$2:$E$7026, MATCH(Faculty_2023_25[[#This Row],[UNIVERSITY_DEPARTMENT_ID]],PQR_Dept!$H$2:$H$7026, 0)), "")</f>
        <v/>
      </c>
      <c r="E470" s="19" t="str">
        <f>IFERROR(INDEX(PQR_Dept!$F$2:$F$7026, MATCH(Faculty_2023_25[[#This Row],[UNIVERSITY_DEPARTMENT_ID]],PQR_Dept!$H$2:$H$7026, 0)), "")</f>
        <v/>
      </c>
      <c r="F470" s="6"/>
      <c r="G470" s="6"/>
      <c r="H470" s="6"/>
      <c r="I470" s="37"/>
      <c r="J470" s="39"/>
      <c r="K470" s="38"/>
      <c r="L470" s="6"/>
      <c r="M470" s="40"/>
      <c r="N470" s="37"/>
      <c r="O470" s="37"/>
      <c r="P470" s="42"/>
    </row>
    <row r="471" spans="1:16" s="7" customFormat="1" ht="15.5" x14ac:dyDescent="0.35">
      <c r="A471" s="18" t="str">
        <f>IFERROR(INDEX(PQR_Dept!$A$2:$A$7026, MATCH(Faculty_2023_25[[#This Row],[UNIVERSITY_DEPARTMENT_ID]],PQR_Dept!$H$2:$H$7026, 0)), "")</f>
        <v/>
      </c>
      <c r="B471" s="19" t="str">
        <f>IFERROR(INDEX(PQR_Dept!$B$2:$B$7026, MATCH(Faculty_2023_25[[#This Row],[UNIVERSITY_DEPARTMENT_ID]],PQR_Dept!$H$2:$H$7026, 0)), "")</f>
        <v/>
      </c>
      <c r="C471" s="19" t="str">
        <f>IFERROR(INDEX(PQR_Dept!$C$2:$C$7026, MATCH(Faculty_2023_25[[#This Row],[UNIVERSITY_DEPARTMENT_ID]],PQR_Dept!$H$2:$H$7026, 0)), "")</f>
        <v/>
      </c>
      <c r="D471" s="19" t="str">
        <f>IFERROR(INDEX(PQR_Dept!$E$2:$E$7026, MATCH(Faculty_2023_25[[#This Row],[UNIVERSITY_DEPARTMENT_ID]],PQR_Dept!$H$2:$H$7026, 0)), "")</f>
        <v/>
      </c>
      <c r="E471" s="19" t="str">
        <f>IFERROR(INDEX(PQR_Dept!$F$2:$F$7026, MATCH(Faculty_2023_25[[#This Row],[UNIVERSITY_DEPARTMENT_ID]],PQR_Dept!$H$2:$H$7026, 0)), "")</f>
        <v/>
      </c>
      <c r="F471" s="6"/>
      <c r="G471" s="6"/>
      <c r="H471" s="6"/>
      <c r="I471" s="37"/>
      <c r="J471" s="39"/>
      <c r="K471" s="38"/>
      <c r="L471" s="6"/>
      <c r="M471" s="40"/>
      <c r="N471" s="37"/>
      <c r="O471" s="37"/>
      <c r="P471" s="42"/>
    </row>
    <row r="472" spans="1:16" s="7" customFormat="1" ht="15.5" x14ac:dyDescent="0.35">
      <c r="A472" s="18" t="str">
        <f>IFERROR(INDEX(PQR_Dept!$A$2:$A$7026, MATCH(Faculty_2023_25[[#This Row],[UNIVERSITY_DEPARTMENT_ID]],PQR_Dept!$H$2:$H$7026, 0)), "")</f>
        <v/>
      </c>
      <c r="B472" s="19" t="str">
        <f>IFERROR(INDEX(PQR_Dept!$B$2:$B$7026, MATCH(Faculty_2023_25[[#This Row],[UNIVERSITY_DEPARTMENT_ID]],PQR_Dept!$H$2:$H$7026, 0)), "")</f>
        <v/>
      </c>
      <c r="C472" s="19" t="str">
        <f>IFERROR(INDEX(PQR_Dept!$C$2:$C$7026, MATCH(Faculty_2023_25[[#This Row],[UNIVERSITY_DEPARTMENT_ID]],PQR_Dept!$H$2:$H$7026, 0)), "")</f>
        <v/>
      </c>
      <c r="D472" s="19" t="str">
        <f>IFERROR(INDEX(PQR_Dept!$E$2:$E$7026, MATCH(Faculty_2023_25[[#This Row],[UNIVERSITY_DEPARTMENT_ID]],PQR_Dept!$H$2:$H$7026, 0)), "")</f>
        <v/>
      </c>
      <c r="E472" s="19" t="str">
        <f>IFERROR(INDEX(PQR_Dept!$F$2:$F$7026, MATCH(Faculty_2023_25[[#This Row],[UNIVERSITY_DEPARTMENT_ID]],PQR_Dept!$H$2:$H$7026, 0)), "")</f>
        <v/>
      </c>
      <c r="F472" s="6"/>
      <c r="G472" s="6"/>
      <c r="H472" s="6"/>
      <c r="I472" s="37"/>
      <c r="J472" s="39"/>
      <c r="K472" s="38"/>
      <c r="L472" s="6"/>
      <c r="M472" s="40"/>
      <c r="N472" s="37"/>
      <c r="O472" s="37"/>
      <c r="P472" s="42"/>
    </row>
    <row r="473" spans="1:16" s="7" customFormat="1" ht="15.5" x14ac:dyDescent="0.35">
      <c r="A473" s="18" t="str">
        <f>IFERROR(INDEX(PQR_Dept!$A$2:$A$7026, MATCH(Faculty_2023_25[[#This Row],[UNIVERSITY_DEPARTMENT_ID]],PQR_Dept!$H$2:$H$7026, 0)), "")</f>
        <v/>
      </c>
      <c r="B473" s="19" t="str">
        <f>IFERROR(INDEX(PQR_Dept!$B$2:$B$7026, MATCH(Faculty_2023_25[[#This Row],[UNIVERSITY_DEPARTMENT_ID]],PQR_Dept!$H$2:$H$7026, 0)), "")</f>
        <v/>
      </c>
      <c r="C473" s="19" t="str">
        <f>IFERROR(INDEX(PQR_Dept!$C$2:$C$7026, MATCH(Faculty_2023_25[[#This Row],[UNIVERSITY_DEPARTMENT_ID]],PQR_Dept!$H$2:$H$7026, 0)), "")</f>
        <v/>
      </c>
      <c r="D473" s="19" t="str">
        <f>IFERROR(INDEX(PQR_Dept!$E$2:$E$7026, MATCH(Faculty_2023_25[[#This Row],[UNIVERSITY_DEPARTMENT_ID]],PQR_Dept!$H$2:$H$7026, 0)), "")</f>
        <v/>
      </c>
      <c r="E473" s="19" t="str">
        <f>IFERROR(INDEX(PQR_Dept!$F$2:$F$7026, MATCH(Faculty_2023_25[[#This Row],[UNIVERSITY_DEPARTMENT_ID]],PQR_Dept!$H$2:$H$7026, 0)), "")</f>
        <v/>
      </c>
      <c r="F473" s="6"/>
      <c r="G473" s="6"/>
      <c r="H473" s="6"/>
      <c r="I473" s="37"/>
      <c r="J473" s="39"/>
      <c r="K473" s="38"/>
      <c r="L473" s="6"/>
      <c r="M473" s="40"/>
      <c r="N473" s="37"/>
      <c r="O473" s="37"/>
      <c r="P473" s="42"/>
    </row>
    <row r="474" spans="1:16" s="7" customFormat="1" ht="15.5" x14ac:dyDescent="0.35">
      <c r="A474" s="18" t="str">
        <f>IFERROR(INDEX(PQR_Dept!$A$2:$A$7026, MATCH(Faculty_2023_25[[#This Row],[UNIVERSITY_DEPARTMENT_ID]],PQR_Dept!$H$2:$H$7026, 0)), "")</f>
        <v/>
      </c>
      <c r="B474" s="19" t="str">
        <f>IFERROR(INDEX(PQR_Dept!$B$2:$B$7026, MATCH(Faculty_2023_25[[#This Row],[UNIVERSITY_DEPARTMENT_ID]],PQR_Dept!$H$2:$H$7026, 0)), "")</f>
        <v/>
      </c>
      <c r="C474" s="19" t="str">
        <f>IFERROR(INDEX(PQR_Dept!$C$2:$C$7026, MATCH(Faculty_2023_25[[#This Row],[UNIVERSITY_DEPARTMENT_ID]],PQR_Dept!$H$2:$H$7026, 0)), "")</f>
        <v/>
      </c>
      <c r="D474" s="19" t="str">
        <f>IFERROR(INDEX(PQR_Dept!$E$2:$E$7026, MATCH(Faculty_2023_25[[#This Row],[UNIVERSITY_DEPARTMENT_ID]],PQR_Dept!$H$2:$H$7026, 0)), "")</f>
        <v/>
      </c>
      <c r="E474" s="19" t="str">
        <f>IFERROR(INDEX(PQR_Dept!$F$2:$F$7026, MATCH(Faculty_2023_25[[#This Row],[UNIVERSITY_DEPARTMENT_ID]],PQR_Dept!$H$2:$H$7026, 0)), "")</f>
        <v/>
      </c>
      <c r="F474" s="6"/>
      <c r="G474" s="6"/>
      <c r="H474" s="6"/>
      <c r="I474" s="37"/>
      <c r="J474" s="39"/>
      <c r="K474" s="38"/>
      <c r="L474" s="6"/>
      <c r="M474" s="40"/>
      <c r="N474" s="37"/>
      <c r="O474" s="37"/>
      <c r="P474" s="42"/>
    </row>
    <row r="475" spans="1:16" s="7" customFormat="1" ht="15.5" x14ac:dyDescent="0.35">
      <c r="A475" s="18" t="str">
        <f>IFERROR(INDEX(PQR_Dept!$A$2:$A$7026, MATCH(Faculty_2023_25[[#This Row],[UNIVERSITY_DEPARTMENT_ID]],PQR_Dept!$H$2:$H$7026, 0)), "")</f>
        <v/>
      </c>
      <c r="B475" s="19" t="str">
        <f>IFERROR(INDEX(PQR_Dept!$B$2:$B$7026, MATCH(Faculty_2023_25[[#This Row],[UNIVERSITY_DEPARTMENT_ID]],PQR_Dept!$H$2:$H$7026, 0)), "")</f>
        <v/>
      </c>
      <c r="C475" s="19" t="str">
        <f>IFERROR(INDEX(PQR_Dept!$C$2:$C$7026, MATCH(Faculty_2023_25[[#This Row],[UNIVERSITY_DEPARTMENT_ID]],PQR_Dept!$H$2:$H$7026, 0)), "")</f>
        <v/>
      </c>
      <c r="D475" s="19" t="str">
        <f>IFERROR(INDEX(PQR_Dept!$E$2:$E$7026, MATCH(Faculty_2023_25[[#This Row],[UNIVERSITY_DEPARTMENT_ID]],PQR_Dept!$H$2:$H$7026, 0)), "")</f>
        <v/>
      </c>
      <c r="E475" s="19" t="str">
        <f>IFERROR(INDEX(PQR_Dept!$F$2:$F$7026, MATCH(Faculty_2023_25[[#This Row],[UNIVERSITY_DEPARTMENT_ID]],PQR_Dept!$H$2:$H$7026, 0)), "")</f>
        <v/>
      </c>
      <c r="F475" s="6"/>
      <c r="G475" s="6"/>
      <c r="H475" s="6"/>
      <c r="I475" s="37"/>
      <c r="J475" s="39"/>
      <c r="K475" s="38"/>
      <c r="L475" s="6"/>
      <c r="M475" s="40"/>
      <c r="N475" s="37"/>
      <c r="O475" s="37"/>
      <c r="P475" s="42"/>
    </row>
    <row r="476" spans="1:16" s="7" customFormat="1" ht="15.5" x14ac:dyDescent="0.35">
      <c r="A476" s="18" t="str">
        <f>IFERROR(INDEX(PQR_Dept!$A$2:$A$7026, MATCH(Faculty_2023_25[[#This Row],[UNIVERSITY_DEPARTMENT_ID]],PQR_Dept!$H$2:$H$7026, 0)), "")</f>
        <v/>
      </c>
      <c r="B476" s="19" t="str">
        <f>IFERROR(INDEX(PQR_Dept!$B$2:$B$7026, MATCH(Faculty_2023_25[[#This Row],[UNIVERSITY_DEPARTMENT_ID]],PQR_Dept!$H$2:$H$7026, 0)), "")</f>
        <v/>
      </c>
      <c r="C476" s="19" t="str">
        <f>IFERROR(INDEX(PQR_Dept!$C$2:$C$7026, MATCH(Faculty_2023_25[[#This Row],[UNIVERSITY_DEPARTMENT_ID]],PQR_Dept!$H$2:$H$7026, 0)), "")</f>
        <v/>
      </c>
      <c r="D476" s="19" t="str">
        <f>IFERROR(INDEX(PQR_Dept!$E$2:$E$7026, MATCH(Faculty_2023_25[[#This Row],[UNIVERSITY_DEPARTMENT_ID]],PQR_Dept!$H$2:$H$7026, 0)), "")</f>
        <v/>
      </c>
      <c r="E476" s="19" t="str">
        <f>IFERROR(INDEX(PQR_Dept!$F$2:$F$7026, MATCH(Faculty_2023_25[[#This Row],[UNIVERSITY_DEPARTMENT_ID]],PQR_Dept!$H$2:$H$7026, 0)), "")</f>
        <v/>
      </c>
      <c r="F476" s="6"/>
      <c r="G476" s="6"/>
      <c r="H476" s="6"/>
      <c r="I476" s="37"/>
      <c r="J476" s="39"/>
      <c r="K476" s="38"/>
      <c r="L476" s="6"/>
      <c r="M476" s="40"/>
      <c r="N476" s="37"/>
      <c r="O476" s="37"/>
      <c r="P476" s="42"/>
    </row>
    <row r="477" spans="1:16" s="7" customFormat="1" ht="15.5" x14ac:dyDescent="0.35">
      <c r="A477" s="18" t="str">
        <f>IFERROR(INDEX(PQR_Dept!$A$2:$A$7026, MATCH(Faculty_2023_25[[#This Row],[UNIVERSITY_DEPARTMENT_ID]],PQR_Dept!$H$2:$H$7026, 0)), "")</f>
        <v/>
      </c>
      <c r="B477" s="19" t="str">
        <f>IFERROR(INDEX(PQR_Dept!$B$2:$B$7026, MATCH(Faculty_2023_25[[#This Row],[UNIVERSITY_DEPARTMENT_ID]],PQR_Dept!$H$2:$H$7026, 0)), "")</f>
        <v/>
      </c>
      <c r="C477" s="19" t="str">
        <f>IFERROR(INDEX(PQR_Dept!$C$2:$C$7026, MATCH(Faculty_2023_25[[#This Row],[UNIVERSITY_DEPARTMENT_ID]],PQR_Dept!$H$2:$H$7026, 0)), "")</f>
        <v/>
      </c>
      <c r="D477" s="19" t="str">
        <f>IFERROR(INDEX(PQR_Dept!$E$2:$E$7026, MATCH(Faculty_2023_25[[#This Row],[UNIVERSITY_DEPARTMENT_ID]],PQR_Dept!$H$2:$H$7026, 0)), "")</f>
        <v/>
      </c>
      <c r="E477" s="19" t="str">
        <f>IFERROR(INDEX(PQR_Dept!$F$2:$F$7026, MATCH(Faculty_2023_25[[#This Row],[UNIVERSITY_DEPARTMENT_ID]],PQR_Dept!$H$2:$H$7026, 0)), "")</f>
        <v/>
      </c>
      <c r="F477" s="6"/>
      <c r="G477" s="6"/>
      <c r="H477" s="6"/>
      <c r="I477" s="37"/>
      <c r="J477" s="39"/>
      <c r="K477" s="38"/>
      <c r="L477" s="6"/>
      <c r="M477" s="40"/>
      <c r="N477" s="37"/>
      <c r="O477" s="37"/>
      <c r="P477" s="42"/>
    </row>
    <row r="478" spans="1:16" s="7" customFormat="1" ht="15.5" x14ac:dyDescent="0.35">
      <c r="A478" s="18" t="str">
        <f>IFERROR(INDEX(PQR_Dept!$A$2:$A$7026, MATCH(Faculty_2023_25[[#This Row],[UNIVERSITY_DEPARTMENT_ID]],PQR_Dept!$H$2:$H$7026, 0)), "")</f>
        <v/>
      </c>
      <c r="B478" s="19" t="str">
        <f>IFERROR(INDEX(PQR_Dept!$B$2:$B$7026, MATCH(Faculty_2023_25[[#This Row],[UNIVERSITY_DEPARTMENT_ID]],PQR_Dept!$H$2:$H$7026, 0)), "")</f>
        <v/>
      </c>
      <c r="C478" s="19" t="str">
        <f>IFERROR(INDEX(PQR_Dept!$C$2:$C$7026, MATCH(Faculty_2023_25[[#This Row],[UNIVERSITY_DEPARTMENT_ID]],PQR_Dept!$H$2:$H$7026, 0)), "")</f>
        <v/>
      </c>
      <c r="D478" s="19" t="str">
        <f>IFERROR(INDEX(PQR_Dept!$E$2:$E$7026, MATCH(Faculty_2023_25[[#This Row],[UNIVERSITY_DEPARTMENT_ID]],PQR_Dept!$H$2:$H$7026, 0)), "")</f>
        <v/>
      </c>
      <c r="E478" s="19" t="str">
        <f>IFERROR(INDEX(PQR_Dept!$F$2:$F$7026, MATCH(Faculty_2023_25[[#This Row],[UNIVERSITY_DEPARTMENT_ID]],PQR_Dept!$H$2:$H$7026, 0)), "")</f>
        <v/>
      </c>
      <c r="F478" s="6"/>
      <c r="G478" s="6"/>
      <c r="H478" s="6"/>
      <c r="I478" s="37"/>
      <c r="J478" s="39"/>
      <c r="K478" s="38"/>
      <c r="L478" s="6"/>
      <c r="M478" s="40"/>
      <c r="N478" s="37"/>
      <c r="O478" s="37"/>
      <c r="P478" s="42"/>
    </row>
    <row r="479" spans="1:16" s="7" customFormat="1" ht="15.5" x14ac:dyDescent="0.35">
      <c r="A479" s="18" t="str">
        <f>IFERROR(INDEX(PQR_Dept!$A$2:$A$7026, MATCH(Faculty_2023_25[[#This Row],[UNIVERSITY_DEPARTMENT_ID]],PQR_Dept!$H$2:$H$7026, 0)), "")</f>
        <v/>
      </c>
      <c r="B479" s="19" t="str">
        <f>IFERROR(INDEX(PQR_Dept!$B$2:$B$7026, MATCH(Faculty_2023_25[[#This Row],[UNIVERSITY_DEPARTMENT_ID]],PQR_Dept!$H$2:$H$7026, 0)), "")</f>
        <v/>
      </c>
      <c r="C479" s="19" t="str">
        <f>IFERROR(INDEX(PQR_Dept!$C$2:$C$7026, MATCH(Faculty_2023_25[[#This Row],[UNIVERSITY_DEPARTMENT_ID]],PQR_Dept!$H$2:$H$7026, 0)), "")</f>
        <v/>
      </c>
      <c r="D479" s="19" t="str">
        <f>IFERROR(INDEX(PQR_Dept!$E$2:$E$7026, MATCH(Faculty_2023_25[[#This Row],[UNIVERSITY_DEPARTMENT_ID]],PQR_Dept!$H$2:$H$7026, 0)), "")</f>
        <v/>
      </c>
      <c r="E479" s="19" t="str">
        <f>IFERROR(INDEX(PQR_Dept!$F$2:$F$7026, MATCH(Faculty_2023_25[[#This Row],[UNIVERSITY_DEPARTMENT_ID]],PQR_Dept!$H$2:$H$7026, 0)), "")</f>
        <v/>
      </c>
      <c r="F479" s="6"/>
      <c r="G479" s="6"/>
      <c r="H479" s="6"/>
      <c r="I479" s="37"/>
      <c r="J479" s="39"/>
      <c r="K479" s="38"/>
      <c r="L479" s="6"/>
      <c r="M479" s="40"/>
      <c r="N479" s="37"/>
      <c r="O479" s="37"/>
      <c r="P479" s="42"/>
    </row>
    <row r="480" spans="1:16" s="7" customFormat="1" ht="15.5" x14ac:dyDescent="0.35">
      <c r="A480" s="18" t="str">
        <f>IFERROR(INDEX(PQR_Dept!$A$2:$A$7026, MATCH(Faculty_2023_25[[#This Row],[UNIVERSITY_DEPARTMENT_ID]],PQR_Dept!$H$2:$H$7026, 0)), "")</f>
        <v/>
      </c>
      <c r="B480" s="19" t="str">
        <f>IFERROR(INDEX(PQR_Dept!$B$2:$B$7026, MATCH(Faculty_2023_25[[#This Row],[UNIVERSITY_DEPARTMENT_ID]],PQR_Dept!$H$2:$H$7026, 0)), "")</f>
        <v/>
      </c>
      <c r="C480" s="19" t="str">
        <f>IFERROR(INDEX(PQR_Dept!$C$2:$C$7026, MATCH(Faculty_2023_25[[#This Row],[UNIVERSITY_DEPARTMENT_ID]],PQR_Dept!$H$2:$H$7026, 0)), "")</f>
        <v/>
      </c>
      <c r="D480" s="19" t="str">
        <f>IFERROR(INDEX(PQR_Dept!$E$2:$E$7026, MATCH(Faculty_2023_25[[#This Row],[UNIVERSITY_DEPARTMENT_ID]],PQR_Dept!$H$2:$H$7026, 0)), "")</f>
        <v/>
      </c>
      <c r="E480" s="19" t="str">
        <f>IFERROR(INDEX(PQR_Dept!$F$2:$F$7026, MATCH(Faculty_2023_25[[#This Row],[UNIVERSITY_DEPARTMENT_ID]],PQR_Dept!$H$2:$H$7026, 0)), "")</f>
        <v/>
      </c>
      <c r="F480" s="6"/>
      <c r="G480" s="6"/>
      <c r="H480" s="6"/>
      <c r="I480" s="37"/>
      <c r="J480" s="39"/>
      <c r="K480" s="38"/>
      <c r="L480" s="6"/>
      <c r="M480" s="40"/>
      <c r="N480" s="37"/>
      <c r="O480" s="37"/>
      <c r="P480" s="42"/>
    </row>
    <row r="481" spans="1:16" s="7" customFormat="1" ht="15.5" x14ac:dyDescent="0.35">
      <c r="A481" s="18" t="str">
        <f>IFERROR(INDEX(PQR_Dept!$A$2:$A$7026, MATCH(Faculty_2023_25[[#This Row],[UNIVERSITY_DEPARTMENT_ID]],PQR_Dept!$H$2:$H$7026, 0)), "")</f>
        <v/>
      </c>
      <c r="B481" s="19" t="str">
        <f>IFERROR(INDEX(PQR_Dept!$B$2:$B$7026, MATCH(Faculty_2023_25[[#This Row],[UNIVERSITY_DEPARTMENT_ID]],PQR_Dept!$H$2:$H$7026, 0)), "")</f>
        <v/>
      </c>
      <c r="C481" s="19" t="str">
        <f>IFERROR(INDEX(PQR_Dept!$C$2:$C$7026, MATCH(Faculty_2023_25[[#This Row],[UNIVERSITY_DEPARTMENT_ID]],PQR_Dept!$H$2:$H$7026, 0)), "")</f>
        <v/>
      </c>
      <c r="D481" s="19" t="str">
        <f>IFERROR(INDEX(PQR_Dept!$E$2:$E$7026, MATCH(Faculty_2023_25[[#This Row],[UNIVERSITY_DEPARTMENT_ID]],PQR_Dept!$H$2:$H$7026, 0)), "")</f>
        <v/>
      </c>
      <c r="E481" s="19" t="str">
        <f>IFERROR(INDEX(PQR_Dept!$F$2:$F$7026, MATCH(Faculty_2023_25[[#This Row],[UNIVERSITY_DEPARTMENT_ID]],PQR_Dept!$H$2:$H$7026, 0)), "")</f>
        <v/>
      </c>
      <c r="F481" s="6"/>
      <c r="G481" s="6"/>
      <c r="H481" s="6"/>
      <c r="I481" s="37"/>
      <c r="J481" s="39"/>
      <c r="K481" s="38"/>
      <c r="L481" s="6"/>
      <c r="M481" s="40"/>
      <c r="N481" s="37"/>
      <c r="O481" s="37"/>
      <c r="P481" s="42"/>
    </row>
    <row r="482" spans="1:16" s="7" customFormat="1" ht="15.5" x14ac:dyDescent="0.35">
      <c r="A482" s="18" t="str">
        <f>IFERROR(INDEX(PQR_Dept!$A$2:$A$7026, MATCH(Faculty_2023_25[[#This Row],[UNIVERSITY_DEPARTMENT_ID]],PQR_Dept!$H$2:$H$7026, 0)), "")</f>
        <v/>
      </c>
      <c r="B482" s="19" t="str">
        <f>IFERROR(INDEX(PQR_Dept!$B$2:$B$7026, MATCH(Faculty_2023_25[[#This Row],[UNIVERSITY_DEPARTMENT_ID]],PQR_Dept!$H$2:$H$7026, 0)), "")</f>
        <v/>
      </c>
      <c r="C482" s="19" t="str">
        <f>IFERROR(INDEX(PQR_Dept!$C$2:$C$7026, MATCH(Faculty_2023_25[[#This Row],[UNIVERSITY_DEPARTMENT_ID]],PQR_Dept!$H$2:$H$7026, 0)), "")</f>
        <v/>
      </c>
      <c r="D482" s="19" t="str">
        <f>IFERROR(INDEX(PQR_Dept!$E$2:$E$7026, MATCH(Faculty_2023_25[[#This Row],[UNIVERSITY_DEPARTMENT_ID]],PQR_Dept!$H$2:$H$7026, 0)), "")</f>
        <v/>
      </c>
      <c r="E482" s="19" t="str">
        <f>IFERROR(INDEX(PQR_Dept!$F$2:$F$7026, MATCH(Faculty_2023_25[[#This Row],[UNIVERSITY_DEPARTMENT_ID]],PQR_Dept!$H$2:$H$7026, 0)), "")</f>
        <v/>
      </c>
      <c r="F482" s="6"/>
      <c r="G482" s="6"/>
      <c r="H482" s="6"/>
      <c r="I482" s="37"/>
      <c r="J482" s="39"/>
      <c r="K482" s="38"/>
      <c r="L482" s="6"/>
      <c r="M482" s="40"/>
      <c r="N482" s="37"/>
      <c r="O482" s="37"/>
      <c r="P482" s="42"/>
    </row>
    <row r="483" spans="1:16" s="7" customFormat="1" ht="15.5" x14ac:dyDescent="0.35">
      <c r="A483" s="18" t="str">
        <f>IFERROR(INDEX(PQR_Dept!$A$2:$A$7026, MATCH(Faculty_2023_25[[#This Row],[UNIVERSITY_DEPARTMENT_ID]],PQR_Dept!$H$2:$H$7026, 0)), "")</f>
        <v/>
      </c>
      <c r="B483" s="19" t="str">
        <f>IFERROR(INDEX(PQR_Dept!$B$2:$B$7026, MATCH(Faculty_2023_25[[#This Row],[UNIVERSITY_DEPARTMENT_ID]],PQR_Dept!$H$2:$H$7026, 0)), "")</f>
        <v/>
      </c>
      <c r="C483" s="19" t="str">
        <f>IFERROR(INDEX(PQR_Dept!$C$2:$C$7026, MATCH(Faculty_2023_25[[#This Row],[UNIVERSITY_DEPARTMENT_ID]],PQR_Dept!$H$2:$H$7026, 0)), "")</f>
        <v/>
      </c>
      <c r="D483" s="19" t="str">
        <f>IFERROR(INDEX(PQR_Dept!$E$2:$E$7026, MATCH(Faculty_2023_25[[#This Row],[UNIVERSITY_DEPARTMENT_ID]],PQR_Dept!$H$2:$H$7026, 0)), "")</f>
        <v/>
      </c>
      <c r="E483" s="19" t="str">
        <f>IFERROR(INDEX(PQR_Dept!$F$2:$F$7026, MATCH(Faculty_2023_25[[#This Row],[UNIVERSITY_DEPARTMENT_ID]],PQR_Dept!$H$2:$H$7026, 0)), "")</f>
        <v/>
      </c>
      <c r="F483" s="6"/>
      <c r="G483" s="6"/>
      <c r="H483" s="6"/>
      <c r="I483" s="37"/>
      <c r="J483" s="39"/>
      <c r="K483" s="38"/>
      <c r="L483" s="6"/>
      <c r="M483" s="40"/>
      <c r="N483" s="37"/>
      <c r="O483" s="37"/>
      <c r="P483" s="42"/>
    </row>
    <row r="484" spans="1:16" s="7" customFormat="1" ht="15.5" x14ac:dyDescent="0.35">
      <c r="A484" s="18" t="str">
        <f>IFERROR(INDEX(PQR_Dept!$A$2:$A$7026, MATCH(Faculty_2023_25[[#This Row],[UNIVERSITY_DEPARTMENT_ID]],PQR_Dept!$H$2:$H$7026, 0)), "")</f>
        <v/>
      </c>
      <c r="B484" s="19" t="str">
        <f>IFERROR(INDEX(PQR_Dept!$B$2:$B$7026, MATCH(Faculty_2023_25[[#This Row],[UNIVERSITY_DEPARTMENT_ID]],PQR_Dept!$H$2:$H$7026, 0)), "")</f>
        <v/>
      </c>
      <c r="C484" s="19" t="str">
        <f>IFERROR(INDEX(PQR_Dept!$C$2:$C$7026, MATCH(Faculty_2023_25[[#This Row],[UNIVERSITY_DEPARTMENT_ID]],PQR_Dept!$H$2:$H$7026, 0)), "")</f>
        <v/>
      </c>
      <c r="D484" s="19" t="str">
        <f>IFERROR(INDEX(PQR_Dept!$E$2:$E$7026, MATCH(Faculty_2023_25[[#This Row],[UNIVERSITY_DEPARTMENT_ID]],PQR_Dept!$H$2:$H$7026, 0)), "")</f>
        <v/>
      </c>
      <c r="E484" s="19" t="str">
        <f>IFERROR(INDEX(PQR_Dept!$F$2:$F$7026, MATCH(Faculty_2023_25[[#This Row],[UNIVERSITY_DEPARTMENT_ID]],PQR_Dept!$H$2:$H$7026, 0)), "")</f>
        <v/>
      </c>
      <c r="F484" s="6"/>
      <c r="G484" s="6"/>
      <c r="H484" s="6"/>
      <c r="I484" s="37"/>
      <c r="J484" s="39"/>
      <c r="K484" s="38"/>
      <c r="L484" s="6"/>
      <c r="M484" s="40"/>
      <c r="N484" s="37"/>
      <c r="O484" s="37"/>
      <c r="P484" s="42"/>
    </row>
    <row r="485" spans="1:16" s="7" customFormat="1" ht="15.5" x14ac:dyDescent="0.35">
      <c r="A485" s="18" t="str">
        <f>IFERROR(INDEX(PQR_Dept!$A$2:$A$7026, MATCH(Faculty_2023_25[[#This Row],[UNIVERSITY_DEPARTMENT_ID]],PQR_Dept!$H$2:$H$7026, 0)), "")</f>
        <v/>
      </c>
      <c r="B485" s="19" t="str">
        <f>IFERROR(INDEX(PQR_Dept!$B$2:$B$7026, MATCH(Faculty_2023_25[[#This Row],[UNIVERSITY_DEPARTMENT_ID]],PQR_Dept!$H$2:$H$7026, 0)), "")</f>
        <v/>
      </c>
      <c r="C485" s="19" t="str">
        <f>IFERROR(INDEX(PQR_Dept!$C$2:$C$7026, MATCH(Faculty_2023_25[[#This Row],[UNIVERSITY_DEPARTMENT_ID]],PQR_Dept!$H$2:$H$7026, 0)), "")</f>
        <v/>
      </c>
      <c r="D485" s="19" t="str">
        <f>IFERROR(INDEX(PQR_Dept!$E$2:$E$7026, MATCH(Faculty_2023_25[[#This Row],[UNIVERSITY_DEPARTMENT_ID]],PQR_Dept!$H$2:$H$7026, 0)), "")</f>
        <v/>
      </c>
      <c r="E485" s="19" t="str">
        <f>IFERROR(INDEX(PQR_Dept!$F$2:$F$7026, MATCH(Faculty_2023_25[[#This Row],[UNIVERSITY_DEPARTMENT_ID]],PQR_Dept!$H$2:$H$7026, 0)), "")</f>
        <v/>
      </c>
      <c r="F485" s="6"/>
      <c r="G485" s="6"/>
      <c r="H485" s="6"/>
      <c r="I485" s="37"/>
      <c r="J485" s="39"/>
      <c r="K485" s="38"/>
      <c r="L485" s="6"/>
      <c r="M485" s="40"/>
      <c r="N485" s="37"/>
      <c r="O485" s="37"/>
      <c r="P485" s="42"/>
    </row>
    <row r="486" spans="1:16" s="7" customFormat="1" ht="15.5" x14ac:dyDescent="0.35">
      <c r="A486" s="18" t="str">
        <f>IFERROR(INDEX(PQR_Dept!$A$2:$A$7026, MATCH(Faculty_2023_25[[#This Row],[UNIVERSITY_DEPARTMENT_ID]],PQR_Dept!$H$2:$H$7026, 0)), "")</f>
        <v/>
      </c>
      <c r="B486" s="19" t="str">
        <f>IFERROR(INDEX(PQR_Dept!$B$2:$B$7026, MATCH(Faculty_2023_25[[#This Row],[UNIVERSITY_DEPARTMENT_ID]],PQR_Dept!$H$2:$H$7026, 0)), "")</f>
        <v/>
      </c>
      <c r="C486" s="19" t="str">
        <f>IFERROR(INDEX(PQR_Dept!$C$2:$C$7026, MATCH(Faculty_2023_25[[#This Row],[UNIVERSITY_DEPARTMENT_ID]],PQR_Dept!$H$2:$H$7026, 0)), "")</f>
        <v/>
      </c>
      <c r="D486" s="19" t="str">
        <f>IFERROR(INDEX(PQR_Dept!$E$2:$E$7026, MATCH(Faculty_2023_25[[#This Row],[UNIVERSITY_DEPARTMENT_ID]],PQR_Dept!$H$2:$H$7026, 0)), "")</f>
        <v/>
      </c>
      <c r="E486" s="19" t="str">
        <f>IFERROR(INDEX(PQR_Dept!$F$2:$F$7026, MATCH(Faculty_2023_25[[#This Row],[UNIVERSITY_DEPARTMENT_ID]],PQR_Dept!$H$2:$H$7026, 0)), "")</f>
        <v/>
      </c>
      <c r="F486" s="6"/>
      <c r="G486" s="6"/>
      <c r="H486" s="6"/>
      <c r="I486" s="37"/>
      <c r="J486" s="39"/>
      <c r="K486" s="38"/>
      <c r="L486" s="6"/>
      <c r="M486" s="40"/>
      <c r="N486" s="37"/>
      <c r="O486" s="37"/>
      <c r="P486" s="42"/>
    </row>
    <row r="487" spans="1:16" s="7" customFormat="1" ht="15.5" x14ac:dyDescent="0.35">
      <c r="A487" s="18" t="str">
        <f>IFERROR(INDEX(PQR_Dept!$A$2:$A$7026, MATCH(Faculty_2023_25[[#This Row],[UNIVERSITY_DEPARTMENT_ID]],PQR_Dept!$H$2:$H$7026, 0)), "")</f>
        <v/>
      </c>
      <c r="B487" s="19" t="str">
        <f>IFERROR(INDEX(PQR_Dept!$B$2:$B$7026, MATCH(Faculty_2023_25[[#This Row],[UNIVERSITY_DEPARTMENT_ID]],PQR_Dept!$H$2:$H$7026, 0)), "")</f>
        <v/>
      </c>
      <c r="C487" s="19" t="str">
        <f>IFERROR(INDEX(PQR_Dept!$C$2:$C$7026, MATCH(Faculty_2023_25[[#This Row],[UNIVERSITY_DEPARTMENT_ID]],PQR_Dept!$H$2:$H$7026, 0)), "")</f>
        <v/>
      </c>
      <c r="D487" s="19" t="str">
        <f>IFERROR(INDEX(PQR_Dept!$E$2:$E$7026, MATCH(Faculty_2023_25[[#This Row],[UNIVERSITY_DEPARTMENT_ID]],PQR_Dept!$H$2:$H$7026, 0)), "")</f>
        <v/>
      </c>
      <c r="E487" s="19" t="str">
        <f>IFERROR(INDEX(PQR_Dept!$F$2:$F$7026, MATCH(Faculty_2023_25[[#This Row],[UNIVERSITY_DEPARTMENT_ID]],PQR_Dept!$H$2:$H$7026, 0)), "")</f>
        <v/>
      </c>
      <c r="F487" s="6"/>
      <c r="G487" s="6"/>
      <c r="H487" s="6"/>
      <c r="I487" s="37"/>
      <c r="J487" s="39"/>
      <c r="K487" s="38"/>
      <c r="L487" s="6"/>
      <c r="M487" s="40"/>
      <c r="N487" s="37"/>
      <c r="O487" s="37"/>
      <c r="P487" s="42"/>
    </row>
    <row r="488" spans="1:16" s="7" customFormat="1" ht="15.5" x14ac:dyDescent="0.35">
      <c r="A488" s="18" t="str">
        <f>IFERROR(INDEX(PQR_Dept!$A$2:$A$7026, MATCH(Faculty_2023_25[[#This Row],[UNIVERSITY_DEPARTMENT_ID]],PQR_Dept!$H$2:$H$7026, 0)), "")</f>
        <v/>
      </c>
      <c r="B488" s="19" t="str">
        <f>IFERROR(INDEX(PQR_Dept!$B$2:$B$7026, MATCH(Faculty_2023_25[[#This Row],[UNIVERSITY_DEPARTMENT_ID]],PQR_Dept!$H$2:$H$7026, 0)), "")</f>
        <v/>
      </c>
      <c r="C488" s="19" t="str">
        <f>IFERROR(INDEX(PQR_Dept!$C$2:$C$7026, MATCH(Faculty_2023_25[[#This Row],[UNIVERSITY_DEPARTMENT_ID]],PQR_Dept!$H$2:$H$7026, 0)), "")</f>
        <v/>
      </c>
      <c r="D488" s="19" t="str">
        <f>IFERROR(INDEX(PQR_Dept!$E$2:$E$7026, MATCH(Faculty_2023_25[[#This Row],[UNIVERSITY_DEPARTMENT_ID]],PQR_Dept!$H$2:$H$7026, 0)), "")</f>
        <v/>
      </c>
      <c r="E488" s="19" t="str">
        <f>IFERROR(INDEX(PQR_Dept!$F$2:$F$7026, MATCH(Faculty_2023_25[[#This Row],[UNIVERSITY_DEPARTMENT_ID]],PQR_Dept!$H$2:$H$7026, 0)), "")</f>
        <v/>
      </c>
      <c r="F488" s="6"/>
      <c r="G488" s="6"/>
      <c r="H488" s="6"/>
      <c r="I488" s="37"/>
      <c r="J488" s="39"/>
      <c r="K488" s="38"/>
      <c r="L488" s="6"/>
      <c r="M488" s="40"/>
      <c r="N488" s="37"/>
      <c r="O488" s="37"/>
      <c r="P488" s="42"/>
    </row>
    <row r="489" spans="1:16" s="7" customFormat="1" ht="15.5" x14ac:dyDescent="0.35">
      <c r="A489" s="18" t="str">
        <f>IFERROR(INDEX(PQR_Dept!$A$2:$A$7026, MATCH(Faculty_2023_25[[#This Row],[UNIVERSITY_DEPARTMENT_ID]],PQR_Dept!$H$2:$H$7026, 0)), "")</f>
        <v/>
      </c>
      <c r="B489" s="19" t="str">
        <f>IFERROR(INDEX(PQR_Dept!$B$2:$B$7026, MATCH(Faculty_2023_25[[#This Row],[UNIVERSITY_DEPARTMENT_ID]],PQR_Dept!$H$2:$H$7026, 0)), "")</f>
        <v/>
      </c>
      <c r="C489" s="19" t="str">
        <f>IFERROR(INDEX(PQR_Dept!$C$2:$C$7026, MATCH(Faculty_2023_25[[#This Row],[UNIVERSITY_DEPARTMENT_ID]],PQR_Dept!$H$2:$H$7026, 0)), "")</f>
        <v/>
      </c>
      <c r="D489" s="19" t="str">
        <f>IFERROR(INDEX(PQR_Dept!$E$2:$E$7026, MATCH(Faculty_2023_25[[#This Row],[UNIVERSITY_DEPARTMENT_ID]],PQR_Dept!$H$2:$H$7026, 0)), "")</f>
        <v/>
      </c>
      <c r="E489" s="19" t="str">
        <f>IFERROR(INDEX(PQR_Dept!$F$2:$F$7026, MATCH(Faculty_2023_25[[#This Row],[UNIVERSITY_DEPARTMENT_ID]],PQR_Dept!$H$2:$H$7026, 0)), "")</f>
        <v/>
      </c>
      <c r="F489" s="6"/>
      <c r="G489" s="6"/>
      <c r="H489" s="6"/>
      <c r="I489" s="37"/>
      <c r="J489" s="39"/>
      <c r="K489" s="38"/>
      <c r="L489" s="6"/>
      <c r="M489" s="40"/>
      <c r="N489" s="37"/>
      <c r="O489" s="37"/>
      <c r="P489" s="42"/>
    </row>
    <row r="490" spans="1:16" s="7" customFormat="1" ht="15.5" x14ac:dyDescent="0.35">
      <c r="A490" s="18" t="str">
        <f>IFERROR(INDEX(PQR_Dept!$A$2:$A$7026, MATCH(Faculty_2023_25[[#This Row],[UNIVERSITY_DEPARTMENT_ID]],PQR_Dept!$H$2:$H$7026, 0)), "")</f>
        <v/>
      </c>
      <c r="B490" s="19" t="str">
        <f>IFERROR(INDEX(PQR_Dept!$B$2:$B$7026, MATCH(Faculty_2023_25[[#This Row],[UNIVERSITY_DEPARTMENT_ID]],PQR_Dept!$H$2:$H$7026, 0)), "")</f>
        <v/>
      </c>
      <c r="C490" s="19" t="str">
        <f>IFERROR(INDEX(PQR_Dept!$C$2:$C$7026, MATCH(Faculty_2023_25[[#This Row],[UNIVERSITY_DEPARTMENT_ID]],PQR_Dept!$H$2:$H$7026, 0)), "")</f>
        <v/>
      </c>
      <c r="D490" s="19" t="str">
        <f>IFERROR(INDEX(PQR_Dept!$E$2:$E$7026, MATCH(Faculty_2023_25[[#This Row],[UNIVERSITY_DEPARTMENT_ID]],PQR_Dept!$H$2:$H$7026, 0)), "")</f>
        <v/>
      </c>
      <c r="E490" s="19" t="str">
        <f>IFERROR(INDEX(PQR_Dept!$F$2:$F$7026, MATCH(Faculty_2023_25[[#This Row],[UNIVERSITY_DEPARTMENT_ID]],PQR_Dept!$H$2:$H$7026, 0)), "")</f>
        <v/>
      </c>
      <c r="F490" s="6"/>
      <c r="G490" s="6"/>
      <c r="H490" s="6"/>
      <c r="I490" s="37"/>
      <c r="J490" s="39"/>
      <c r="K490" s="38"/>
      <c r="L490" s="6"/>
      <c r="M490" s="40"/>
      <c r="N490" s="37"/>
      <c r="O490" s="37"/>
      <c r="P490" s="42"/>
    </row>
    <row r="491" spans="1:16" s="7" customFormat="1" ht="15.5" x14ac:dyDescent="0.35">
      <c r="A491" s="18" t="str">
        <f>IFERROR(INDEX(PQR_Dept!$A$2:$A$7026, MATCH(Faculty_2023_25[[#This Row],[UNIVERSITY_DEPARTMENT_ID]],PQR_Dept!$H$2:$H$7026, 0)), "")</f>
        <v/>
      </c>
      <c r="B491" s="19" t="str">
        <f>IFERROR(INDEX(PQR_Dept!$B$2:$B$7026, MATCH(Faculty_2023_25[[#This Row],[UNIVERSITY_DEPARTMENT_ID]],PQR_Dept!$H$2:$H$7026, 0)), "")</f>
        <v/>
      </c>
      <c r="C491" s="19" t="str">
        <f>IFERROR(INDEX(PQR_Dept!$C$2:$C$7026, MATCH(Faculty_2023_25[[#This Row],[UNIVERSITY_DEPARTMENT_ID]],PQR_Dept!$H$2:$H$7026, 0)), "")</f>
        <v/>
      </c>
      <c r="D491" s="19" t="str">
        <f>IFERROR(INDEX(PQR_Dept!$E$2:$E$7026, MATCH(Faculty_2023_25[[#This Row],[UNIVERSITY_DEPARTMENT_ID]],PQR_Dept!$H$2:$H$7026, 0)), "")</f>
        <v/>
      </c>
      <c r="E491" s="19" t="str">
        <f>IFERROR(INDEX(PQR_Dept!$F$2:$F$7026, MATCH(Faculty_2023_25[[#This Row],[UNIVERSITY_DEPARTMENT_ID]],PQR_Dept!$H$2:$H$7026, 0)), "")</f>
        <v/>
      </c>
      <c r="F491" s="6"/>
      <c r="G491" s="6"/>
      <c r="H491" s="6"/>
      <c r="I491" s="37"/>
      <c r="J491" s="39"/>
      <c r="K491" s="38"/>
      <c r="L491" s="6"/>
      <c r="M491" s="40"/>
      <c r="N491" s="37"/>
      <c r="O491" s="37"/>
      <c r="P491" s="42"/>
    </row>
    <row r="492" spans="1:16" s="7" customFormat="1" ht="15.5" x14ac:dyDescent="0.35">
      <c r="A492" s="18" t="str">
        <f>IFERROR(INDEX(PQR_Dept!$A$2:$A$7026, MATCH(Faculty_2023_25[[#This Row],[UNIVERSITY_DEPARTMENT_ID]],PQR_Dept!$H$2:$H$7026, 0)), "")</f>
        <v/>
      </c>
      <c r="B492" s="19" t="str">
        <f>IFERROR(INDEX(PQR_Dept!$B$2:$B$7026, MATCH(Faculty_2023_25[[#This Row],[UNIVERSITY_DEPARTMENT_ID]],PQR_Dept!$H$2:$H$7026, 0)), "")</f>
        <v/>
      </c>
      <c r="C492" s="19" t="str">
        <f>IFERROR(INDEX(PQR_Dept!$C$2:$C$7026, MATCH(Faculty_2023_25[[#This Row],[UNIVERSITY_DEPARTMENT_ID]],PQR_Dept!$H$2:$H$7026, 0)), "")</f>
        <v/>
      </c>
      <c r="D492" s="19" t="str">
        <f>IFERROR(INDEX(PQR_Dept!$E$2:$E$7026, MATCH(Faculty_2023_25[[#This Row],[UNIVERSITY_DEPARTMENT_ID]],PQR_Dept!$H$2:$H$7026, 0)), "")</f>
        <v/>
      </c>
      <c r="E492" s="19" t="str">
        <f>IFERROR(INDEX(PQR_Dept!$F$2:$F$7026, MATCH(Faculty_2023_25[[#This Row],[UNIVERSITY_DEPARTMENT_ID]],PQR_Dept!$H$2:$H$7026, 0)), "")</f>
        <v/>
      </c>
      <c r="F492" s="6"/>
      <c r="G492" s="6"/>
      <c r="H492" s="6"/>
      <c r="I492" s="37"/>
      <c r="J492" s="39"/>
      <c r="K492" s="38"/>
      <c r="L492" s="6"/>
      <c r="M492" s="40"/>
      <c r="N492" s="37"/>
      <c r="O492" s="37"/>
      <c r="P492" s="42"/>
    </row>
    <row r="493" spans="1:16" s="7" customFormat="1" ht="15.5" x14ac:dyDescent="0.35">
      <c r="A493" s="18" t="str">
        <f>IFERROR(INDEX(PQR_Dept!$A$2:$A$7026, MATCH(Faculty_2023_25[[#This Row],[UNIVERSITY_DEPARTMENT_ID]],PQR_Dept!$H$2:$H$7026, 0)), "")</f>
        <v/>
      </c>
      <c r="B493" s="19" t="str">
        <f>IFERROR(INDEX(PQR_Dept!$B$2:$B$7026, MATCH(Faculty_2023_25[[#This Row],[UNIVERSITY_DEPARTMENT_ID]],PQR_Dept!$H$2:$H$7026, 0)), "")</f>
        <v/>
      </c>
      <c r="C493" s="19" t="str">
        <f>IFERROR(INDEX(PQR_Dept!$C$2:$C$7026, MATCH(Faculty_2023_25[[#This Row],[UNIVERSITY_DEPARTMENT_ID]],PQR_Dept!$H$2:$H$7026, 0)), "")</f>
        <v/>
      </c>
      <c r="D493" s="19" t="str">
        <f>IFERROR(INDEX(PQR_Dept!$E$2:$E$7026, MATCH(Faculty_2023_25[[#This Row],[UNIVERSITY_DEPARTMENT_ID]],PQR_Dept!$H$2:$H$7026, 0)), "")</f>
        <v/>
      </c>
      <c r="E493" s="19" t="str">
        <f>IFERROR(INDEX(PQR_Dept!$F$2:$F$7026, MATCH(Faculty_2023_25[[#This Row],[UNIVERSITY_DEPARTMENT_ID]],PQR_Dept!$H$2:$H$7026, 0)), "")</f>
        <v/>
      </c>
      <c r="F493" s="6"/>
      <c r="G493" s="6"/>
      <c r="H493" s="6"/>
      <c r="I493" s="37"/>
      <c r="J493" s="39"/>
      <c r="K493" s="38"/>
      <c r="L493" s="6"/>
      <c r="M493" s="40"/>
      <c r="N493" s="37"/>
      <c r="O493" s="37"/>
      <c r="P493" s="42"/>
    </row>
    <row r="494" spans="1:16" s="7" customFormat="1" ht="15.5" x14ac:dyDescent="0.35">
      <c r="A494" s="18" t="str">
        <f>IFERROR(INDEX(PQR_Dept!$A$2:$A$7026, MATCH(Faculty_2023_25[[#This Row],[UNIVERSITY_DEPARTMENT_ID]],PQR_Dept!$H$2:$H$7026, 0)), "")</f>
        <v/>
      </c>
      <c r="B494" s="19" t="str">
        <f>IFERROR(INDEX(PQR_Dept!$B$2:$B$7026, MATCH(Faculty_2023_25[[#This Row],[UNIVERSITY_DEPARTMENT_ID]],PQR_Dept!$H$2:$H$7026, 0)), "")</f>
        <v/>
      </c>
      <c r="C494" s="19" t="str">
        <f>IFERROR(INDEX(PQR_Dept!$C$2:$C$7026, MATCH(Faculty_2023_25[[#This Row],[UNIVERSITY_DEPARTMENT_ID]],PQR_Dept!$H$2:$H$7026, 0)), "")</f>
        <v/>
      </c>
      <c r="D494" s="19" t="str">
        <f>IFERROR(INDEX(PQR_Dept!$E$2:$E$7026, MATCH(Faculty_2023_25[[#This Row],[UNIVERSITY_DEPARTMENT_ID]],PQR_Dept!$H$2:$H$7026, 0)), "")</f>
        <v/>
      </c>
      <c r="E494" s="19" t="str">
        <f>IFERROR(INDEX(PQR_Dept!$F$2:$F$7026, MATCH(Faculty_2023_25[[#This Row],[UNIVERSITY_DEPARTMENT_ID]],PQR_Dept!$H$2:$H$7026, 0)), "")</f>
        <v/>
      </c>
      <c r="F494" s="6"/>
      <c r="G494" s="6"/>
      <c r="H494" s="6"/>
      <c r="I494" s="37"/>
      <c r="J494" s="39"/>
      <c r="K494" s="38"/>
      <c r="L494" s="6"/>
      <c r="M494" s="40"/>
      <c r="N494" s="37"/>
      <c r="O494" s="37"/>
      <c r="P494" s="42"/>
    </row>
    <row r="495" spans="1:16" s="7" customFormat="1" ht="15.5" x14ac:dyDescent="0.35">
      <c r="A495" s="18" t="str">
        <f>IFERROR(INDEX(PQR_Dept!$A$2:$A$7026, MATCH(Faculty_2023_25[[#This Row],[UNIVERSITY_DEPARTMENT_ID]],PQR_Dept!$H$2:$H$7026, 0)), "")</f>
        <v/>
      </c>
      <c r="B495" s="19" t="str">
        <f>IFERROR(INDEX(PQR_Dept!$B$2:$B$7026, MATCH(Faculty_2023_25[[#This Row],[UNIVERSITY_DEPARTMENT_ID]],PQR_Dept!$H$2:$H$7026, 0)), "")</f>
        <v/>
      </c>
      <c r="C495" s="19" t="str">
        <f>IFERROR(INDEX(PQR_Dept!$C$2:$C$7026, MATCH(Faculty_2023_25[[#This Row],[UNIVERSITY_DEPARTMENT_ID]],PQR_Dept!$H$2:$H$7026, 0)), "")</f>
        <v/>
      </c>
      <c r="D495" s="19" t="str">
        <f>IFERROR(INDEX(PQR_Dept!$E$2:$E$7026, MATCH(Faculty_2023_25[[#This Row],[UNIVERSITY_DEPARTMENT_ID]],PQR_Dept!$H$2:$H$7026, 0)), "")</f>
        <v/>
      </c>
      <c r="E495" s="19" t="str">
        <f>IFERROR(INDEX(PQR_Dept!$F$2:$F$7026, MATCH(Faculty_2023_25[[#This Row],[UNIVERSITY_DEPARTMENT_ID]],PQR_Dept!$H$2:$H$7026, 0)), "")</f>
        <v/>
      </c>
      <c r="F495" s="6"/>
      <c r="G495" s="6"/>
      <c r="H495" s="6"/>
      <c r="I495" s="37"/>
      <c r="J495" s="39"/>
      <c r="K495" s="38"/>
      <c r="L495" s="6"/>
      <c r="M495" s="40"/>
      <c r="N495" s="37"/>
      <c r="O495" s="37"/>
      <c r="P495" s="42"/>
    </row>
    <row r="496" spans="1:16" s="7" customFormat="1" ht="15.5" x14ac:dyDescent="0.35">
      <c r="A496" s="18" t="str">
        <f>IFERROR(INDEX(PQR_Dept!$A$2:$A$7026, MATCH(Faculty_2023_25[[#This Row],[UNIVERSITY_DEPARTMENT_ID]],PQR_Dept!$H$2:$H$7026, 0)), "")</f>
        <v/>
      </c>
      <c r="B496" s="19" t="str">
        <f>IFERROR(INDEX(PQR_Dept!$B$2:$B$7026, MATCH(Faculty_2023_25[[#This Row],[UNIVERSITY_DEPARTMENT_ID]],PQR_Dept!$H$2:$H$7026, 0)), "")</f>
        <v/>
      </c>
      <c r="C496" s="19" t="str">
        <f>IFERROR(INDEX(PQR_Dept!$C$2:$C$7026, MATCH(Faculty_2023_25[[#This Row],[UNIVERSITY_DEPARTMENT_ID]],PQR_Dept!$H$2:$H$7026, 0)), "")</f>
        <v/>
      </c>
      <c r="D496" s="19" t="str">
        <f>IFERROR(INDEX(PQR_Dept!$E$2:$E$7026, MATCH(Faculty_2023_25[[#This Row],[UNIVERSITY_DEPARTMENT_ID]],PQR_Dept!$H$2:$H$7026, 0)), "")</f>
        <v/>
      </c>
      <c r="E496" s="19" t="str">
        <f>IFERROR(INDEX(PQR_Dept!$F$2:$F$7026, MATCH(Faculty_2023_25[[#This Row],[UNIVERSITY_DEPARTMENT_ID]],PQR_Dept!$H$2:$H$7026, 0)), "")</f>
        <v/>
      </c>
      <c r="F496" s="6"/>
      <c r="G496" s="6"/>
      <c r="H496" s="6"/>
      <c r="I496" s="37"/>
      <c r="J496" s="39"/>
      <c r="K496" s="38"/>
      <c r="L496" s="6"/>
      <c r="M496" s="40"/>
      <c r="N496" s="37"/>
      <c r="O496" s="37"/>
      <c r="P496" s="42"/>
    </row>
    <row r="497" spans="1:16" s="7" customFormat="1" ht="15.5" x14ac:dyDescent="0.35">
      <c r="A497" s="18" t="str">
        <f>IFERROR(INDEX(PQR_Dept!$A$2:$A$7026, MATCH(Faculty_2023_25[[#This Row],[UNIVERSITY_DEPARTMENT_ID]],PQR_Dept!$H$2:$H$7026, 0)), "")</f>
        <v/>
      </c>
      <c r="B497" s="19" t="str">
        <f>IFERROR(INDEX(PQR_Dept!$B$2:$B$7026, MATCH(Faculty_2023_25[[#This Row],[UNIVERSITY_DEPARTMENT_ID]],PQR_Dept!$H$2:$H$7026, 0)), "")</f>
        <v/>
      </c>
      <c r="C497" s="19" t="str">
        <f>IFERROR(INDEX(PQR_Dept!$C$2:$C$7026, MATCH(Faculty_2023_25[[#This Row],[UNIVERSITY_DEPARTMENT_ID]],PQR_Dept!$H$2:$H$7026, 0)), "")</f>
        <v/>
      </c>
      <c r="D497" s="19" t="str">
        <f>IFERROR(INDEX(PQR_Dept!$E$2:$E$7026, MATCH(Faculty_2023_25[[#This Row],[UNIVERSITY_DEPARTMENT_ID]],PQR_Dept!$H$2:$H$7026, 0)), "")</f>
        <v/>
      </c>
      <c r="E497" s="19" t="str">
        <f>IFERROR(INDEX(PQR_Dept!$F$2:$F$7026, MATCH(Faculty_2023_25[[#This Row],[UNIVERSITY_DEPARTMENT_ID]],PQR_Dept!$H$2:$H$7026, 0)), "")</f>
        <v/>
      </c>
      <c r="F497" s="6"/>
      <c r="G497" s="6"/>
      <c r="H497" s="6"/>
      <c r="I497" s="37"/>
      <c r="J497" s="39"/>
      <c r="K497" s="38"/>
      <c r="L497" s="6"/>
      <c r="M497" s="40"/>
      <c r="N497" s="37"/>
      <c r="O497" s="37"/>
      <c r="P497" s="42"/>
    </row>
    <row r="498" spans="1:16" s="7" customFormat="1" ht="15.5" x14ac:dyDescent="0.35">
      <c r="A498" s="18" t="str">
        <f>IFERROR(INDEX(PQR_Dept!$A$2:$A$7026, MATCH(Faculty_2023_25[[#This Row],[UNIVERSITY_DEPARTMENT_ID]],PQR_Dept!$H$2:$H$7026, 0)), "")</f>
        <v/>
      </c>
      <c r="B498" s="19" t="str">
        <f>IFERROR(INDEX(PQR_Dept!$B$2:$B$7026, MATCH(Faculty_2023_25[[#This Row],[UNIVERSITY_DEPARTMENT_ID]],PQR_Dept!$H$2:$H$7026, 0)), "")</f>
        <v/>
      </c>
      <c r="C498" s="19" t="str">
        <f>IFERROR(INDEX(PQR_Dept!$C$2:$C$7026, MATCH(Faculty_2023_25[[#This Row],[UNIVERSITY_DEPARTMENT_ID]],PQR_Dept!$H$2:$H$7026, 0)), "")</f>
        <v/>
      </c>
      <c r="D498" s="19" t="str">
        <f>IFERROR(INDEX(PQR_Dept!$E$2:$E$7026, MATCH(Faculty_2023_25[[#This Row],[UNIVERSITY_DEPARTMENT_ID]],PQR_Dept!$H$2:$H$7026, 0)), "")</f>
        <v/>
      </c>
      <c r="E498" s="19" t="str">
        <f>IFERROR(INDEX(PQR_Dept!$F$2:$F$7026, MATCH(Faculty_2023_25[[#This Row],[UNIVERSITY_DEPARTMENT_ID]],PQR_Dept!$H$2:$H$7026, 0)), "")</f>
        <v/>
      </c>
      <c r="F498" s="6"/>
      <c r="G498" s="6"/>
      <c r="H498" s="6"/>
      <c r="I498" s="37"/>
      <c r="J498" s="39"/>
      <c r="K498" s="38"/>
      <c r="L498" s="6"/>
      <c r="M498" s="40"/>
      <c r="N498" s="37"/>
      <c r="O498" s="37"/>
      <c r="P498" s="42"/>
    </row>
    <row r="499" spans="1:16" s="7" customFormat="1" ht="15.5" x14ac:dyDescent="0.35">
      <c r="A499" s="18" t="str">
        <f>IFERROR(INDEX(PQR_Dept!$A$2:$A$7026, MATCH(Faculty_2023_25[[#This Row],[UNIVERSITY_DEPARTMENT_ID]],PQR_Dept!$H$2:$H$7026, 0)), "")</f>
        <v/>
      </c>
      <c r="B499" s="19" t="str">
        <f>IFERROR(INDEX(PQR_Dept!$B$2:$B$7026, MATCH(Faculty_2023_25[[#This Row],[UNIVERSITY_DEPARTMENT_ID]],PQR_Dept!$H$2:$H$7026, 0)), "")</f>
        <v/>
      </c>
      <c r="C499" s="19" t="str">
        <f>IFERROR(INDEX(PQR_Dept!$C$2:$C$7026, MATCH(Faculty_2023_25[[#This Row],[UNIVERSITY_DEPARTMENT_ID]],PQR_Dept!$H$2:$H$7026, 0)), "")</f>
        <v/>
      </c>
      <c r="D499" s="19" t="str">
        <f>IFERROR(INDEX(PQR_Dept!$E$2:$E$7026, MATCH(Faculty_2023_25[[#This Row],[UNIVERSITY_DEPARTMENT_ID]],PQR_Dept!$H$2:$H$7026, 0)), "")</f>
        <v/>
      </c>
      <c r="E499" s="19" t="str">
        <f>IFERROR(INDEX(PQR_Dept!$F$2:$F$7026, MATCH(Faculty_2023_25[[#This Row],[UNIVERSITY_DEPARTMENT_ID]],PQR_Dept!$H$2:$H$7026, 0)), "")</f>
        <v/>
      </c>
      <c r="F499" s="6"/>
      <c r="G499" s="6"/>
      <c r="H499" s="6"/>
      <c r="I499" s="37"/>
      <c r="J499" s="39"/>
      <c r="K499" s="38"/>
      <c r="L499" s="6"/>
      <c r="M499" s="40"/>
      <c r="N499" s="37"/>
      <c r="O499" s="37"/>
      <c r="P499" s="42"/>
    </row>
    <row r="500" spans="1:16" s="7" customFormat="1" ht="15.5" x14ac:dyDescent="0.35">
      <c r="A500" s="18" t="str">
        <f>IFERROR(INDEX(PQR_Dept!$A$2:$A$7026, MATCH(Faculty_2023_25[[#This Row],[UNIVERSITY_DEPARTMENT_ID]],PQR_Dept!$H$2:$H$7026, 0)), "")</f>
        <v/>
      </c>
      <c r="B500" s="19" t="str">
        <f>IFERROR(INDEX(PQR_Dept!$B$2:$B$7026, MATCH(Faculty_2023_25[[#This Row],[UNIVERSITY_DEPARTMENT_ID]],PQR_Dept!$H$2:$H$7026, 0)), "")</f>
        <v/>
      </c>
      <c r="C500" s="19" t="str">
        <f>IFERROR(INDEX(PQR_Dept!$C$2:$C$7026, MATCH(Faculty_2023_25[[#This Row],[UNIVERSITY_DEPARTMENT_ID]],PQR_Dept!$H$2:$H$7026, 0)), "")</f>
        <v/>
      </c>
      <c r="D500" s="19" t="str">
        <f>IFERROR(INDEX(PQR_Dept!$E$2:$E$7026, MATCH(Faculty_2023_25[[#This Row],[UNIVERSITY_DEPARTMENT_ID]],PQR_Dept!$H$2:$H$7026, 0)), "")</f>
        <v/>
      </c>
      <c r="E500" s="19" t="str">
        <f>IFERROR(INDEX(PQR_Dept!$F$2:$F$7026, MATCH(Faculty_2023_25[[#This Row],[UNIVERSITY_DEPARTMENT_ID]],PQR_Dept!$H$2:$H$7026, 0)), "")</f>
        <v/>
      </c>
      <c r="F500" s="6"/>
      <c r="G500" s="6"/>
      <c r="H500" s="6"/>
      <c r="I500" s="37"/>
      <c r="J500" s="39"/>
      <c r="K500" s="38"/>
      <c r="L500" s="6"/>
      <c r="M500" s="40"/>
      <c r="N500" s="37"/>
      <c r="O500" s="37"/>
      <c r="P500" s="42"/>
    </row>
    <row r="501" spans="1:16" s="7" customFormat="1" ht="15.5" x14ac:dyDescent="0.35">
      <c r="A501" s="18" t="str">
        <f>IFERROR(INDEX(PQR_Dept!$A$2:$A$7026, MATCH(Faculty_2023_25[[#This Row],[UNIVERSITY_DEPARTMENT_ID]],PQR_Dept!$H$2:$H$7026, 0)), "")</f>
        <v/>
      </c>
      <c r="B501" s="19" t="str">
        <f>IFERROR(INDEX(PQR_Dept!$B$2:$B$7026, MATCH(Faculty_2023_25[[#This Row],[UNIVERSITY_DEPARTMENT_ID]],PQR_Dept!$H$2:$H$7026, 0)), "")</f>
        <v/>
      </c>
      <c r="C501" s="19" t="str">
        <f>IFERROR(INDEX(PQR_Dept!$C$2:$C$7026, MATCH(Faculty_2023_25[[#This Row],[UNIVERSITY_DEPARTMENT_ID]],PQR_Dept!$H$2:$H$7026, 0)), "")</f>
        <v/>
      </c>
      <c r="D501" s="19" t="str">
        <f>IFERROR(INDEX(PQR_Dept!$E$2:$E$7026, MATCH(Faculty_2023_25[[#This Row],[UNIVERSITY_DEPARTMENT_ID]],PQR_Dept!$H$2:$H$7026, 0)), "")</f>
        <v/>
      </c>
      <c r="E501" s="19" t="str">
        <f>IFERROR(INDEX(PQR_Dept!$F$2:$F$7026, MATCH(Faculty_2023_25[[#This Row],[UNIVERSITY_DEPARTMENT_ID]],PQR_Dept!$H$2:$H$7026, 0)), "")</f>
        <v/>
      </c>
      <c r="F501" s="6"/>
      <c r="G501" s="6"/>
      <c r="H501" s="6"/>
      <c r="I501" s="37"/>
      <c r="J501" s="39"/>
      <c r="K501" s="38"/>
      <c r="L501" s="6"/>
      <c r="M501" s="40"/>
      <c r="N501" s="37"/>
      <c r="O501" s="37"/>
      <c r="P501" s="42"/>
    </row>
    <row r="502" spans="1:16" s="7" customFormat="1" ht="15.5" x14ac:dyDescent="0.35">
      <c r="A502" s="18" t="str">
        <f>IFERROR(INDEX(PQR_Dept!$A$2:$A$7026, MATCH(Faculty_2023_25[[#This Row],[UNIVERSITY_DEPARTMENT_ID]],PQR_Dept!$H$2:$H$7026, 0)), "")</f>
        <v/>
      </c>
      <c r="B502" s="19" t="str">
        <f>IFERROR(INDEX(PQR_Dept!$B$2:$B$7026, MATCH(Faculty_2023_25[[#This Row],[UNIVERSITY_DEPARTMENT_ID]],PQR_Dept!$H$2:$H$7026, 0)), "")</f>
        <v/>
      </c>
      <c r="C502" s="19" t="str">
        <f>IFERROR(INDEX(PQR_Dept!$C$2:$C$7026, MATCH(Faculty_2023_25[[#This Row],[UNIVERSITY_DEPARTMENT_ID]],PQR_Dept!$H$2:$H$7026, 0)), "")</f>
        <v/>
      </c>
      <c r="D502" s="19" t="str">
        <f>IFERROR(INDEX(PQR_Dept!$E$2:$E$7026, MATCH(Faculty_2023_25[[#This Row],[UNIVERSITY_DEPARTMENT_ID]],PQR_Dept!$H$2:$H$7026, 0)), "")</f>
        <v/>
      </c>
      <c r="E502" s="19" t="str">
        <f>IFERROR(INDEX(PQR_Dept!$F$2:$F$7026, MATCH(Faculty_2023_25[[#This Row],[UNIVERSITY_DEPARTMENT_ID]],PQR_Dept!$H$2:$H$7026, 0)), "")</f>
        <v/>
      </c>
      <c r="F502" s="6"/>
      <c r="G502" s="6"/>
      <c r="H502" s="6"/>
      <c r="I502" s="37"/>
      <c r="J502" s="39"/>
      <c r="K502" s="38"/>
      <c r="L502" s="6"/>
      <c r="M502" s="40"/>
      <c r="N502" s="37"/>
      <c r="O502" s="37"/>
      <c r="P502" s="42"/>
    </row>
    <row r="503" spans="1:16" s="7" customFormat="1" ht="15.5" x14ac:dyDescent="0.35">
      <c r="A503" s="18" t="str">
        <f>IFERROR(INDEX(PQR_Dept!$A$2:$A$7026, MATCH(Faculty_2023_25[[#This Row],[UNIVERSITY_DEPARTMENT_ID]],PQR_Dept!$H$2:$H$7026, 0)), "")</f>
        <v/>
      </c>
      <c r="B503" s="19" t="str">
        <f>IFERROR(INDEX(PQR_Dept!$B$2:$B$7026, MATCH(Faculty_2023_25[[#This Row],[UNIVERSITY_DEPARTMENT_ID]],PQR_Dept!$H$2:$H$7026, 0)), "")</f>
        <v/>
      </c>
      <c r="C503" s="19" t="str">
        <f>IFERROR(INDEX(PQR_Dept!$C$2:$C$7026, MATCH(Faculty_2023_25[[#This Row],[UNIVERSITY_DEPARTMENT_ID]],PQR_Dept!$H$2:$H$7026, 0)), "")</f>
        <v/>
      </c>
      <c r="D503" s="19" t="str">
        <f>IFERROR(INDEX(PQR_Dept!$E$2:$E$7026, MATCH(Faculty_2023_25[[#This Row],[UNIVERSITY_DEPARTMENT_ID]],PQR_Dept!$H$2:$H$7026, 0)), "")</f>
        <v/>
      </c>
      <c r="E503" s="19" t="str">
        <f>IFERROR(INDEX(PQR_Dept!$F$2:$F$7026, MATCH(Faculty_2023_25[[#This Row],[UNIVERSITY_DEPARTMENT_ID]],PQR_Dept!$H$2:$H$7026, 0)), "")</f>
        <v/>
      </c>
      <c r="F503" s="6"/>
      <c r="G503" s="6"/>
      <c r="H503" s="6"/>
      <c r="I503" s="37"/>
      <c r="J503" s="39"/>
      <c r="K503" s="38"/>
      <c r="L503" s="6"/>
      <c r="M503" s="40"/>
      <c r="N503" s="37"/>
      <c r="O503" s="37"/>
      <c r="P503" s="42"/>
    </row>
    <row r="504" spans="1:16" s="7" customFormat="1" ht="15.5" x14ac:dyDescent="0.35">
      <c r="A504" s="18" t="str">
        <f>IFERROR(INDEX(PQR_Dept!$A$2:$A$7026, MATCH(Faculty_2023_25[[#This Row],[UNIVERSITY_DEPARTMENT_ID]],PQR_Dept!$H$2:$H$7026, 0)), "")</f>
        <v/>
      </c>
      <c r="B504" s="19" t="str">
        <f>IFERROR(INDEX(PQR_Dept!$B$2:$B$7026, MATCH(Faculty_2023_25[[#This Row],[UNIVERSITY_DEPARTMENT_ID]],PQR_Dept!$H$2:$H$7026, 0)), "")</f>
        <v/>
      </c>
      <c r="C504" s="19" t="str">
        <f>IFERROR(INDEX(PQR_Dept!$C$2:$C$7026, MATCH(Faculty_2023_25[[#This Row],[UNIVERSITY_DEPARTMENT_ID]],PQR_Dept!$H$2:$H$7026, 0)), "")</f>
        <v/>
      </c>
      <c r="D504" s="19" t="str">
        <f>IFERROR(INDEX(PQR_Dept!$E$2:$E$7026, MATCH(Faculty_2023_25[[#This Row],[UNIVERSITY_DEPARTMENT_ID]],PQR_Dept!$H$2:$H$7026, 0)), "")</f>
        <v/>
      </c>
      <c r="E504" s="19" t="str">
        <f>IFERROR(INDEX(PQR_Dept!$F$2:$F$7026, MATCH(Faculty_2023_25[[#This Row],[UNIVERSITY_DEPARTMENT_ID]],PQR_Dept!$H$2:$H$7026, 0)), "")</f>
        <v/>
      </c>
      <c r="F504" s="6"/>
      <c r="G504" s="6"/>
      <c r="H504" s="6"/>
      <c r="I504" s="37"/>
      <c r="J504" s="39"/>
      <c r="K504" s="38"/>
      <c r="L504" s="6"/>
      <c r="M504" s="40"/>
      <c r="N504" s="37"/>
      <c r="O504" s="37"/>
      <c r="P504" s="42"/>
    </row>
    <row r="505" spans="1:16" s="7" customFormat="1" ht="15.5" x14ac:dyDescent="0.35">
      <c r="A505" s="18" t="str">
        <f>IFERROR(INDEX(PQR_Dept!$A$2:$A$7026, MATCH(Faculty_2023_25[[#This Row],[UNIVERSITY_DEPARTMENT_ID]],PQR_Dept!$H$2:$H$7026, 0)), "")</f>
        <v/>
      </c>
      <c r="B505" s="19" t="str">
        <f>IFERROR(INDEX(PQR_Dept!$B$2:$B$7026, MATCH(Faculty_2023_25[[#This Row],[UNIVERSITY_DEPARTMENT_ID]],PQR_Dept!$H$2:$H$7026, 0)), "")</f>
        <v/>
      </c>
      <c r="C505" s="19" t="str">
        <f>IFERROR(INDEX(PQR_Dept!$C$2:$C$7026, MATCH(Faculty_2023_25[[#This Row],[UNIVERSITY_DEPARTMENT_ID]],PQR_Dept!$H$2:$H$7026, 0)), "")</f>
        <v/>
      </c>
      <c r="D505" s="19" t="str">
        <f>IFERROR(INDEX(PQR_Dept!$E$2:$E$7026, MATCH(Faculty_2023_25[[#This Row],[UNIVERSITY_DEPARTMENT_ID]],PQR_Dept!$H$2:$H$7026, 0)), "")</f>
        <v/>
      </c>
      <c r="E505" s="19" t="str">
        <f>IFERROR(INDEX(PQR_Dept!$F$2:$F$7026, MATCH(Faculty_2023_25[[#This Row],[UNIVERSITY_DEPARTMENT_ID]],PQR_Dept!$H$2:$H$7026, 0)), "")</f>
        <v/>
      </c>
      <c r="F505" s="6"/>
      <c r="G505" s="6"/>
      <c r="H505" s="6"/>
      <c r="I505" s="37"/>
      <c r="J505" s="39"/>
      <c r="K505" s="38"/>
      <c r="L505" s="6"/>
      <c r="M505" s="40"/>
      <c r="N505" s="37"/>
      <c r="O505" s="37"/>
      <c r="P505" s="42"/>
    </row>
    <row r="506" spans="1:16" s="7" customFormat="1" ht="15.5" x14ac:dyDescent="0.35">
      <c r="A506" s="18" t="str">
        <f>IFERROR(INDEX(PQR_Dept!$A$2:$A$7026, MATCH(Faculty_2023_25[[#This Row],[UNIVERSITY_DEPARTMENT_ID]],PQR_Dept!$H$2:$H$7026, 0)), "")</f>
        <v/>
      </c>
      <c r="B506" s="19" t="str">
        <f>IFERROR(INDEX(PQR_Dept!$B$2:$B$7026, MATCH(Faculty_2023_25[[#This Row],[UNIVERSITY_DEPARTMENT_ID]],PQR_Dept!$H$2:$H$7026, 0)), "")</f>
        <v/>
      </c>
      <c r="C506" s="19" t="str">
        <f>IFERROR(INDEX(PQR_Dept!$C$2:$C$7026, MATCH(Faculty_2023_25[[#This Row],[UNIVERSITY_DEPARTMENT_ID]],PQR_Dept!$H$2:$H$7026, 0)), "")</f>
        <v/>
      </c>
      <c r="D506" s="19" t="str">
        <f>IFERROR(INDEX(PQR_Dept!$E$2:$E$7026, MATCH(Faculty_2023_25[[#This Row],[UNIVERSITY_DEPARTMENT_ID]],PQR_Dept!$H$2:$H$7026, 0)), "")</f>
        <v/>
      </c>
      <c r="E506" s="19" t="str">
        <f>IFERROR(INDEX(PQR_Dept!$F$2:$F$7026, MATCH(Faculty_2023_25[[#This Row],[UNIVERSITY_DEPARTMENT_ID]],PQR_Dept!$H$2:$H$7026, 0)), "")</f>
        <v/>
      </c>
      <c r="F506" s="6"/>
      <c r="G506" s="6"/>
      <c r="H506" s="6"/>
      <c r="I506" s="37"/>
      <c r="J506" s="39"/>
      <c r="K506" s="38"/>
      <c r="L506" s="6"/>
      <c r="M506" s="40"/>
      <c r="N506" s="37"/>
      <c r="O506" s="37"/>
      <c r="P506" s="42"/>
    </row>
    <row r="507" spans="1:16" s="7" customFormat="1" ht="15.5" x14ac:dyDescent="0.35">
      <c r="A507" s="18" t="str">
        <f>IFERROR(INDEX(PQR_Dept!$A$2:$A$7026, MATCH(Faculty_2023_25[[#This Row],[UNIVERSITY_DEPARTMENT_ID]],PQR_Dept!$H$2:$H$7026, 0)), "")</f>
        <v/>
      </c>
      <c r="B507" s="19" t="str">
        <f>IFERROR(INDEX(PQR_Dept!$B$2:$B$7026, MATCH(Faculty_2023_25[[#This Row],[UNIVERSITY_DEPARTMENT_ID]],PQR_Dept!$H$2:$H$7026, 0)), "")</f>
        <v/>
      </c>
      <c r="C507" s="19" t="str">
        <f>IFERROR(INDEX(PQR_Dept!$C$2:$C$7026, MATCH(Faculty_2023_25[[#This Row],[UNIVERSITY_DEPARTMENT_ID]],PQR_Dept!$H$2:$H$7026, 0)), "")</f>
        <v/>
      </c>
      <c r="D507" s="19" t="str">
        <f>IFERROR(INDEX(PQR_Dept!$E$2:$E$7026, MATCH(Faculty_2023_25[[#This Row],[UNIVERSITY_DEPARTMENT_ID]],PQR_Dept!$H$2:$H$7026, 0)), "")</f>
        <v/>
      </c>
      <c r="E507" s="19" t="str">
        <f>IFERROR(INDEX(PQR_Dept!$F$2:$F$7026, MATCH(Faculty_2023_25[[#This Row],[UNIVERSITY_DEPARTMENT_ID]],PQR_Dept!$H$2:$H$7026, 0)), "")</f>
        <v/>
      </c>
      <c r="F507" s="6"/>
      <c r="G507" s="6"/>
      <c r="H507" s="6"/>
      <c r="I507" s="37"/>
      <c r="J507" s="39"/>
      <c r="K507" s="38"/>
      <c r="L507" s="6"/>
      <c r="M507" s="40"/>
      <c r="N507" s="37"/>
      <c r="O507" s="37"/>
      <c r="P507" s="42"/>
    </row>
    <row r="508" spans="1:16" s="7" customFormat="1" ht="15.5" x14ac:dyDescent="0.35">
      <c r="A508" s="18" t="str">
        <f>IFERROR(INDEX(PQR_Dept!$A$2:$A$7026, MATCH(Faculty_2023_25[[#This Row],[UNIVERSITY_DEPARTMENT_ID]],PQR_Dept!$H$2:$H$7026, 0)), "")</f>
        <v/>
      </c>
      <c r="B508" s="19" t="str">
        <f>IFERROR(INDEX(PQR_Dept!$B$2:$B$7026, MATCH(Faculty_2023_25[[#This Row],[UNIVERSITY_DEPARTMENT_ID]],PQR_Dept!$H$2:$H$7026, 0)), "")</f>
        <v/>
      </c>
      <c r="C508" s="19" t="str">
        <f>IFERROR(INDEX(PQR_Dept!$C$2:$C$7026, MATCH(Faculty_2023_25[[#This Row],[UNIVERSITY_DEPARTMENT_ID]],PQR_Dept!$H$2:$H$7026, 0)), "")</f>
        <v/>
      </c>
      <c r="D508" s="19" t="str">
        <f>IFERROR(INDEX(PQR_Dept!$E$2:$E$7026, MATCH(Faculty_2023_25[[#This Row],[UNIVERSITY_DEPARTMENT_ID]],PQR_Dept!$H$2:$H$7026, 0)), "")</f>
        <v/>
      </c>
      <c r="E508" s="19" t="str">
        <f>IFERROR(INDEX(PQR_Dept!$F$2:$F$7026, MATCH(Faculty_2023_25[[#This Row],[UNIVERSITY_DEPARTMENT_ID]],PQR_Dept!$H$2:$H$7026, 0)), "")</f>
        <v/>
      </c>
      <c r="F508" s="6"/>
      <c r="G508" s="6"/>
      <c r="H508" s="6"/>
      <c r="I508" s="37"/>
      <c r="J508" s="39"/>
      <c r="K508" s="38"/>
      <c r="L508" s="6"/>
      <c r="M508" s="40"/>
      <c r="N508" s="37"/>
      <c r="O508" s="37"/>
      <c r="P508" s="42"/>
    </row>
    <row r="509" spans="1:16" s="7" customFormat="1" ht="15.5" x14ac:dyDescent="0.35">
      <c r="A509" s="18" t="str">
        <f>IFERROR(INDEX(PQR_Dept!$A$2:$A$7026, MATCH(Faculty_2023_25[[#This Row],[UNIVERSITY_DEPARTMENT_ID]],PQR_Dept!$H$2:$H$7026, 0)), "")</f>
        <v/>
      </c>
      <c r="B509" s="19" t="str">
        <f>IFERROR(INDEX(PQR_Dept!$B$2:$B$7026, MATCH(Faculty_2023_25[[#This Row],[UNIVERSITY_DEPARTMENT_ID]],PQR_Dept!$H$2:$H$7026, 0)), "")</f>
        <v/>
      </c>
      <c r="C509" s="19" t="str">
        <f>IFERROR(INDEX(PQR_Dept!$C$2:$C$7026, MATCH(Faculty_2023_25[[#This Row],[UNIVERSITY_DEPARTMENT_ID]],PQR_Dept!$H$2:$H$7026, 0)), "")</f>
        <v/>
      </c>
      <c r="D509" s="19" t="str">
        <f>IFERROR(INDEX(PQR_Dept!$E$2:$E$7026, MATCH(Faculty_2023_25[[#This Row],[UNIVERSITY_DEPARTMENT_ID]],PQR_Dept!$H$2:$H$7026, 0)), "")</f>
        <v/>
      </c>
      <c r="E509" s="19" t="str">
        <f>IFERROR(INDEX(PQR_Dept!$F$2:$F$7026, MATCH(Faculty_2023_25[[#This Row],[UNIVERSITY_DEPARTMENT_ID]],PQR_Dept!$H$2:$H$7026, 0)), "")</f>
        <v/>
      </c>
      <c r="F509" s="6"/>
      <c r="G509" s="6"/>
      <c r="H509" s="6"/>
      <c r="I509" s="37"/>
      <c r="J509" s="39"/>
      <c r="K509" s="38"/>
      <c r="L509" s="6"/>
      <c r="M509" s="40"/>
      <c r="N509" s="37"/>
      <c r="O509" s="37"/>
      <c r="P509" s="42"/>
    </row>
    <row r="510" spans="1:16" s="7" customFormat="1" ht="15.5" x14ac:dyDescent="0.35">
      <c r="A510" s="18" t="str">
        <f>IFERROR(INDEX(PQR_Dept!$A$2:$A$7026, MATCH(Faculty_2023_25[[#This Row],[UNIVERSITY_DEPARTMENT_ID]],PQR_Dept!$H$2:$H$7026, 0)), "")</f>
        <v/>
      </c>
      <c r="B510" s="19" t="str">
        <f>IFERROR(INDEX(PQR_Dept!$B$2:$B$7026, MATCH(Faculty_2023_25[[#This Row],[UNIVERSITY_DEPARTMENT_ID]],PQR_Dept!$H$2:$H$7026, 0)), "")</f>
        <v/>
      </c>
      <c r="C510" s="19" t="str">
        <f>IFERROR(INDEX(PQR_Dept!$C$2:$C$7026, MATCH(Faculty_2023_25[[#This Row],[UNIVERSITY_DEPARTMENT_ID]],PQR_Dept!$H$2:$H$7026, 0)), "")</f>
        <v/>
      </c>
      <c r="D510" s="19" t="str">
        <f>IFERROR(INDEX(PQR_Dept!$E$2:$E$7026, MATCH(Faculty_2023_25[[#This Row],[UNIVERSITY_DEPARTMENT_ID]],PQR_Dept!$H$2:$H$7026, 0)), "")</f>
        <v/>
      </c>
      <c r="E510" s="19" t="str">
        <f>IFERROR(INDEX(PQR_Dept!$F$2:$F$7026, MATCH(Faculty_2023_25[[#This Row],[UNIVERSITY_DEPARTMENT_ID]],PQR_Dept!$H$2:$H$7026, 0)), "")</f>
        <v/>
      </c>
      <c r="F510" s="6"/>
      <c r="G510" s="6"/>
      <c r="H510" s="6"/>
      <c r="I510" s="37"/>
      <c r="J510" s="39"/>
      <c r="K510" s="38"/>
      <c r="L510" s="6"/>
      <c r="M510" s="40"/>
      <c r="N510" s="37"/>
      <c r="O510" s="37"/>
      <c r="P510" s="42"/>
    </row>
    <row r="511" spans="1:16" s="7" customFormat="1" ht="15.5" x14ac:dyDescent="0.35">
      <c r="A511" s="18" t="str">
        <f>IFERROR(INDEX(PQR_Dept!$A$2:$A$7026, MATCH(Faculty_2023_25[[#This Row],[UNIVERSITY_DEPARTMENT_ID]],PQR_Dept!$H$2:$H$7026, 0)), "")</f>
        <v/>
      </c>
      <c r="B511" s="19" t="str">
        <f>IFERROR(INDEX(PQR_Dept!$B$2:$B$7026, MATCH(Faculty_2023_25[[#This Row],[UNIVERSITY_DEPARTMENT_ID]],PQR_Dept!$H$2:$H$7026, 0)), "")</f>
        <v/>
      </c>
      <c r="C511" s="19" t="str">
        <f>IFERROR(INDEX(PQR_Dept!$C$2:$C$7026, MATCH(Faculty_2023_25[[#This Row],[UNIVERSITY_DEPARTMENT_ID]],PQR_Dept!$H$2:$H$7026, 0)), "")</f>
        <v/>
      </c>
      <c r="D511" s="19" t="str">
        <f>IFERROR(INDEX(PQR_Dept!$E$2:$E$7026, MATCH(Faculty_2023_25[[#This Row],[UNIVERSITY_DEPARTMENT_ID]],PQR_Dept!$H$2:$H$7026, 0)), "")</f>
        <v/>
      </c>
      <c r="E511" s="19" t="str">
        <f>IFERROR(INDEX(PQR_Dept!$F$2:$F$7026, MATCH(Faculty_2023_25[[#This Row],[UNIVERSITY_DEPARTMENT_ID]],PQR_Dept!$H$2:$H$7026, 0)), "")</f>
        <v/>
      </c>
      <c r="F511" s="6"/>
      <c r="G511" s="6"/>
      <c r="H511" s="6"/>
      <c r="I511" s="37"/>
      <c r="J511" s="39"/>
      <c r="K511" s="38"/>
      <c r="L511" s="6"/>
      <c r="M511" s="40"/>
      <c r="N511" s="37"/>
      <c r="O511" s="37"/>
      <c r="P511" s="42"/>
    </row>
    <row r="512" spans="1:16" s="7" customFormat="1" ht="15.5" x14ac:dyDescent="0.35">
      <c r="A512" s="18" t="str">
        <f>IFERROR(INDEX(PQR_Dept!$A$2:$A$7026, MATCH(Faculty_2023_25[[#This Row],[UNIVERSITY_DEPARTMENT_ID]],PQR_Dept!$H$2:$H$7026, 0)), "")</f>
        <v/>
      </c>
      <c r="B512" s="19" t="str">
        <f>IFERROR(INDEX(PQR_Dept!$B$2:$B$7026, MATCH(Faculty_2023_25[[#This Row],[UNIVERSITY_DEPARTMENT_ID]],PQR_Dept!$H$2:$H$7026, 0)), "")</f>
        <v/>
      </c>
      <c r="C512" s="19" t="str">
        <f>IFERROR(INDEX(PQR_Dept!$C$2:$C$7026, MATCH(Faculty_2023_25[[#This Row],[UNIVERSITY_DEPARTMENT_ID]],PQR_Dept!$H$2:$H$7026, 0)), "")</f>
        <v/>
      </c>
      <c r="D512" s="19" t="str">
        <f>IFERROR(INDEX(PQR_Dept!$E$2:$E$7026, MATCH(Faculty_2023_25[[#This Row],[UNIVERSITY_DEPARTMENT_ID]],PQR_Dept!$H$2:$H$7026, 0)), "")</f>
        <v/>
      </c>
      <c r="E512" s="19" t="str">
        <f>IFERROR(INDEX(PQR_Dept!$F$2:$F$7026, MATCH(Faculty_2023_25[[#This Row],[UNIVERSITY_DEPARTMENT_ID]],PQR_Dept!$H$2:$H$7026, 0)), "")</f>
        <v/>
      </c>
      <c r="F512" s="6"/>
      <c r="G512" s="6"/>
      <c r="H512" s="6"/>
      <c r="I512" s="37"/>
      <c r="J512" s="39"/>
      <c r="K512" s="38"/>
      <c r="L512" s="6"/>
      <c r="M512" s="40"/>
      <c r="N512" s="37"/>
      <c r="O512" s="37"/>
      <c r="P512" s="42"/>
    </row>
    <row r="513" spans="1:16" s="7" customFormat="1" ht="15.5" x14ac:dyDescent="0.35">
      <c r="A513" s="18" t="str">
        <f>IFERROR(INDEX(PQR_Dept!$A$2:$A$7026, MATCH(Faculty_2023_25[[#This Row],[UNIVERSITY_DEPARTMENT_ID]],PQR_Dept!$H$2:$H$7026, 0)), "")</f>
        <v/>
      </c>
      <c r="B513" s="19" t="str">
        <f>IFERROR(INDEX(PQR_Dept!$B$2:$B$7026, MATCH(Faculty_2023_25[[#This Row],[UNIVERSITY_DEPARTMENT_ID]],PQR_Dept!$H$2:$H$7026, 0)), "")</f>
        <v/>
      </c>
      <c r="C513" s="19" t="str">
        <f>IFERROR(INDEX(PQR_Dept!$C$2:$C$7026, MATCH(Faculty_2023_25[[#This Row],[UNIVERSITY_DEPARTMENT_ID]],PQR_Dept!$H$2:$H$7026, 0)), "")</f>
        <v/>
      </c>
      <c r="D513" s="19" t="str">
        <f>IFERROR(INDEX(PQR_Dept!$E$2:$E$7026, MATCH(Faculty_2023_25[[#This Row],[UNIVERSITY_DEPARTMENT_ID]],PQR_Dept!$H$2:$H$7026, 0)), "")</f>
        <v/>
      </c>
      <c r="E513" s="19" t="str">
        <f>IFERROR(INDEX(PQR_Dept!$F$2:$F$7026, MATCH(Faculty_2023_25[[#This Row],[UNIVERSITY_DEPARTMENT_ID]],PQR_Dept!$H$2:$H$7026, 0)), "")</f>
        <v/>
      </c>
      <c r="F513" s="6"/>
      <c r="G513" s="6"/>
      <c r="H513" s="6"/>
      <c r="I513" s="37"/>
      <c r="J513" s="39"/>
      <c r="K513" s="38"/>
      <c r="L513" s="6"/>
      <c r="M513" s="40"/>
      <c r="N513" s="37"/>
      <c r="O513" s="37"/>
      <c r="P513" s="42"/>
    </row>
    <row r="514" spans="1:16" s="7" customFormat="1" ht="15.5" x14ac:dyDescent="0.35">
      <c r="A514" s="18" t="str">
        <f>IFERROR(INDEX(PQR_Dept!$A$2:$A$7026, MATCH(Faculty_2023_25[[#This Row],[UNIVERSITY_DEPARTMENT_ID]],PQR_Dept!$H$2:$H$7026, 0)), "")</f>
        <v/>
      </c>
      <c r="B514" s="19" t="str">
        <f>IFERROR(INDEX(PQR_Dept!$B$2:$B$7026, MATCH(Faculty_2023_25[[#This Row],[UNIVERSITY_DEPARTMENT_ID]],PQR_Dept!$H$2:$H$7026, 0)), "")</f>
        <v/>
      </c>
      <c r="C514" s="19" t="str">
        <f>IFERROR(INDEX(PQR_Dept!$C$2:$C$7026, MATCH(Faculty_2023_25[[#This Row],[UNIVERSITY_DEPARTMENT_ID]],PQR_Dept!$H$2:$H$7026, 0)), "")</f>
        <v/>
      </c>
      <c r="D514" s="19" t="str">
        <f>IFERROR(INDEX(PQR_Dept!$E$2:$E$7026, MATCH(Faculty_2023_25[[#This Row],[UNIVERSITY_DEPARTMENT_ID]],PQR_Dept!$H$2:$H$7026, 0)), "")</f>
        <v/>
      </c>
      <c r="E514" s="19" t="str">
        <f>IFERROR(INDEX(PQR_Dept!$F$2:$F$7026, MATCH(Faculty_2023_25[[#This Row],[UNIVERSITY_DEPARTMENT_ID]],PQR_Dept!$H$2:$H$7026, 0)), "")</f>
        <v/>
      </c>
      <c r="F514" s="6"/>
      <c r="G514" s="6"/>
      <c r="H514" s="6"/>
      <c r="I514" s="37"/>
      <c r="J514" s="39"/>
      <c r="K514" s="38"/>
      <c r="L514" s="6"/>
      <c r="M514" s="40"/>
      <c r="N514" s="37"/>
      <c r="O514" s="37"/>
      <c r="P514" s="42"/>
    </row>
    <row r="515" spans="1:16" s="7" customFormat="1" ht="15.5" x14ac:dyDescent="0.35">
      <c r="A515" s="18" t="str">
        <f>IFERROR(INDEX(PQR_Dept!$A$2:$A$7026, MATCH(Faculty_2023_25[[#This Row],[UNIVERSITY_DEPARTMENT_ID]],PQR_Dept!$H$2:$H$7026, 0)), "")</f>
        <v/>
      </c>
      <c r="B515" s="19" t="str">
        <f>IFERROR(INDEX(PQR_Dept!$B$2:$B$7026, MATCH(Faculty_2023_25[[#This Row],[UNIVERSITY_DEPARTMENT_ID]],PQR_Dept!$H$2:$H$7026, 0)), "")</f>
        <v/>
      </c>
      <c r="C515" s="19" t="str">
        <f>IFERROR(INDEX(PQR_Dept!$C$2:$C$7026, MATCH(Faculty_2023_25[[#This Row],[UNIVERSITY_DEPARTMENT_ID]],PQR_Dept!$H$2:$H$7026, 0)), "")</f>
        <v/>
      </c>
      <c r="D515" s="19" t="str">
        <f>IFERROR(INDEX(PQR_Dept!$E$2:$E$7026, MATCH(Faculty_2023_25[[#This Row],[UNIVERSITY_DEPARTMENT_ID]],PQR_Dept!$H$2:$H$7026, 0)), "")</f>
        <v/>
      </c>
      <c r="E515" s="19" t="str">
        <f>IFERROR(INDEX(PQR_Dept!$F$2:$F$7026, MATCH(Faculty_2023_25[[#This Row],[UNIVERSITY_DEPARTMENT_ID]],PQR_Dept!$H$2:$H$7026, 0)), "")</f>
        <v/>
      </c>
      <c r="F515" s="6"/>
      <c r="G515" s="6"/>
      <c r="H515" s="6"/>
      <c r="I515" s="37"/>
      <c r="J515" s="39"/>
      <c r="K515" s="38"/>
      <c r="L515" s="6"/>
      <c r="M515" s="40"/>
      <c r="N515" s="37"/>
      <c r="O515" s="37"/>
      <c r="P515" s="42"/>
    </row>
    <row r="516" spans="1:16" s="7" customFormat="1" ht="15.5" x14ac:dyDescent="0.35">
      <c r="A516" s="18" t="str">
        <f>IFERROR(INDEX(PQR_Dept!$A$2:$A$7026, MATCH(Faculty_2023_25[[#This Row],[UNIVERSITY_DEPARTMENT_ID]],PQR_Dept!$H$2:$H$7026, 0)), "")</f>
        <v/>
      </c>
      <c r="B516" s="19" t="str">
        <f>IFERROR(INDEX(PQR_Dept!$B$2:$B$7026, MATCH(Faculty_2023_25[[#This Row],[UNIVERSITY_DEPARTMENT_ID]],PQR_Dept!$H$2:$H$7026, 0)), "")</f>
        <v/>
      </c>
      <c r="C516" s="19" t="str">
        <f>IFERROR(INDEX(PQR_Dept!$C$2:$C$7026, MATCH(Faculty_2023_25[[#This Row],[UNIVERSITY_DEPARTMENT_ID]],PQR_Dept!$H$2:$H$7026, 0)), "")</f>
        <v/>
      </c>
      <c r="D516" s="19" t="str">
        <f>IFERROR(INDEX(PQR_Dept!$E$2:$E$7026, MATCH(Faculty_2023_25[[#This Row],[UNIVERSITY_DEPARTMENT_ID]],PQR_Dept!$H$2:$H$7026, 0)), "")</f>
        <v/>
      </c>
      <c r="E516" s="19" t="str">
        <f>IFERROR(INDEX(PQR_Dept!$F$2:$F$7026, MATCH(Faculty_2023_25[[#This Row],[UNIVERSITY_DEPARTMENT_ID]],PQR_Dept!$H$2:$H$7026, 0)), "")</f>
        <v/>
      </c>
      <c r="F516" s="6"/>
      <c r="G516" s="6"/>
      <c r="H516" s="6"/>
      <c r="I516" s="37"/>
      <c r="J516" s="39"/>
      <c r="K516" s="38"/>
      <c r="L516" s="6"/>
      <c r="M516" s="40"/>
      <c r="N516" s="37"/>
      <c r="O516" s="37"/>
      <c r="P516" s="42"/>
    </row>
    <row r="517" spans="1:16" s="7" customFormat="1" ht="15.5" x14ac:dyDescent="0.35">
      <c r="A517" s="18" t="str">
        <f>IFERROR(INDEX(PQR_Dept!$A$2:$A$7026, MATCH(Faculty_2023_25[[#This Row],[UNIVERSITY_DEPARTMENT_ID]],PQR_Dept!$H$2:$H$7026, 0)), "")</f>
        <v/>
      </c>
      <c r="B517" s="19" t="str">
        <f>IFERROR(INDEX(PQR_Dept!$B$2:$B$7026, MATCH(Faculty_2023_25[[#This Row],[UNIVERSITY_DEPARTMENT_ID]],PQR_Dept!$H$2:$H$7026, 0)), "")</f>
        <v/>
      </c>
      <c r="C517" s="19" t="str">
        <f>IFERROR(INDEX(PQR_Dept!$C$2:$C$7026, MATCH(Faculty_2023_25[[#This Row],[UNIVERSITY_DEPARTMENT_ID]],PQR_Dept!$H$2:$H$7026, 0)), "")</f>
        <v/>
      </c>
      <c r="D517" s="19" t="str">
        <f>IFERROR(INDEX(PQR_Dept!$E$2:$E$7026, MATCH(Faculty_2023_25[[#This Row],[UNIVERSITY_DEPARTMENT_ID]],PQR_Dept!$H$2:$H$7026, 0)), "")</f>
        <v/>
      </c>
      <c r="E517" s="19" t="str">
        <f>IFERROR(INDEX(PQR_Dept!$F$2:$F$7026, MATCH(Faculty_2023_25[[#This Row],[UNIVERSITY_DEPARTMENT_ID]],PQR_Dept!$H$2:$H$7026, 0)), "")</f>
        <v/>
      </c>
      <c r="F517" s="6"/>
      <c r="G517" s="6"/>
      <c r="H517" s="6"/>
      <c r="I517" s="37"/>
      <c r="J517" s="39"/>
      <c r="K517" s="38"/>
      <c r="L517" s="6"/>
      <c r="M517" s="40"/>
      <c r="N517" s="37"/>
      <c r="O517" s="37"/>
      <c r="P517" s="42"/>
    </row>
    <row r="518" spans="1:16" s="7" customFormat="1" ht="15.5" x14ac:dyDescent="0.35">
      <c r="A518" s="18" t="str">
        <f>IFERROR(INDEX(PQR_Dept!$A$2:$A$7026, MATCH(Faculty_2023_25[[#This Row],[UNIVERSITY_DEPARTMENT_ID]],PQR_Dept!$H$2:$H$7026, 0)), "")</f>
        <v/>
      </c>
      <c r="B518" s="19" t="str">
        <f>IFERROR(INDEX(PQR_Dept!$B$2:$B$7026, MATCH(Faculty_2023_25[[#This Row],[UNIVERSITY_DEPARTMENT_ID]],PQR_Dept!$H$2:$H$7026, 0)), "")</f>
        <v/>
      </c>
      <c r="C518" s="19" t="str">
        <f>IFERROR(INDEX(PQR_Dept!$C$2:$C$7026, MATCH(Faculty_2023_25[[#This Row],[UNIVERSITY_DEPARTMENT_ID]],PQR_Dept!$H$2:$H$7026, 0)), "")</f>
        <v/>
      </c>
      <c r="D518" s="19" t="str">
        <f>IFERROR(INDEX(PQR_Dept!$E$2:$E$7026, MATCH(Faculty_2023_25[[#This Row],[UNIVERSITY_DEPARTMENT_ID]],PQR_Dept!$H$2:$H$7026, 0)), "")</f>
        <v/>
      </c>
      <c r="E518" s="19" t="str">
        <f>IFERROR(INDEX(PQR_Dept!$F$2:$F$7026, MATCH(Faculty_2023_25[[#This Row],[UNIVERSITY_DEPARTMENT_ID]],PQR_Dept!$H$2:$H$7026, 0)), "")</f>
        <v/>
      </c>
      <c r="F518" s="6"/>
      <c r="G518" s="6"/>
      <c r="H518" s="6"/>
      <c r="I518" s="37"/>
      <c r="J518" s="39"/>
      <c r="K518" s="38"/>
      <c r="L518" s="6"/>
      <c r="M518" s="40"/>
      <c r="N518" s="37"/>
      <c r="O518" s="37"/>
      <c r="P518" s="42"/>
    </row>
    <row r="519" spans="1:16" s="7" customFormat="1" ht="15.5" x14ac:dyDescent="0.35">
      <c r="A519" s="18" t="str">
        <f>IFERROR(INDEX(PQR_Dept!$A$2:$A$7026, MATCH(Faculty_2023_25[[#This Row],[UNIVERSITY_DEPARTMENT_ID]],PQR_Dept!$H$2:$H$7026, 0)), "")</f>
        <v/>
      </c>
      <c r="B519" s="19" t="str">
        <f>IFERROR(INDEX(PQR_Dept!$B$2:$B$7026, MATCH(Faculty_2023_25[[#This Row],[UNIVERSITY_DEPARTMENT_ID]],PQR_Dept!$H$2:$H$7026, 0)), "")</f>
        <v/>
      </c>
      <c r="C519" s="19" t="str">
        <f>IFERROR(INDEX(PQR_Dept!$C$2:$C$7026, MATCH(Faculty_2023_25[[#This Row],[UNIVERSITY_DEPARTMENT_ID]],PQR_Dept!$H$2:$H$7026, 0)), "")</f>
        <v/>
      </c>
      <c r="D519" s="19" t="str">
        <f>IFERROR(INDEX(PQR_Dept!$E$2:$E$7026, MATCH(Faculty_2023_25[[#This Row],[UNIVERSITY_DEPARTMENT_ID]],PQR_Dept!$H$2:$H$7026, 0)), "")</f>
        <v/>
      </c>
      <c r="E519" s="19" t="str">
        <f>IFERROR(INDEX(PQR_Dept!$F$2:$F$7026, MATCH(Faculty_2023_25[[#This Row],[UNIVERSITY_DEPARTMENT_ID]],PQR_Dept!$H$2:$H$7026, 0)), "")</f>
        <v/>
      </c>
      <c r="F519" s="6"/>
      <c r="G519" s="6"/>
      <c r="H519" s="6"/>
      <c r="I519" s="37"/>
      <c r="J519" s="39"/>
      <c r="K519" s="38"/>
      <c r="L519" s="6"/>
      <c r="M519" s="40"/>
      <c r="N519" s="37"/>
      <c r="O519" s="37"/>
      <c r="P519" s="42"/>
    </row>
    <row r="520" spans="1:16" s="7" customFormat="1" ht="15.5" x14ac:dyDescent="0.35">
      <c r="A520" s="18" t="str">
        <f>IFERROR(INDEX(PQR_Dept!$A$2:$A$7026, MATCH(Faculty_2023_25[[#This Row],[UNIVERSITY_DEPARTMENT_ID]],PQR_Dept!$H$2:$H$7026, 0)), "")</f>
        <v/>
      </c>
      <c r="B520" s="19" t="str">
        <f>IFERROR(INDEX(PQR_Dept!$B$2:$B$7026, MATCH(Faculty_2023_25[[#This Row],[UNIVERSITY_DEPARTMENT_ID]],PQR_Dept!$H$2:$H$7026, 0)), "")</f>
        <v/>
      </c>
      <c r="C520" s="19" t="str">
        <f>IFERROR(INDEX(PQR_Dept!$C$2:$C$7026, MATCH(Faculty_2023_25[[#This Row],[UNIVERSITY_DEPARTMENT_ID]],PQR_Dept!$H$2:$H$7026, 0)), "")</f>
        <v/>
      </c>
      <c r="D520" s="19" t="str">
        <f>IFERROR(INDEX(PQR_Dept!$E$2:$E$7026, MATCH(Faculty_2023_25[[#This Row],[UNIVERSITY_DEPARTMENT_ID]],PQR_Dept!$H$2:$H$7026, 0)), "")</f>
        <v/>
      </c>
      <c r="E520" s="19" t="str">
        <f>IFERROR(INDEX(PQR_Dept!$F$2:$F$7026, MATCH(Faculty_2023_25[[#This Row],[UNIVERSITY_DEPARTMENT_ID]],PQR_Dept!$H$2:$H$7026, 0)), "")</f>
        <v/>
      </c>
      <c r="F520" s="6"/>
      <c r="G520" s="6"/>
      <c r="H520" s="6"/>
      <c r="I520" s="37"/>
      <c r="J520" s="39"/>
      <c r="K520" s="38"/>
      <c r="L520" s="6"/>
      <c r="M520" s="40"/>
      <c r="N520" s="37"/>
      <c r="O520" s="37"/>
      <c r="P520" s="42"/>
    </row>
    <row r="521" spans="1:16" s="7" customFormat="1" ht="15.5" x14ac:dyDescent="0.35">
      <c r="A521" s="18" t="str">
        <f>IFERROR(INDEX(PQR_Dept!$A$2:$A$7026, MATCH(Faculty_2023_25[[#This Row],[UNIVERSITY_DEPARTMENT_ID]],PQR_Dept!$H$2:$H$7026, 0)), "")</f>
        <v/>
      </c>
      <c r="B521" s="19" t="str">
        <f>IFERROR(INDEX(PQR_Dept!$B$2:$B$7026, MATCH(Faculty_2023_25[[#This Row],[UNIVERSITY_DEPARTMENT_ID]],PQR_Dept!$H$2:$H$7026, 0)), "")</f>
        <v/>
      </c>
      <c r="C521" s="19" t="str">
        <f>IFERROR(INDEX(PQR_Dept!$C$2:$C$7026, MATCH(Faculty_2023_25[[#This Row],[UNIVERSITY_DEPARTMENT_ID]],PQR_Dept!$H$2:$H$7026, 0)), "")</f>
        <v/>
      </c>
      <c r="D521" s="19" t="str">
        <f>IFERROR(INDEX(PQR_Dept!$E$2:$E$7026, MATCH(Faculty_2023_25[[#This Row],[UNIVERSITY_DEPARTMENT_ID]],PQR_Dept!$H$2:$H$7026, 0)), "")</f>
        <v/>
      </c>
      <c r="E521" s="19" t="str">
        <f>IFERROR(INDEX(PQR_Dept!$F$2:$F$7026, MATCH(Faculty_2023_25[[#This Row],[UNIVERSITY_DEPARTMENT_ID]],PQR_Dept!$H$2:$H$7026, 0)), "")</f>
        <v/>
      </c>
      <c r="F521" s="6"/>
      <c r="G521" s="6"/>
      <c r="H521" s="6"/>
      <c r="I521" s="37"/>
      <c r="J521" s="39"/>
      <c r="K521" s="38"/>
      <c r="L521" s="6"/>
      <c r="M521" s="40"/>
      <c r="N521" s="37"/>
      <c r="O521" s="37"/>
      <c r="P521" s="42"/>
    </row>
    <row r="522" spans="1:16" s="7" customFormat="1" ht="15.5" x14ac:dyDescent="0.35">
      <c r="A522" s="18" t="str">
        <f>IFERROR(INDEX(PQR_Dept!$A$2:$A$7026, MATCH(Faculty_2023_25[[#This Row],[UNIVERSITY_DEPARTMENT_ID]],PQR_Dept!$H$2:$H$7026, 0)), "")</f>
        <v/>
      </c>
      <c r="B522" s="19" t="str">
        <f>IFERROR(INDEX(PQR_Dept!$B$2:$B$7026, MATCH(Faculty_2023_25[[#This Row],[UNIVERSITY_DEPARTMENT_ID]],PQR_Dept!$H$2:$H$7026, 0)), "")</f>
        <v/>
      </c>
      <c r="C522" s="19" t="str">
        <f>IFERROR(INDEX(PQR_Dept!$C$2:$C$7026, MATCH(Faculty_2023_25[[#This Row],[UNIVERSITY_DEPARTMENT_ID]],PQR_Dept!$H$2:$H$7026, 0)), "")</f>
        <v/>
      </c>
      <c r="D522" s="19" t="str">
        <f>IFERROR(INDEX(PQR_Dept!$E$2:$E$7026, MATCH(Faculty_2023_25[[#This Row],[UNIVERSITY_DEPARTMENT_ID]],PQR_Dept!$H$2:$H$7026, 0)), "")</f>
        <v/>
      </c>
      <c r="E522" s="19" t="str">
        <f>IFERROR(INDEX(PQR_Dept!$F$2:$F$7026, MATCH(Faculty_2023_25[[#This Row],[UNIVERSITY_DEPARTMENT_ID]],PQR_Dept!$H$2:$H$7026, 0)), "")</f>
        <v/>
      </c>
      <c r="F522" s="6"/>
      <c r="G522" s="6"/>
      <c r="H522" s="6"/>
      <c r="I522" s="37"/>
      <c r="J522" s="39"/>
      <c r="K522" s="38"/>
      <c r="L522" s="6"/>
      <c r="M522" s="40"/>
      <c r="N522" s="37"/>
      <c r="O522" s="37"/>
      <c r="P522" s="42"/>
    </row>
    <row r="523" spans="1:16" s="7" customFormat="1" ht="15.5" x14ac:dyDescent="0.35">
      <c r="A523" s="18" t="str">
        <f>IFERROR(INDEX(PQR_Dept!$A$2:$A$7026, MATCH(Faculty_2023_25[[#This Row],[UNIVERSITY_DEPARTMENT_ID]],PQR_Dept!$H$2:$H$7026, 0)), "")</f>
        <v/>
      </c>
      <c r="B523" s="19" t="str">
        <f>IFERROR(INDEX(PQR_Dept!$B$2:$B$7026, MATCH(Faculty_2023_25[[#This Row],[UNIVERSITY_DEPARTMENT_ID]],PQR_Dept!$H$2:$H$7026, 0)), "")</f>
        <v/>
      </c>
      <c r="C523" s="19" t="str">
        <f>IFERROR(INDEX(PQR_Dept!$C$2:$C$7026, MATCH(Faculty_2023_25[[#This Row],[UNIVERSITY_DEPARTMENT_ID]],PQR_Dept!$H$2:$H$7026, 0)), "")</f>
        <v/>
      </c>
      <c r="D523" s="19" t="str">
        <f>IFERROR(INDEX(PQR_Dept!$E$2:$E$7026, MATCH(Faculty_2023_25[[#This Row],[UNIVERSITY_DEPARTMENT_ID]],PQR_Dept!$H$2:$H$7026, 0)), "")</f>
        <v/>
      </c>
      <c r="E523" s="19" t="str">
        <f>IFERROR(INDEX(PQR_Dept!$F$2:$F$7026, MATCH(Faculty_2023_25[[#This Row],[UNIVERSITY_DEPARTMENT_ID]],PQR_Dept!$H$2:$H$7026, 0)), "")</f>
        <v/>
      </c>
      <c r="F523" s="6"/>
      <c r="G523" s="6"/>
      <c r="H523" s="6"/>
      <c r="I523" s="37"/>
      <c r="J523" s="39"/>
      <c r="K523" s="38"/>
      <c r="L523" s="6"/>
      <c r="M523" s="40"/>
      <c r="N523" s="37"/>
      <c r="O523" s="37"/>
      <c r="P523" s="42"/>
    </row>
    <row r="524" spans="1:16" s="7" customFormat="1" ht="15.5" x14ac:dyDescent="0.35">
      <c r="A524" s="18" t="str">
        <f>IFERROR(INDEX(PQR_Dept!$A$2:$A$7026, MATCH(Faculty_2023_25[[#This Row],[UNIVERSITY_DEPARTMENT_ID]],PQR_Dept!$H$2:$H$7026, 0)), "")</f>
        <v/>
      </c>
      <c r="B524" s="19" t="str">
        <f>IFERROR(INDEX(PQR_Dept!$B$2:$B$7026, MATCH(Faculty_2023_25[[#This Row],[UNIVERSITY_DEPARTMENT_ID]],PQR_Dept!$H$2:$H$7026, 0)), "")</f>
        <v/>
      </c>
      <c r="C524" s="19" t="str">
        <f>IFERROR(INDEX(PQR_Dept!$C$2:$C$7026, MATCH(Faculty_2023_25[[#This Row],[UNIVERSITY_DEPARTMENT_ID]],PQR_Dept!$H$2:$H$7026, 0)), "")</f>
        <v/>
      </c>
      <c r="D524" s="19" t="str">
        <f>IFERROR(INDEX(PQR_Dept!$E$2:$E$7026, MATCH(Faculty_2023_25[[#This Row],[UNIVERSITY_DEPARTMENT_ID]],PQR_Dept!$H$2:$H$7026, 0)), "")</f>
        <v/>
      </c>
      <c r="E524" s="19" t="str">
        <f>IFERROR(INDEX(PQR_Dept!$F$2:$F$7026, MATCH(Faculty_2023_25[[#This Row],[UNIVERSITY_DEPARTMENT_ID]],PQR_Dept!$H$2:$H$7026, 0)), "")</f>
        <v/>
      </c>
      <c r="F524" s="6"/>
      <c r="G524" s="6"/>
      <c r="H524" s="6"/>
      <c r="I524" s="37"/>
      <c r="J524" s="39"/>
      <c r="K524" s="38"/>
      <c r="L524" s="6"/>
      <c r="M524" s="40"/>
      <c r="N524" s="37"/>
      <c r="O524" s="37"/>
      <c r="P524" s="42"/>
    </row>
    <row r="525" spans="1:16" s="7" customFormat="1" ht="15.5" x14ac:dyDescent="0.35">
      <c r="A525" s="18" t="str">
        <f>IFERROR(INDEX(PQR_Dept!$A$2:$A$7026, MATCH(Faculty_2023_25[[#This Row],[UNIVERSITY_DEPARTMENT_ID]],PQR_Dept!$H$2:$H$7026, 0)), "")</f>
        <v/>
      </c>
      <c r="B525" s="19" t="str">
        <f>IFERROR(INDEX(PQR_Dept!$B$2:$B$7026, MATCH(Faculty_2023_25[[#This Row],[UNIVERSITY_DEPARTMENT_ID]],PQR_Dept!$H$2:$H$7026, 0)), "")</f>
        <v/>
      </c>
      <c r="C525" s="19" t="str">
        <f>IFERROR(INDEX(PQR_Dept!$C$2:$C$7026, MATCH(Faculty_2023_25[[#This Row],[UNIVERSITY_DEPARTMENT_ID]],PQR_Dept!$H$2:$H$7026, 0)), "")</f>
        <v/>
      </c>
      <c r="D525" s="19" t="str">
        <f>IFERROR(INDEX(PQR_Dept!$E$2:$E$7026, MATCH(Faculty_2023_25[[#This Row],[UNIVERSITY_DEPARTMENT_ID]],PQR_Dept!$H$2:$H$7026, 0)), "")</f>
        <v/>
      </c>
      <c r="E525" s="19" t="str">
        <f>IFERROR(INDEX(PQR_Dept!$F$2:$F$7026, MATCH(Faculty_2023_25[[#This Row],[UNIVERSITY_DEPARTMENT_ID]],PQR_Dept!$H$2:$H$7026, 0)), "")</f>
        <v/>
      </c>
      <c r="F525" s="6"/>
      <c r="G525" s="6"/>
      <c r="H525" s="6"/>
      <c r="I525" s="37"/>
      <c r="J525" s="39"/>
      <c r="K525" s="38"/>
      <c r="L525" s="6"/>
      <c r="M525" s="40"/>
      <c r="N525" s="37"/>
      <c r="O525" s="37"/>
      <c r="P525" s="42"/>
    </row>
    <row r="526" spans="1:16" s="7" customFormat="1" ht="15.5" x14ac:dyDescent="0.35">
      <c r="A526" s="18" t="str">
        <f>IFERROR(INDEX(PQR_Dept!$A$2:$A$7026, MATCH(Faculty_2023_25[[#This Row],[UNIVERSITY_DEPARTMENT_ID]],PQR_Dept!$H$2:$H$7026, 0)), "")</f>
        <v/>
      </c>
      <c r="B526" s="19" t="str">
        <f>IFERROR(INDEX(PQR_Dept!$B$2:$B$7026, MATCH(Faculty_2023_25[[#This Row],[UNIVERSITY_DEPARTMENT_ID]],PQR_Dept!$H$2:$H$7026, 0)), "")</f>
        <v/>
      </c>
      <c r="C526" s="19" t="str">
        <f>IFERROR(INDEX(PQR_Dept!$C$2:$C$7026, MATCH(Faculty_2023_25[[#This Row],[UNIVERSITY_DEPARTMENT_ID]],PQR_Dept!$H$2:$H$7026, 0)), "")</f>
        <v/>
      </c>
      <c r="D526" s="19" t="str">
        <f>IFERROR(INDEX(PQR_Dept!$E$2:$E$7026, MATCH(Faculty_2023_25[[#This Row],[UNIVERSITY_DEPARTMENT_ID]],PQR_Dept!$H$2:$H$7026, 0)), "")</f>
        <v/>
      </c>
      <c r="E526" s="19" t="str">
        <f>IFERROR(INDEX(PQR_Dept!$F$2:$F$7026, MATCH(Faculty_2023_25[[#This Row],[UNIVERSITY_DEPARTMENT_ID]],PQR_Dept!$H$2:$H$7026, 0)), "")</f>
        <v/>
      </c>
      <c r="F526" s="6"/>
      <c r="G526" s="6"/>
      <c r="H526" s="6"/>
      <c r="I526" s="37"/>
      <c r="J526" s="39"/>
      <c r="K526" s="38"/>
      <c r="L526" s="6"/>
      <c r="M526" s="40"/>
      <c r="N526" s="37"/>
      <c r="O526" s="37"/>
      <c r="P526" s="42"/>
    </row>
    <row r="527" spans="1:16" s="7" customFormat="1" ht="15.5" x14ac:dyDescent="0.35">
      <c r="A527" s="18" t="str">
        <f>IFERROR(INDEX(PQR_Dept!$A$2:$A$7026, MATCH(Faculty_2023_25[[#This Row],[UNIVERSITY_DEPARTMENT_ID]],PQR_Dept!$H$2:$H$7026, 0)), "")</f>
        <v/>
      </c>
      <c r="B527" s="19" t="str">
        <f>IFERROR(INDEX(PQR_Dept!$B$2:$B$7026, MATCH(Faculty_2023_25[[#This Row],[UNIVERSITY_DEPARTMENT_ID]],PQR_Dept!$H$2:$H$7026, 0)), "")</f>
        <v/>
      </c>
      <c r="C527" s="19" t="str">
        <f>IFERROR(INDEX(PQR_Dept!$C$2:$C$7026, MATCH(Faculty_2023_25[[#This Row],[UNIVERSITY_DEPARTMENT_ID]],PQR_Dept!$H$2:$H$7026, 0)), "")</f>
        <v/>
      </c>
      <c r="D527" s="19" t="str">
        <f>IFERROR(INDEX(PQR_Dept!$E$2:$E$7026, MATCH(Faculty_2023_25[[#This Row],[UNIVERSITY_DEPARTMENT_ID]],PQR_Dept!$H$2:$H$7026, 0)), "")</f>
        <v/>
      </c>
      <c r="E527" s="19" t="str">
        <f>IFERROR(INDEX(PQR_Dept!$F$2:$F$7026, MATCH(Faculty_2023_25[[#This Row],[UNIVERSITY_DEPARTMENT_ID]],PQR_Dept!$H$2:$H$7026, 0)), "")</f>
        <v/>
      </c>
      <c r="F527" s="6"/>
      <c r="G527" s="6"/>
      <c r="H527" s="6"/>
      <c r="I527" s="37"/>
      <c r="J527" s="39"/>
      <c r="K527" s="38"/>
      <c r="L527" s="6"/>
      <c r="M527" s="40"/>
      <c r="N527" s="37"/>
      <c r="O527" s="37"/>
      <c r="P527" s="42"/>
    </row>
    <row r="528" spans="1:16" s="7" customFormat="1" ht="15.5" x14ac:dyDescent="0.35">
      <c r="A528" s="18" t="str">
        <f>IFERROR(INDEX(PQR_Dept!$A$2:$A$7026, MATCH(Faculty_2023_25[[#This Row],[UNIVERSITY_DEPARTMENT_ID]],PQR_Dept!$H$2:$H$7026, 0)), "")</f>
        <v/>
      </c>
      <c r="B528" s="19" t="str">
        <f>IFERROR(INDEX(PQR_Dept!$B$2:$B$7026, MATCH(Faculty_2023_25[[#This Row],[UNIVERSITY_DEPARTMENT_ID]],PQR_Dept!$H$2:$H$7026, 0)), "")</f>
        <v/>
      </c>
      <c r="C528" s="19" t="str">
        <f>IFERROR(INDEX(PQR_Dept!$C$2:$C$7026, MATCH(Faculty_2023_25[[#This Row],[UNIVERSITY_DEPARTMENT_ID]],PQR_Dept!$H$2:$H$7026, 0)), "")</f>
        <v/>
      </c>
      <c r="D528" s="19" t="str">
        <f>IFERROR(INDEX(PQR_Dept!$E$2:$E$7026, MATCH(Faculty_2023_25[[#This Row],[UNIVERSITY_DEPARTMENT_ID]],PQR_Dept!$H$2:$H$7026, 0)), "")</f>
        <v/>
      </c>
      <c r="E528" s="19" t="str">
        <f>IFERROR(INDEX(PQR_Dept!$F$2:$F$7026, MATCH(Faculty_2023_25[[#This Row],[UNIVERSITY_DEPARTMENT_ID]],PQR_Dept!$H$2:$H$7026, 0)), "")</f>
        <v/>
      </c>
      <c r="F528" s="6"/>
      <c r="G528" s="6"/>
      <c r="H528" s="6"/>
      <c r="I528" s="37"/>
      <c r="J528" s="39"/>
      <c r="K528" s="38"/>
      <c r="L528" s="6"/>
      <c r="M528" s="40"/>
      <c r="N528" s="37"/>
      <c r="O528" s="37"/>
      <c r="P528" s="42"/>
    </row>
    <row r="529" spans="1:16" s="7" customFormat="1" ht="15.5" x14ac:dyDescent="0.35">
      <c r="A529" s="18" t="str">
        <f>IFERROR(INDEX(PQR_Dept!$A$2:$A$7026, MATCH(Faculty_2023_25[[#This Row],[UNIVERSITY_DEPARTMENT_ID]],PQR_Dept!$H$2:$H$7026, 0)), "")</f>
        <v/>
      </c>
      <c r="B529" s="19" t="str">
        <f>IFERROR(INDEX(PQR_Dept!$B$2:$B$7026, MATCH(Faculty_2023_25[[#This Row],[UNIVERSITY_DEPARTMENT_ID]],PQR_Dept!$H$2:$H$7026, 0)), "")</f>
        <v/>
      </c>
      <c r="C529" s="19" t="str">
        <f>IFERROR(INDEX(PQR_Dept!$C$2:$C$7026, MATCH(Faculty_2023_25[[#This Row],[UNIVERSITY_DEPARTMENT_ID]],PQR_Dept!$H$2:$H$7026, 0)), "")</f>
        <v/>
      </c>
      <c r="D529" s="19" t="str">
        <f>IFERROR(INDEX(PQR_Dept!$E$2:$E$7026, MATCH(Faculty_2023_25[[#This Row],[UNIVERSITY_DEPARTMENT_ID]],PQR_Dept!$H$2:$H$7026, 0)), "")</f>
        <v/>
      </c>
      <c r="E529" s="19" t="str">
        <f>IFERROR(INDEX(PQR_Dept!$F$2:$F$7026, MATCH(Faculty_2023_25[[#This Row],[UNIVERSITY_DEPARTMENT_ID]],PQR_Dept!$H$2:$H$7026, 0)), "")</f>
        <v/>
      </c>
      <c r="F529" s="6"/>
      <c r="G529" s="6"/>
      <c r="H529" s="6"/>
      <c r="I529" s="37"/>
      <c r="J529" s="39"/>
      <c r="K529" s="38"/>
      <c r="L529" s="6"/>
      <c r="M529" s="40"/>
      <c r="N529" s="37"/>
      <c r="O529" s="37"/>
      <c r="P529" s="42"/>
    </row>
    <row r="530" spans="1:16" s="7" customFormat="1" ht="15.5" x14ac:dyDescent="0.35">
      <c r="A530" s="18" t="str">
        <f>IFERROR(INDEX(PQR_Dept!$A$2:$A$7026, MATCH(Faculty_2023_25[[#This Row],[UNIVERSITY_DEPARTMENT_ID]],PQR_Dept!$H$2:$H$7026, 0)), "")</f>
        <v/>
      </c>
      <c r="B530" s="19" t="str">
        <f>IFERROR(INDEX(PQR_Dept!$B$2:$B$7026, MATCH(Faculty_2023_25[[#This Row],[UNIVERSITY_DEPARTMENT_ID]],PQR_Dept!$H$2:$H$7026, 0)), "")</f>
        <v/>
      </c>
      <c r="C530" s="19" t="str">
        <f>IFERROR(INDEX(PQR_Dept!$C$2:$C$7026, MATCH(Faculty_2023_25[[#This Row],[UNIVERSITY_DEPARTMENT_ID]],PQR_Dept!$H$2:$H$7026, 0)), "")</f>
        <v/>
      </c>
      <c r="D530" s="19" t="str">
        <f>IFERROR(INDEX(PQR_Dept!$E$2:$E$7026, MATCH(Faculty_2023_25[[#This Row],[UNIVERSITY_DEPARTMENT_ID]],PQR_Dept!$H$2:$H$7026, 0)), "")</f>
        <v/>
      </c>
      <c r="E530" s="19" t="str">
        <f>IFERROR(INDEX(PQR_Dept!$F$2:$F$7026, MATCH(Faculty_2023_25[[#This Row],[UNIVERSITY_DEPARTMENT_ID]],PQR_Dept!$H$2:$H$7026, 0)), "")</f>
        <v/>
      </c>
      <c r="F530" s="6"/>
      <c r="G530" s="6"/>
      <c r="H530" s="6"/>
      <c r="I530" s="37"/>
      <c r="J530" s="39"/>
      <c r="K530" s="38"/>
      <c r="L530" s="6"/>
      <c r="M530" s="40"/>
      <c r="N530" s="37"/>
      <c r="O530" s="37"/>
      <c r="P530" s="42"/>
    </row>
    <row r="531" spans="1:16" s="7" customFormat="1" ht="15.5" x14ac:dyDescent="0.35">
      <c r="A531" s="18" t="str">
        <f>IFERROR(INDEX(PQR_Dept!$A$2:$A$7026, MATCH(Faculty_2023_25[[#This Row],[UNIVERSITY_DEPARTMENT_ID]],PQR_Dept!$H$2:$H$7026, 0)), "")</f>
        <v/>
      </c>
      <c r="B531" s="19" t="str">
        <f>IFERROR(INDEX(PQR_Dept!$B$2:$B$7026, MATCH(Faculty_2023_25[[#This Row],[UNIVERSITY_DEPARTMENT_ID]],PQR_Dept!$H$2:$H$7026, 0)), "")</f>
        <v/>
      </c>
      <c r="C531" s="19" t="str">
        <f>IFERROR(INDEX(PQR_Dept!$C$2:$C$7026, MATCH(Faculty_2023_25[[#This Row],[UNIVERSITY_DEPARTMENT_ID]],PQR_Dept!$H$2:$H$7026, 0)), "")</f>
        <v/>
      </c>
      <c r="D531" s="19" t="str">
        <f>IFERROR(INDEX(PQR_Dept!$E$2:$E$7026, MATCH(Faculty_2023_25[[#This Row],[UNIVERSITY_DEPARTMENT_ID]],PQR_Dept!$H$2:$H$7026, 0)), "")</f>
        <v/>
      </c>
      <c r="E531" s="19" t="str">
        <f>IFERROR(INDEX(PQR_Dept!$F$2:$F$7026, MATCH(Faculty_2023_25[[#This Row],[UNIVERSITY_DEPARTMENT_ID]],PQR_Dept!$H$2:$H$7026, 0)), "")</f>
        <v/>
      </c>
      <c r="F531" s="6"/>
      <c r="G531" s="6"/>
      <c r="H531" s="6"/>
      <c r="I531" s="37"/>
      <c r="J531" s="39"/>
      <c r="K531" s="38"/>
      <c r="L531" s="6"/>
      <c r="M531" s="40"/>
      <c r="N531" s="37"/>
      <c r="O531" s="37"/>
      <c r="P531" s="42"/>
    </row>
    <row r="532" spans="1:16" s="7" customFormat="1" ht="15.5" x14ac:dyDescent="0.35">
      <c r="A532" s="18" t="str">
        <f>IFERROR(INDEX(PQR_Dept!$A$2:$A$7026, MATCH(Faculty_2023_25[[#This Row],[UNIVERSITY_DEPARTMENT_ID]],PQR_Dept!$H$2:$H$7026, 0)), "")</f>
        <v/>
      </c>
      <c r="B532" s="19" t="str">
        <f>IFERROR(INDEX(PQR_Dept!$B$2:$B$7026, MATCH(Faculty_2023_25[[#This Row],[UNIVERSITY_DEPARTMENT_ID]],PQR_Dept!$H$2:$H$7026, 0)), "")</f>
        <v/>
      </c>
      <c r="C532" s="19" t="str">
        <f>IFERROR(INDEX(PQR_Dept!$C$2:$C$7026, MATCH(Faculty_2023_25[[#This Row],[UNIVERSITY_DEPARTMENT_ID]],PQR_Dept!$H$2:$H$7026, 0)), "")</f>
        <v/>
      </c>
      <c r="D532" s="19" t="str">
        <f>IFERROR(INDEX(PQR_Dept!$E$2:$E$7026, MATCH(Faculty_2023_25[[#This Row],[UNIVERSITY_DEPARTMENT_ID]],PQR_Dept!$H$2:$H$7026, 0)), "")</f>
        <v/>
      </c>
      <c r="E532" s="19" t="str">
        <f>IFERROR(INDEX(PQR_Dept!$F$2:$F$7026, MATCH(Faculty_2023_25[[#This Row],[UNIVERSITY_DEPARTMENT_ID]],PQR_Dept!$H$2:$H$7026, 0)), "")</f>
        <v/>
      </c>
      <c r="F532" s="6"/>
      <c r="G532" s="6"/>
      <c r="H532" s="6"/>
      <c r="I532" s="37"/>
      <c r="J532" s="39"/>
      <c r="K532" s="38"/>
      <c r="L532" s="6"/>
      <c r="M532" s="40"/>
      <c r="N532" s="37"/>
      <c r="O532" s="37"/>
      <c r="P532" s="42"/>
    </row>
    <row r="533" spans="1:16" s="7" customFormat="1" ht="15.5" x14ac:dyDescent="0.35">
      <c r="A533" s="18" t="str">
        <f>IFERROR(INDEX(PQR_Dept!$A$2:$A$7026, MATCH(Faculty_2023_25[[#This Row],[UNIVERSITY_DEPARTMENT_ID]],PQR_Dept!$H$2:$H$7026, 0)), "")</f>
        <v/>
      </c>
      <c r="B533" s="19" t="str">
        <f>IFERROR(INDEX(PQR_Dept!$B$2:$B$7026, MATCH(Faculty_2023_25[[#This Row],[UNIVERSITY_DEPARTMENT_ID]],PQR_Dept!$H$2:$H$7026, 0)), "")</f>
        <v/>
      </c>
      <c r="C533" s="19" t="str">
        <f>IFERROR(INDEX(PQR_Dept!$C$2:$C$7026, MATCH(Faculty_2023_25[[#This Row],[UNIVERSITY_DEPARTMENT_ID]],PQR_Dept!$H$2:$H$7026, 0)), "")</f>
        <v/>
      </c>
      <c r="D533" s="19" t="str">
        <f>IFERROR(INDEX(PQR_Dept!$E$2:$E$7026, MATCH(Faculty_2023_25[[#This Row],[UNIVERSITY_DEPARTMENT_ID]],PQR_Dept!$H$2:$H$7026, 0)), "")</f>
        <v/>
      </c>
      <c r="E533" s="19" t="str">
        <f>IFERROR(INDEX(PQR_Dept!$F$2:$F$7026, MATCH(Faculty_2023_25[[#This Row],[UNIVERSITY_DEPARTMENT_ID]],PQR_Dept!$H$2:$H$7026, 0)), "")</f>
        <v/>
      </c>
      <c r="F533" s="6"/>
      <c r="G533" s="6"/>
      <c r="H533" s="6"/>
      <c r="I533" s="37"/>
      <c r="J533" s="39"/>
      <c r="K533" s="38"/>
      <c r="L533" s="6"/>
      <c r="M533" s="40"/>
      <c r="N533" s="37"/>
      <c r="O533" s="37"/>
      <c r="P533" s="42"/>
    </row>
    <row r="534" spans="1:16" s="7" customFormat="1" ht="15.5" x14ac:dyDescent="0.35">
      <c r="A534" s="18" t="str">
        <f>IFERROR(INDEX(PQR_Dept!$A$2:$A$7026, MATCH(Faculty_2023_25[[#This Row],[UNIVERSITY_DEPARTMENT_ID]],PQR_Dept!$H$2:$H$7026, 0)), "")</f>
        <v/>
      </c>
      <c r="B534" s="19" t="str">
        <f>IFERROR(INDEX(PQR_Dept!$B$2:$B$7026, MATCH(Faculty_2023_25[[#This Row],[UNIVERSITY_DEPARTMENT_ID]],PQR_Dept!$H$2:$H$7026, 0)), "")</f>
        <v/>
      </c>
      <c r="C534" s="19" t="str">
        <f>IFERROR(INDEX(PQR_Dept!$C$2:$C$7026, MATCH(Faculty_2023_25[[#This Row],[UNIVERSITY_DEPARTMENT_ID]],PQR_Dept!$H$2:$H$7026, 0)), "")</f>
        <v/>
      </c>
      <c r="D534" s="19" t="str">
        <f>IFERROR(INDEX(PQR_Dept!$E$2:$E$7026, MATCH(Faculty_2023_25[[#This Row],[UNIVERSITY_DEPARTMENT_ID]],PQR_Dept!$H$2:$H$7026, 0)), "")</f>
        <v/>
      </c>
      <c r="E534" s="19" t="str">
        <f>IFERROR(INDEX(PQR_Dept!$F$2:$F$7026, MATCH(Faculty_2023_25[[#This Row],[UNIVERSITY_DEPARTMENT_ID]],PQR_Dept!$H$2:$H$7026, 0)), "")</f>
        <v/>
      </c>
      <c r="F534" s="6"/>
      <c r="G534" s="6"/>
      <c r="H534" s="6"/>
      <c r="I534" s="37"/>
      <c r="J534" s="39"/>
      <c r="K534" s="38"/>
      <c r="L534" s="6"/>
      <c r="M534" s="40"/>
      <c r="N534" s="37"/>
      <c r="O534" s="37"/>
      <c r="P534" s="42"/>
    </row>
    <row r="535" spans="1:16" s="7" customFormat="1" ht="15.5" x14ac:dyDescent="0.35">
      <c r="A535" s="18" t="str">
        <f>IFERROR(INDEX(PQR_Dept!$A$2:$A$7026, MATCH(Faculty_2023_25[[#This Row],[UNIVERSITY_DEPARTMENT_ID]],PQR_Dept!$H$2:$H$7026, 0)), "")</f>
        <v/>
      </c>
      <c r="B535" s="19" t="str">
        <f>IFERROR(INDEX(PQR_Dept!$B$2:$B$7026, MATCH(Faculty_2023_25[[#This Row],[UNIVERSITY_DEPARTMENT_ID]],PQR_Dept!$H$2:$H$7026, 0)), "")</f>
        <v/>
      </c>
      <c r="C535" s="19" t="str">
        <f>IFERROR(INDEX(PQR_Dept!$C$2:$C$7026, MATCH(Faculty_2023_25[[#This Row],[UNIVERSITY_DEPARTMENT_ID]],PQR_Dept!$H$2:$H$7026, 0)), "")</f>
        <v/>
      </c>
      <c r="D535" s="19" t="str">
        <f>IFERROR(INDEX(PQR_Dept!$E$2:$E$7026, MATCH(Faculty_2023_25[[#This Row],[UNIVERSITY_DEPARTMENT_ID]],PQR_Dept!$H$2:$H$7026, 0)), "")</f>
        <v/>
      </c>
      <c r="E535" s="19" t="str">
        <f>IFERROR(INDEX(PQR_Dept!$F$2:$F$7026, MATCH(Faculty_2023_25[[#This Row],[UNIVERSITY_DEPARTMENT_ID]],PQR_Dept!$H$2:$H$7026, 0)), "")</f>
        <v/>
      </c>
      <c r="F535" s="6"/>
      <c r="G535" s="6"/>
      <c r="H535" s="6"/>
      <c r="I535" s="37"/>
      <c r="J535" s="39"/>
      <c r="K535" s="38"/>
      <c r="L535" s="6"/>
      <c r="M535" s="40"/>
      <c r="N535" s="37"/>
      <c r="O535" s="37"/>
      <c r="P535" s="42"/>
    </row>
    <row r="536" spans="1:16" s="7" customFormat="1" ht="15.5" x14ac:dyDescent="0.35">
      <c r="A536" s="18" t="str">
        <f>IFERROR(INDEX(PQR_Dept!$A$2:$A$7026, MATCH(Faculty_2023_25[[#This Row],[UNIVERSITY_DEPARTMENT_ID]],PQR_Dept!$H$2:$H$7026, 0)), "")</f>
        <v/>
      </c>
      <c r="B536" s="19" t="str">
        <f>IFERROR(INDEX(PQR_Dept!$B$2:$B$7026, MATCH(Faculty_2023_25[[#This Row],[UNIVERSITY_DEPARTMENT_ID]],PQR_Dept!$H$2:$H$7026, 0)), "")</f>
        <v/>
      </c>
      <c r="C536" s="19" t="str">
        <f>IFERROR(INDEX(PQR_Dept!$C$2:$C$7026, MATCH(Faculty_2023_25[[#This Row],[UNIVERSITY_DEPARTMENT_ID]],PQR_Dept!$H$2:$H$7026, 0)), "")</f>
        <v/>
      </c>
      <c r="D536" s="19" t="str">
        <f>IFERROR(INDEX(PQR_Dept!$E$2:$E$7026, MATCH(Faculty_2023_25[[#This Row],[UNIVERSITY_DEPARTMENT_ID]],PQR_Dept!$H$2:$H$7026, 0)), "")</f>
        <v/>
      </c>
      <c r="E536" s="19" t="str">
        <f>IFERROR(INDEX(PQR_Dept!$F$2:$F$7026, MATCH(Faculty_2023_25[[#This Row],[UNIVERSITY_DEPARTMENT_ID]],PQR_Dept!$H$2:$H$7026, 0)), "")</f>
        <v/>
      </c>
      <c r="F536" s="6"/>
      <c r="G536" s="6"/>
      <c r="H536" s="6"/>
      <c r="I536" s="37"/>
      <c r="J536" s="39"/>
      <c r="K536" s="38"/>
      <c r="L536" s="6"/>
      <c r="M536" s="40"/>
      <c r="N536" s="37"/>
      <c r="O536" s="37"/>
      <c r="P536" s="42"/>
    </row>
    <row r="537" spans="1:16" s="7" customFormat="1" ht="15.5" x14ac:dyDescent="0.35">
      <c r="A537" s="18" t="str">
        <f>IFERROR(INDEX(PQR_Dept!$A$2:$A$7026, MATCH(Faculty_2023_25[[#This Row],[UNIVERSITY_DEPARTMENT_ID]],PQR_Dept!$H$2:$H$7026, 0)), "")</f>
        <v/>
      </c>
      <c r="B537" s="19" t="str">
        <f>IFERROR(INDEX(PQR_Dept!$B$2:$B$7026, MATCH(Faculty_2023_25[[#This Row],[UNIVERSITY_DEPARTMENT_ID]],PQR_Dept!$H$2:$H$7026, 0)), "")</f>
        <v/>
      </c>
      <c r="C537" s="19" t="str">
        <f>IFERROR(INDEX(PQR_Dept!$C$2:$C$7026, MATCH(Faculty_2023_25[[#This Row],[UNIVERSITY_DEPARTMENT_ID]],PQR_Dept!$H$2:$H$7026, 0)), "")</f>
        <v/>
      </c>
      <c r="D537" s="19" t="str">
        <f>IFERROR(INDEX(PQR_Dept!$E$2:$E$7026, MATCH(Faculty_2023_25[[#This Row],[UNIVERSITY_DEPARTMENT_ID]],PQR_Dept!$H$2:$H$7026, 0)), "")</f>
        <v/>
      </c>
      <c r="E537" s="19" t="str">
        <f>IFERROR(INDEX(PQR_Dept!$F$2:$F$7026, MATCH(Faculty_2023_25[[#This Row],[UNIVERSITY_DEPARTMENT_ID]],PQR_Dept!$H$2:$H$7026, 0)), "")</f>
        <v/>
      </c>
      <c r="F537" s="6"/>
      <c r="G537" s="6"/>
      <c r="H537" s="6"/>
      <c r="I537" s="37"/>
      <c r="J537" s="39"/>
      <c r="K537" s="38"/>
      <c r="L537" s="6"/>
      <c r="M537" s="40"/>
      <c r="N537" s="37"/>
      <c r="O537" s="37"/>
      <c r="P537" s="42"/>
    </row>
    <row r="538" spans="1:16" s="7" customFormat="1" ht="15.5" x14ac:dyDescent="0.35">
      <c r="A538" s="18" t="str">
        <f>IFERROR(INDEX(PQR_Dept!$A$2:$A$7026, MATCH(Faculty_2023_25[[#This Row],[UNIVERSITY_DEPARTMENT_ID]],PQR_Dept!$H$2:$H$7026, 0)), "")</f>
        <v/>
      </c>
      <c r="B538" s="19" t="str">
        <f>IFERROR(INDEX(PQR_Dept!$B$2:$B$7026, MATCH(Faculty_2023_25[[#This Row],[UNIVERSITY_DEPARTMENT_ID]],PQR_Dept!$H$2:$H$7026, 0)), "")</f>
        <v/>
      </c>
      <c r="C538" s="19" t="str">
        <f>IFERROR(INDEX(PQR_Dept!$C$2:$C$7026, MATCH(Faculty_2023_25[[#This Row],[UNIVERSITY_DEPARTMENT_ID]],PQR_Dept!$H$2:$H$7026, 0)), "")</f>
        <v/>
      </c>
      <c r="D538" s="19" t="str">
        <f>IFERROR(INDEX(PQR_Dept!$E$2:$E$7026, MATCH(Faculty_2023_25[[#This Row],[UNIVERSITY_DEPARTMENT_ID]],PQR_Dept!$H$2:$H$7026, 0)), "")</f>
        <v/>
      </c>
      <c r="E538" s="19" t="str">
        <f>IFERROR(INDEX(PQR_Dept!$F$2:$F$7026, MATCH(Faculty_2023_25[[#This Row],[UNIVERSITY_DEPARTMENT_ID]],PQR_Dept!$H$2:$H$7026, 0)), "")</f>
        <v/>
      </c>
      <c r="F538" s="6"/>
      <c r="G538" s="6"/>
      <c r="H538" s="6"/>
      <c r="I538" s="37"/>
      <c r="J538" s="39"/>
      <c r="K538" s="38"/>
      <c r="L538" s="6"/>
      <c r="M538" s="40"/>
      <c r="N538" s="37"/>
      <c r="O538" s="37"/>
      <c r="P538" s="42"/>
    </row>
    <row r="539" spans="1:16" s="7" customFormat="1" ht="15.5" x14ac:dyDescent="0.35">
      <c r="A539" s="18" t="str">
        <f>IFERROR(INDEX(PQR_Dept!$A$2:$A$7026, MATCH(Faculty_2023_25[[#This Row],[UNIVERSITY_DEPARTMENT_ID]],PQR_Dept!$H$2:$H$7026, 0)), "")</f>
        <v/>
      </c>
      <c r="B539" s="19" t="str">
        <f>IFERROR(INDEX(PQR_Dept!$B$2:$B$7026, MATCH(Faculty_2023_25[[#This Row],[UNIVERSITY_DEPARTMENT_ID]],PQR_Dept!$H$2:$H$7026, 0)), "")</f>
        <v/>
      </c>
      <c r="C539" s="19" t="str">
        <f>IFERROR(INDEX(PQR_Dept!$C$2:$C$7026, MATCH(Faculty_2023_25[[#This Row],[UNIVERSITY_DEPARTMENT_ID]],PQR_Dept!$H$2:$H$7026, 0)), "")</f>
        <v/>
      </c>
      <c r="D539" s="19" t="str">
        <f>IFERROR(INDEX(PQR_Dept!$E$2:$E$7026, MATCH(Faculty_2023_25[[#This Row],[UNIVERSITY_DEPARTMENT_ID]],PQR_Dept!$H$2:$H$7026, 0)), "")</f>
        <v/>
      </c>
      <c r="E539" s="19" t="str">
        <f>IFERROR(INDEX(PQR_Dept!$F$2:$F$7026, MATCH(Faculty_2023_25[[#This Row],[UNIVERSITY_DEPARTMENT_ID]],PQR_Dept!$H$2:$H$7026, 0)), "")</f>
        <v/>
      </c>
      <c r="F539" s="6"/>
      <c r="G539" s="6"/>
      <c r="H539" s="6"/>
      <c r="I539" s="37"/>
      <c r="J539" s="39"/>
      <c r="K539" s="38"/>
      <c r="L539" s="6"/>
      <c r="M539" s="40"/>
      <c r="N539" s="37"/>
      <c r="O539" s="37"/>
      <c r="P539" s="42"/>
    </row>
    <row r="540" spans="1:16" s="7" customFormat="1" ht="15.5" x14ac:dyDescent="0.35">
      <c r="A540" s="18" t="str">
        <f>IFERROR(INDEX(PQR_Dept!$A$2:$A$7026, MATCH(Faculty_2023_25[[#This Row],[UNIVERSITY_DEPARTMENT_ID]],PQR_Dept!$H$2:$H$7026, 0)), "")</f>
        <v/>
      </c>
      <c r="B540" s="19" t="str">
        <f>IFERROR(INDEX(PQR_Dept!$B$2:$B$7026, MATCH(Faculty_2023_25[[#This Row],[UNIVERSITY_DEPARTMENT_ID]],PQR_Dept!$H$2:$H$7026, 0)), "")</f>
        <v/>
      </c>
      <c r="C540" s="19" t="str">
        <f>IFERROR(INDEX(PQR_Dept!$C$2:$C$7026, MATCH(Faculty_2023_25[[#This Row],[UNIVERSITY_DEPARTMENT_ID]],PQR_Dept!$H$2:$H$7026, 0)), "")</f>
        <v/>
      </c>
      <c r="D540" s="19" t="str">
        <f>IFERROR(INDEX(PQR_Dept!$E$2:$E$7026, MATCH(Faculty_2023_25[[#This Row],[UNIVERSITY_DEPARTMENT_ID]],PQR_Dept!$H$2:$H$7026, 0)), "")</f>
        <v/>
      </c>
      <c r="E540" s="19" t="str">
        <f>IFERROR(INDEX(PQR_Dept!$F$2:$F$7026, MATCH(Faculty_2023_25[[#This Row],[UNIVERSITY_DEPARTMENT_ID]],PQR_Dept!$H$2:$H$7026, 0)), "")</f>
        <v/>
      </c>
      <c r="F540" s="6"/>
      <c r="G540" s="6"/>
      <c r="H540" s="6"/>
      <c r="I540" s="37"/>
      <c r="J540" s="39"/>
      <c r="K540" s="38"/>
      <c r="L540" s="6"/>
      <c r="M540" s="40"/>
      <c r="N540" s="37"/>
      <c r="O540" s="37"/>
      <c r="P540" s="42"/>
    </row>
    <row r="541" spans="1:16" s="7" customFormat="1" ht="15.5" x14ac:dyDescent="0.35">
      <c r="A541" s="18" t="str">
        <f>IFERROR(INDEX(PQR_Dept!$A$2:$A$7026, MATCH(Faculty_2023_25[[#This Row],[UNIVERSITY_DEPARTMENT_ID]],PQR_Dept!$H$2:$H$7026, 0)), "")</f>
        <v/>
      </c>
      <c r="B541" s="19" t="str">
        <f>IFERROR(INDEX(PQR_Dept!$B$2:$B$7026, MATCH(Faculty_2023_25[[#This Row],[UNIVERSITY_DEPARTMENT_ID]],PQR_Dept!$H$2:$H$7026, 0)), "")</f>
        <v/>
      </c>
      <c r="C541" s="19" t="str">
        <f>IFERROR(INDEX(PQR_Dept!$C$2:$C$7026, MATCH(Faculty_2023_25[[#This Row],[UNIVERSITY_DEPARTMENT_ID]],PQR_Dept!$H$2:$H$7026, 0)), "")</f>
        <v/>
      </c>
      <c r="D541" s="19" t="str">
        <f>IFERROR(INDEX(PQR_Dept!$E$2:$E$7026, MATCH(Faculty_2023_25[[#This Row],[UNIVERSITY_DEPARTMENT_ID]],PQR_Dept!$H$2:$H$7026, 0)), "")</f>
        <v/>
      </c>
      <c r="E541" s="19" t="str">
        <f>IFERROR(INDEX(PQR_Dept!$F$2:$F$7026, MATCH(Faculty_2023_25[[#This Row],[UNIVERSITY_DEPARTMENT_ID]],PQR_Dept!$H$2:$H$7026, 0)), "")</f>
        <v/>
      </c>
      <c r="F541" s="6"/>
      <c r="G541" s="6"/>
      <c r="H541" s="6"/>
      <c r="I541" s="37"/>
      <c r="J541" s="39"/>
      <c r="K541" s="38"/>
      <c r="L541" s="6"/>
      <c r="M541" s="40"/>
      <c r="N541" s="37"/>
      <c r="O541" s="37"/>
      <c r="P541" s="42"/>
    </row>
    <row r="542" spans="1:16" s="7" customFormat="1" ht="15.5" x14ac:dyDescent="0.35">
      <c r="A542" s="18" t="str">
        <f>IFERROR(INDEX(PQR_Dept!$A$2:$A$7026, MATCH(Faculty_2023_25[[#This Row],[UNIVERSITY_DEPARTMENT_ID]],PQR_Dept!$H$2:$H$7026, 0)), "")</f>
        <v/>
      </c>
      <c r="B542" s="19" t="str">
        <f>IFERROR(INDEX(PQR_Dept!$B$2:$B$7026, MATCH(Faculty_2023_25[[#This Row],[UNIVERSITY_DEPARTMENT_ID]],PQR_Dept!$H$2:$H$7026, 0)), "")</f>
        <v/>
      </c>
      <c r="C542" s="19" t="str">
        <f>IFERROR(INDEX(PQR_Dept!$C$2:$C$7026, MATCH(Faculty_2023_25[[#This Row],[UNIVERSITY_DEPARTMENT_ID]],PQR_Dept!$H$2:$H$7026, 0)), "")</f>
        <v/>
      </c>
      <c r="D542" s="19" t="str">
        <f>IFERROR(INDEX(PQR_Dept!$E$2:$E$7026, MATCH(Faculty_2023_25[[#This Row],[UNIVERSITY_DEPARTMENT_ID]],PQR_Dept!$H$2:$H$7026, 0)), "")</f>
        <v/>
      </c>
      <c r="E542" s="19" t="str">
        <f>IFERROR(INDEX(PQR_Dept!$F$2:$F$7026, MATCH(Faculty_2023_25[[#This Row],[UNIVERSITY_DEPARTMENT_ID]],PQR_Dept!$H$2:$H$7026, 0)), "")</f>
        <v/>
      </c>
      <c r="F542" s="6"/>
      <c r="G542" s="6"/>
      <c r="H542" s="6"/>
      <c r="I542" s="37"/>
      <c r="J542" s="39"/>
      <c r="K542" s="38"/>
      <c r="L542" s="6"/>
      <c r="M542" s="40"/>
      <c r="N542" s="37"/>
      <c r="O542" s="37"/>
      <c r="P542" s="42"/>
    </row>
    <row r="543" spans="1:16" s="7" customFormat="1" ht="15.5" x14ac:dyDescent="0.35">
      <c r="A543" s="18" t="str">
        <f>IFERROR(INDEX(PQR_Dept!$A$2:$A$7026, MATCH(Faculty_2023_25[[#This Row],[UNIVERSITY_DEPARTMENT_ID]],PQR_Dept!$H$2:$H$7026, 0)), "")</f>
        <v/>
      </c>
      <c r="B543" s="19" t="str">
        <f>IFERROR(INDEX(PQR_Dept!$B$2:$B$7026, MATCH(Faculty_2023_25[[#This Row],[UNIVERSITY_DEPARTMENT_ID]],PQR_Dept!$H$2:$H$7026, 0)), "")</f>
        <v/>
      </c>
      <c r="C543" s="19" t="str">
        <f>IFERROR(INDEX(PQR_Dept!$C$2:$C$7026, MATCH(Faculty_2023_25[[#This Row],[UNIVERSITY_DEPARTMENT_ID]],PQR_Dept!$H$2:$H$7026, 0)), "")</f>
        <v/>
      </c>
      <c r="D543" s="19" t="str">
        <f>IFERROR(INDEX(PQR_Dept!$E$2:$E$7026, MATCH(Faculty_2023_25[[#This Row],[UNIVERSITY_DEPARTMENT_ID]],PQR_Dept!$H$2:$H$7026, 0)), "")</f>
        <v/>
      </c>
      <c r="E543" s="19" t="str">
        <f>IFERROR(INDEX(PQR_Dept!$F$2:$F$7026, MATCH(Faculty_2023_25[[#This Row],[UNIVERSITY_DEPARTMENT_ID]],PQR_Dept!$H$2:$H$7026, 0)), "")</f>
        <v/>
      </c>
      <c r="F543" s="6"/>
      <c r="G543" s="6"/>
      <c r="H543" s="6"/>
      <c r="I543" s="37"/>
      <c r="J543" s="39"/>
      <c r="K543" s="38"/>
      <c r="L543" s="6"/>
      <c r="M543" s="40"/>
      <c r="N543" s="37"/>
      <c r="O543" s="37"/>
      <c r="P543" s="42"/>
    </row>
    <row r="544" spans="1:16" s="7" customFormat="1" ht="15.5" x14ac:dyDescent="0.35">
      <c r="A544" s="18" t="str">
        <f>IFERROR(INDEX(PQR_Dept!$A$2:$A$7026, MATCH(Faculty_2023_25[[#This Row],[UNIVERSITY_DEPARTMENT_ID]],PQR_Dept!$H$2:$H$7026, 0)), "")</f>
        <v/>
      </c>
      <c r="B544" s="19" t="str">
        <f>IFERROR(INDEX(PQR_Dept!$B$2:$B$7026, MATCH(Faculty_2023_25[[#This Row],[UNIVERSITY_DEPARTMENT_ID]],PQR_Dept!$H$2:$H$7026, 0)), "")</f>
        <v/>
      </c>
      <c r="C544" s="19" t="str">
        <f>IFERROR(INDEX(PQR_Dept!$C$2:$C$7026, MATCH(Faculty_2023_25[[#This Row],[UNIVERSITY_DEPARTMENT_ID]],PQR_Dept!$H$2:$H$7026, 0)), "")</f>
        <v/>
      </c>
      <c r="D544" s="19" t="str">
        <f>IFERROR(INDEX(PQR_Dept!$E$2:$E$7026, MATCH(Faculty_2023_25[[#This Row],[UNIVERSITY_DEPARTMENT_ID]],PQR_Dept!$H$2:$H$7026, 0)), "")</f>
        <v/>
      </c>
      <c r="E544" s="19" t="str">
        <f>IFERROR(INDEX(PQR_Dept!$F$2:$F$7026, MATCH(Faculty_2023_25[[#This Row],[UNIVERSITY_DEPARTMENT_ID]],PQR_Dept!$H$2:$H$7026, 0)), "")</f>
        <v/>
      </c>
      <c r="F544" s="6"/>
      <c r="G544" s="6"/>
      <c r="H544" s="6"/>
      <c r="I544" s="37"/>
      <c r="J544" s="39"/>
      <c r="K544" s="38"/>
      <c r="L544" s="6"/>
      <c r="M544" s="40"/>
      <c r="N544" s="37"/>
      <c r="O544" s="37"/>
      <c r="P544" s="42"/>
    </row>
    <row r="545" spans="1:16" s="7" customFormat="1" ht="15.5" x14ac:dyDescent="0.35">
      <c r="A545" s="18" t="str">
        <f>IFERROR(INDEX(PQR_Dept!$A$2:$A$7026, MATCH(Faculty_2023_25[[#This Row],[UNIVERSITY_DEPARTMENT_ID]],PQR_Dept!$H$2:$H$7026, 0)), "")</f>
        <v/>
      </c>
      <c r="B545" s="19" t="str">
        <f>IFERROR(INDEX(PQR_Dept!$B$2:$B$7026, MATCH(Faculty_2023_25[[#This Row],[UNIVERSITY_DEPARTMENT_ID]],PQR_Dept!$H$2:$H$7026, 0)), "")</f>
        <v/>
      </c>
      <c r="C545" s="19" t="str">
        <f>IFERROR(INDEX(PQR_Dept!$C$2:$C$7026, MATCH(Faculty_2023_25[[#This Row],[UNIVERSITY_DEPARTMENT_ID]],PQR_Dept!$H$2:$H$7026, 0)), "")</f>
        <v/>
      </c>
      <c r="D545" s="19" t="str">
        <f>IFERROR(INDEX(PQR_Dept!$E$2:$E$7026, MATCH(Faculty_2023_25[[#This Row],[UNIVERSITY_DEPARTMENT_ID]],PQR_Dept!$H$2:$H$7026, 0)), "")</f>
        <v/>
      </c>
      <c r="E545" s="19" t="str">
        <f>IFERROR(INDEX(PQR_Dept!$F$2:$F$7026, MATCH(Faculty_2023_25[[#This Row],[UNIVERSITY_DEPARTMENT_ID]],PQR_Dept!$H$2:$H$7026, 0)), "")</f>
        <v/>
      </c>
      <c r="F545" s="6"/>
      <c r="G545" s="6"/>
      <c r="H545" s="6"/>
      <c r="I545" s="37"/>
      <c r="J545" s="39"/>
      <c r="K545" s="38"/>
      <c r="L545" s="6"/>
      <c r="M545" s="40"/>
      <c r="N545" s="37"/>
      <c r="O545" s="37"/>
      <c r="P545" s="42"/>
    </row>
    <row r="546" spans="1:16" s="7" customFormat="1" ht="15.5" x14ac:dyDescent="0.35">
      <c r="A546" s="18" t="str">
        <f>IFERROR(INDEX(PQR_Dept!$A$2:$A$7026, MATCH(Faculty_2023_25[[#This Row],[UNIVERSITY_DEPARTMENT_ID]],PQR_Dept!$H$2:$H$7026, 0)), "")</f>
        <v/>
      </c>
      <c r="B546" s="19" t="str">
        <f>IFERROR(INDEX(PQR_Dept!$B$2:$B$7026, MATCH(Faculty_2023_25[[#This Row],[UNIVERSITY_DEPARTMENT_ID]],PQR_Dept!$H$2:$H$7026, 0)), "")</f>
        <v/>
      </c>
      <c r="C546" s="19" t="str">
        <f>IFERROR(INDEX(PQR_Dept!$C$2:$C$7026, MATCH(Faculty_2023_25[[#This Row],[UNIVERSITY_DEPARTMENT_ID]],PQR_Dept!$H$2:$H$7026, 0)), "")</f>
        <v/>
      </c>
      <c r="D546" s="19" t="str">
        <f>IFERROR(INDEX(PQR_Dept!$E$2:$E$7026, MATCH(Faculty_2023_25[[#This Row],[UNIVERSITY_DEPARTMENT_ID]],PQR_Dept!$H$2:$H$7026, 0)), "")</f>
        <v/>
      </c>
      <c r="E546" s="19" t="str">
        <f>IFERROR(INDEX(PQR_Dept!$F$2:$F$7026, MATCH(Faculty_2023_25[[#This Row],[UNIVERSITY_DEPARTMENT_ID]],PQR_Dept!$H$2:$H$7026, 0)), "")</f>
        <v/>
      </c>
      <c r="F546" s="6"/>
      <c r="G546" s="6"/>
      <c r="H546" s="6"/>
      <c r="I546" s="37"/>
      <c r="J546" s="39"/>
      <c r="K546" s="38"/>
      <c r="L546" s="6"/>
      <c r="M546" s="40"/>
      <c r="N546" s="37"/>
      <c r="O546" s="37"/>
      <c r="P546" s="42"/>
    </row>
    <row r="547" spans="1:16" s="7" customFormat="1" ht="15.5" x14ac:dyDescent="0.35">
      <c r="A547" s="18" t="str">
        <f>IFERROR(INDEX(PQR_Dept!$A$2:$A$7026, MATCH(Faculty_2023_25[[#This Row],[UNIVERSITY_DEPARTMENT_ID]],PQR_Dept!$H$2:$H$7026, 0)), "")</f>
        <v/>
      </c>
      <c r="B547" s="19" t="str">
        <f>IFERROR(INDEX(PQR_Dept!$B$2:$B$7026, MATCH(Faculty_2023_25[[#This Row],[UNIVERSITY_DEPARTMENT_ID]],PQR_Dept!$H$2:$H$7026, 0)), "")</f>
        <v/>
      </c>
      <c r="C547" s="19" t="str">
        <f>IFERROR(INDEX(PQR_Dept!$C$2:$C$7026, MATCH(Faculty_2023_25[[#This Row],[UNIVERSITY_DEPARTMENT_ID]],PQR_Dept!$H$2:$H$7026, 0)), "")</f>
        <v/>
      </c>
      <c r="D547" s="19" t="str">
        <f>IFERROR(INDEX(PQR_Dept!$E$2:$E$7026, MATCH(Faculty_2023_25[[#This Row],[UNIVERSITY_DEPARTMENT_ID]],PQR_Dept!$H$2:$H$7026, 0)), "")</f>
        <v/>
      </c>
      <c r="E547" s="19" t="str">
        <f>IFERROR(INDEX(PQR_Dept!$F$2:$F$7026, MATCH(Faculty_2023_25[[#This Row],[UNIVERSITY_DEPARTMENT_ID]],PQR_Dept!$H$2:$H$7026, 0)), "")</f>
        <v/>
      </c>
      <c r="F547" s="6"/>
      <c r="G547" s="6"/>
      <c r="H547" s="6"/>
      <c r="I547" s="37"/>
      <c r="J547" s="39"/>
      <c r="K547" s="38"/>
      <c r="L547" s="6"/>
      <c r="M547" s="40"/>
      <c r="N547" s="37"/>
      <c r="O547" s="37"/>
      <c r="P547" s="42"/>
    </row>
    <row r="548" spans="1:16" s="7" customFormat="1" ht="15.5" x14ac:dyDescent="0.35">
      <c r="A548" s="18" t="str">
        <f>IFERROR(INDEX(PQR_Dept!$A$2:$A$7026, MATCH(Faculty_2023_25[[#This Row],[UNIVERSITY_DEPARTMENT_ID]],PQR_Dept!$H$2:$H$7026, 0)), "")</f>
        <v/>
      </c>
      <c r="B548" s="19" t="str">
        <f>IFERROR(INDEX(PQR_Dept!$B$2:$B$7026, MATCH(Faculty_2023_25[[#This Row],[UNIVERSITY_DEPARTMENT_ID]],PQR_Dept!$H$2:$H$7026, 0)), "")</f>
        <v/>
      </c>
      <c r="C548" s="19" t="str">
        <f>IFERROR(INDEX(PQR_Dept!$C$2:$C$7026, MATCH(Faculty_2023_25[[#This Row],[UNIVERSITY_DEPARTMENT_ID]],PQR_Dept!$H$2:$H$7026, 0)), "")</f>
        <v/>
      </c>
      <c r="D548" s="19" t="str">
        <f>IFERROR(INDEX(PQR_Dept!$E$2:$E$7026, MATCH(Faculty_2023_25[[#This Row],[UNIVERSITY_DEPARTMENT_ID]],PQR_Dept!$H$2:$H$7026, 0)), "")</f>
        <v/>
      </c>
      <c r="E548" s="19" t="str">
        <f>IFERROR(INDEX(PQR_Dept!$F$2:$F$7026, MATCH(Faculty_2023_25[[#This Row],[UNIVERSITY_DEPARTMENT_ID]],PQR_Dept!$H$2:$H$7026, 0)), "")</f>
        <v/>
      </c>
      <c r="F548" s="6"/>
      <c r="G548" s="6"/>
      <c r="H548" s="6"/>
      <c r="I548" s="37"/>
      <c r="J548" s="39"/>
      <c r="K548" s="38"/>
      <c r="L548" s="6"/>
      <c r="M548" s="40"/>
      <c r="N548" s="37"/>
      <c r="O548" s="37"/>
      <c r="P548" s="42"/>
    </row>
    <row r="549" spans="1:16" s="7" customFormat="1" ht="15.5" x14ac:dyDescent="0.35">
      <c r="A549" s="18" t="str">
        <f>IFERROR(INDEX(PQR_Dept!$A$2:$A$7026, MATCH(Faculty_2023_25[[#This Row],[UNIVERSITY_DEPARTMENT_ID]],PQR_Dept!$H$2:$H$7026, 0)), "")</f>
        <v/>
      </c>
      <c r="B549" s="19" t="str">
        <f>IFERROR(INDEX(PQR_Dept!$B$2:$B$7026, MATCH(Faculty_2023_25[[#This Row],[UNIVERSITY_DEPARTMENT_ID]],PQR_Dept!$H$2:$H$7026, 0)), "")</f>
        <v/>
      </c>
      <c r="C549" s="19" t="str">
        <f>IFERROR(INDEX(PQR_Dept!$C$2:$C$7026, MATCH(Faculty_2023_25[[#This Row],[UNIVERSITY_DEPARTMENT_ID]],PQR_Dept!$H$2:$H$7026, 0)), "")</f>
        <v/>
      </c>
      <c r="D549" s="19" t="str">
        <f>IFERROR(INDEX(PQR_Dept!$E$2:$E$7026, MATCH(Faculty_2023_25[[#This Row],[UNIVERSITY_DEPARTMENT_ID]],PQR_Dept!$H$2:$H$7026, 0)), "")</f>
        <v/>
      </c>
      <c r="E549" s="19" t="str">
        <f>IFERROR(INDEX(PQR_Dept!$F$2:$F$7026, MATCH(Faculty_2023_25[[#This Row],[UNIVERSITY_DEPARTMENT_ID]],PQR_Dept!$H$2:$H$7026, 0)), "")</f>
        <v/>
      </c>
      <c r="F549" s="6"/>
      <c r="G549" s="6"/>
      <c r="H549" s="6"/>
      <c r="I549" s="37"/>
      <c r="J549" s="39"/>
      <c r="K549" s="38"/>
      <c r="L549" s="6"/>
      <c r="M549" s="40"/>
      <c r="N549" s="37"/>
      <c r="O549" s="37"/>
      <c r="P549" s="42"/>
    </row>
    <row r="550" spans="1:16" s="7" customFormat="1" ht="15.5" x14ac:dyDescent="0.35">
      <c r="A550" s="18" t="str">
        <f>IFERROR(INDEX(PQR_Dept!$A$2:$A$7026, MATCH(Faculty_2023_25[[#This Row],[UNIVERSITY_DEPARTMENT_ID]],PQR_Dept!$H$2:$H$7026, 0)), "")</f>
        <v/>
      </c>
      <c r="B550" s="19" t="str">
        <f>IFERROR(INDEX(PQR_Dept!$B$2:$B$7026, MATCH(Faculty_2023_25[[#This Row],[UNIVERSITY_DEPARTMENT_ID]],PQR_Dept!$H$2:$H$7026, 0)), "")</f>
        <v/>
      </c>
      <c r="C550" s="19" t="str">
        <f>IFERROR(INDEX(PQR_Dept!$C$2:$C$7026, MATCH(Faculty_2023_25[[#This Row],[UNIVERSITY_DEPARTMENT_ID]],PQR_Dept!$H$2:$H$7026, 0)), "")</f>
        <v/>
      </c>
      <c r="D550" s="19" t="str">
        <f>IFERROR(INDEX(PQR_Dept!$E$2:$E$7026, MATCH(Faculty_2023_25[[#This Row],[UNIVERSITY_DEPARTMENT_ID]],PQR_Dept!$H$2:$H$7026, 0)), "")</f>
        <v/>
      </c>
      <c r="E550" s="19" t="str">
        <f>IFERROR(INDEX(PQR_Dept!$F$2:$F$7026, MATCH(Faculty_2023_25[[#This Row],[UNIVERSITY_DEPARTMENT_ID]],PQR_Dept!$H$2:$H$7026, 0)), "")</f>
        <v/>
      </c>
      <c r="F550" s="6"/>
      <c r="G550" s="6"/>
      <c r="H550" s="6"/>
      <c r="I550" s="37"/>
      <c r="J550" s="39"/>
      <c r="K550" s="38"/>
      <c r="L550" s="6"/>
      <c r="M550" s="40"/>
      <c r="N550" s="37"/>
      <c r="O550" s="37"/>
      <c r="P550" s="42"/>
    </row>
    <row r="551" spans="1:16" s="7" customFormat="1" ht="15.5" x14ac:dyDescent="0.35">
      <c r="A551" s="18" t="str">
        <f>IFERROR(INDEX(PQR_Dept!$A$2:$A$7026, MATCH(Faculty_2023_25[[#This Row],[UNIVERSITY_DEPARTMENT_ID]],PQR_Dept!$H$2:$H$7026, 0)), "")</f>
        <v/>
      </c>
      <c r="B551" s="19" t="str">
        <f>IFERROR(INDEX(PQR_Dept!$B$2:$B$7026, MATCH(Faculty_2023_25[[#This Row],[UNIVERSITY_DEPARTMENT_ID]],PQR_Dept!$H$2:$H$7026, 0)), "")</f>
        <v/>
      </c>
      <c r="C551" s="19" t="str">
        <f>IFERROR(INDEX(PQR_Dept!$C$2:$C$7026, MATCH(Faculty_2023_25[[#This Row],[UNIVERSITY_DEPARTMENT_ID]],PQR_Dept!$H$2:$H$7026, 0)), "")</f>
        <v/>
      </c>
      <c r="D551" s="19" t="str">
        <f>IFERROR(INDEX(PQR_Dept!$E$2:$E$7026, MATCH(Faculty_2023_25[[#This Row],[UNIVERSITY_DEPARTMENT_ID]],PQR_Dept!$H$2:$H$7026, 0)), "")</f>
        <v/>
      </c>
      <c r="E551" s="19" t="str">
        <f>IFERROR(INDEX(PQR_Dept!$F$2:$F$7026, MATCH(Faculty_2023_25[[#This Row],[UNIVERSITY_DEPARTMENT_ID]],PQR_Dept!$H$2:$H$7026, 0)), "")</f>
        <v/>
      </c>
      <c r="F551" s="6"/>
      <c r="G551" s="6"/>
      <c r="H551" s="6"/>
      <c r="I551" s="37"/>
      <c r="J551" s="39"/>
      <c r="K551" s="38"/>
      <c r="L551" s="6"/>
      <c r="M551" s="40"/>
      <c r="N551" s="37"/>
      <c r="O551" s="37"/>
      <c r="P551" s="42"/>
    </row>
    <row r="552" spans="1:16" s="7" customFormat="1" ht="15.5" x14ac:dyDescent="0.35">
      <c r="A552" s="18" t="str">
        <f>IFERROR(INDEX(PQR_Dept!$A$2:$A$7026, MATCH(Faculty_2023_25[[#This Row],[UNIVERSITY_DEPARTMENT_ID]],PQR_Dept!$H$2:$H$7026, 0)), "")</f>
        <v/>
      </c>
      <c r="B552" s="19" t="str">
        <f>IFERROR(INDEX(PQR_Dept!$B$2:$B$7026, MATCH(Faculty_2023_25[[#This Row],[UNIVERSITY_DEPARTMENT_ID]],PQR_Dept!$H$2:$H$7026, 0)), "")</f>
        <v/>
      </c>
      <c r="C552" s="19" t="str">
        <f>IFERROR(INDEX(PQR_Dept!$C$2:$C$7026, MATCH(Faculty_2023_25[[#This Row],[UNIVERSITY_DEPARTMENT_ID]],PQR_Dept!$H$2:$H$7026, 0)), "")</f>
        <v/>
      </c>
      <c r="D552" s="19" t="str">
        <f>IFERROR(INDEX(PQR_Dept!$E$2:$E$7026, MATCH(Faculty_2023_25[[#This Row],[UNIVERSITY_DEPARTMENT_ID]],PQR_Dept!$H$2:$H$7026, 0)), "")</f>
        <v/>
      </c>
      <c r="E552" s="19" t="str">
        <f>IFERROR(INDEX(PQR_Dept!$F$2:$F$7026, MATCH(Faculty_2023_25[[#This Row],[UNIVERSITY_DEPARTMENT_ID]],PQR_Dept!$H$2:$H$7026, 0)), "")</f>
        <v/>
      </c>
      <c r="F552" s="6"/>
      <c r="G552" s="6"/>
      <c r="H552" s="6"/>
      <c r="I552" s="37"/>
      <c r="J552" s="39"/>
      <c r="K552" s="38"/>
      <c r="L552" s="6"/>
      <c r="M552" s="40"/>
      <c r="N552" s="37"/>
      <c r="O552" s="37"/>
      <c r="P552" s="42"/>
    </row>
    <row r="553" spans="1:16" s="7" customFormat="1" ht="15.5" x14ac:dyDescent="0.35">
      <c r="A553" s="18" t="str">
        <f>IFERROR(INDEX(PQR_Dept!$A$2:$A$7026, MATCH(Faculty_2023_25[[#This Row],[UNIVERSITY_DEPARTMENT_ID]],PQR_Dept!$H$2:$H$7026, 0)), "")</f>
        <v/>
      </c>
      <c r="B553" s="19" t="str">
        <f>IFERROR(INDEX(PQR_Dept!$B$2:$B$7026, MATCH(Faculty_2023_25[[#This Row],[UNIVERSITY_DEPARTMENT_ID]],PQR_Dept!$H$2:$H$7026, 0)), "")</f>
        <v/>
      </c>
      <c r="C553" s="19" t="str">
        <f>IFERROR(INDEX(PQR_Dept!$C$2:$C$7026, MATCH(Faculty_2023_25[[#This Row],[UNIVERSITY_DEPARTMENT_ID]],PQR_Dept!$H$2:$H$7026, 0)), "")</f>
        <v/>
      </c>
      <c r="D553" s="19" t="str">
        <f>IFERROR(INDEX(PQR_Dept!$E$2:$E$7026, MATCH(Faculty_2023_25[[#This Row],[UNIVERSITY_DEPARTMENT_ID]],PQR_Dept!$H$2:$H$7026, 0)), "")</f>
        <v/>
      </c>
      <c r="E553" s="19" t="str">
        <f>IFERROR(INDEX(PQR_Dept!$F$2:$F$7026, MATCH(Faculty_2023_25[[#This Row],[UNIVERSITY_DEPARTMENT_ID]],PQR_Dept!$H$2:$H$7026, 0)), "")</f>
        <v/>
      </c>
      <c r="F553" s="6"/>
      <c r="G553" s="6"/>
      <c r="H553" s="6"/>
      <c r="I553" s="37"/>
      <c r="J553" s="39"/>
      <c r="K553" s="38"/>
      <c r="L553" s="6"/>
      <c r="M553" s="40"/>
      <c r="N553" s="37"/>
      <c r="O553" s="37"/>
      <c r="P553" s="42"/>
    </row>
    <row r="554" spans="1:16" s="7" customFormat="1" ht="15.5" x14ac:dyDescent="0.35">
      <c r="A554" s="18" t="str">
        <f>IFERROR(INDEX(PQR_Dept!$A$2:$A$7026, MATCH(Faculty_2023_25[[#This Row],[UNIVERSITY_DEPARTMENT_ID]],PQR_Dept!$H$2:$H$7026, 0)), "")</f>
        <v/>
      </c>
      <c r="B554" s="19" t="str">
        <f>IFERROR(INDEX(PQR_Dept!$B$2:$B$7026, MATCH(Faculty_2023_25[[#This Row],[UNIVERSITY_DEPARTMENT_ID]],PQR_Dept!$H$2:$H$7026, 0)), "")</f>
        <v/>
      </c>
      <c r="C554" s="19" t="str">
        <f>IFERROR(INDEX(PQR_Dept!$C$2:$C$7026, MATCH(Faculty_2023_25[[#This Row],[UNIVERSITY_DEPARTMENT_ID]],PQR_Dept!$H$2:$H$7026, 0)), "")</f>
        <v/>
      </c>
      <c r="D554" s="19" t="str">
        <f>IFERROR(INDEX(PQR_Dept!$E$2:$E$7026, MATCH(Faculty_2023_25[[#This Row],[UNIVERSITY_DEPARTMENT_ID]],PQR_Dept!$H$2:$H$7026, 0)), "")</f>
        <v/>
      </c>
      <c r="E554" s="19" t="str">
        <f>IFERROR(INDEX(PQR_Dept!$F$2:$F$7026, MATCH(Faculty_2023_25[[#This Row],[UNIVERSITY_DEPARTMENT_ID]],PQR_Dept!$H$2:$H$7026, 0)), "")</f>
        <v/>
      </c>
      <c r="F554" s="6"/>
      <c r="G554" s="6"/>
      <c r="H554" s="6"/>
      <c r="I554" s="37"/>
      <c r="J554" s="39"/>
      <c r="K554" s="38"/>
      <c r="L554" s="6"/>
      <c r="M554" s="40"/>
      <c r="N554" s="37"/>
      <c r="O554" s="37"/>
      <c r="P554" s="42"/>
    </row>
    <row r="555" spans="1:16" s="7" customFormat="1" ht="15.5" x14ac:dyDescent="0.35">
      <c r="A555" s="18" t="str">
        <f>IFERROR(INDEX(PQR_Dept!$A$2:$A$7026, MATCH(Faculty_2023_25[[#This Row],[UNIVERSITY_DEPARTMENT_ID]],PQR_Dept!$H$2:$H$7026, 0)), "")</f>
        <v/>
      </c>
      <c r="B555" s="19" t="str">
        <f>IFERROR(INDEX(PQR_Dept!$B$2:$B$7026, MATCH(Faculty_2023_25[[#This Row],[UNIVERSITY_DEPARTMENT_ID]],PQR_Dept!$H$2:$H$7026, 0)), "")</f>
        <v/>
      </c>
      <c r="C555" s="19" t="str">
        <f>IFERROR(INDEX(PQR_Dept!$C$2:$C$7026, MATCH(Faculty_2023_25[[#This Row],[UNIVERSITY_DEPARTMENT_ID]],PQR_Dept!$H$2:$H$7026, 0)), "")</f>
        <v/>
      </c>
      <c r="D555" s="19" t="str">
        <f>IFERROR(INDEX(PQR_Dept!$E$2:$E$7026, MATCH(Faculty_2023_25[[#This Row],[UNIVERSITY_DEPARTMENT_ID]],PQR_Dept!$H$2:$H$7026, 0)), "")</f>
        <v/>
      </c>
      <c r="E555" s="19" t="str">
        <f>IFERROR(INDEX(PQR_Dept!$F$2:$F$7026, MATCH(Faculty_2023_25[[#This Row],[UNIVERSITY_DEPARTMENT_ID]],PQR_Dept!$H$2:$H$7026, 0)), "")</f>
        <v/>
      </c>
      <c r="F555" s="6"/>
      <c r="G555" s="6"/>
      <c r="H555" s="6"/>
      <c r="I555" s="37"/>
      <c r="J555" s="39"/>
      <c r="K555" s="38"/>
      <c r="L555" s="6"/>
      <c r="M555" s="40"/>
      <c r="N555" s="37"/>
      <c r="O555" s="37"/>
      <c r="P555" s="42"/>
    </row>
    <row r="556" spans="1:16" s="7" customFormat="1" ht="15.5" x14ac:dyDescent="0.35">
      <c r="A556" s="18" t="str">
        <f>IFERROR(INDEX(PQR_Dept!$A$2:$A$7026, MATCH(Faculty_2023_25[[#This Row],[UNIVERSITY_DEPARTMENT_ID]],PQR_Dept!$H$2:$H$7026, 0)), "")</f>
        <v/>
      </c>
      <c r="B556" s="19" t="str">
        <f>IFERROR(INDEX(PQR_Dept!$B$2:$B$7026, MATCH(Faculty_2023_25[[#This Row],[UNIVERSITY_DEPARTMENT_ID]],PQR_Dept!$H$2:$H$7026, 0)), "")</f>
        <v/>
      </c>
      <c r="C556" s="19" t="str">
        <f>IFERROR(INDEX(PQR_Dept!$C$2:$C$7026, MATCH(Faculty_2023_25[[#This Row],[UNIVERSITY_DEPARTMENT_ID]],PQR_Dept!$H$2:$H$7026, 0)), "")</f>
        <v/>
      </c>
      <c r="D556" s="19" t="str">
        <f>IFERROR(INDEX(PQR_Dept!$E$2:$E$7026, MATCH(Faculty_2023_25[[#This Row],[UNIVERSITY_DEPARTMENT_ID]],PQR_Dept!$H$2:$H$7026, 0)), "")</f>
        <v/>
      </c>
      <c r="E556" s="19" t="str">
        <f>IFERROR(INDEX(PQR_Dept!$F$2:$F$7026, MATCH(Faculty_2023_25[[#This Row],[UNIVERSITY_DEPARTMENT_ID]],PQR_Dept!$H$2:$H$7026, 0)), "")</f>
        <v/>
      </c>
      <c r="F556" s="6"/>
      <c r="G556" s="6"/>
      <c r="H556" s="6"/>
      <c r="I556" s="37"/>
      <c r="J556" s="39"/>
      <c r="K556" s="38"/>
      <c r="L556" s="6"/>
      <c r="M556" s="40"/>
      <c r="N556" s="37"/>
      <c r="O556" s="37"/>
      <c r="P556" s="42"/>
    </row>
    <row r="557" spans="1:16" s="7" customFormat="1" ht="15.5" x14ac:dyDescent="0.35">
      <c r="A557" s="18" t="str">
        <f>IFERROR(INDEX(PQR_Dept!$A$2:$A$7026, MATCH(Faculty_2023_25[[#This Row],[UNIVERSITY_DEPARTMENT_ID]],PQR_Dept!$H$2:$H$7026, 0)), "")</f>
        <v/>
      </c>
      <c r="B557" s="19" t="str">
        <f>IFERROR(INDEX(PQR_Dept!$B$2:$B$7026, MATCH(Faculty_2023_25[[#This Row],[UNIVERSITY_DEPARTMENT_ID]],PQR_Dept!$H$2:$H$7026, 0)), "")</f>
        <v/>
      </c>
      <c r="C557" s="19" t="str">
        <f>IFERROR(INDEX(PQR_Dept!$C$2:$C$7026, MATCH(Faculty_2023_25[[#This Row],[UNIVERSITY_DEPARTMENT_ID]],PQR_Dept!$H$2:$H$7026, 0)), "")</f>
        <v/>
      </c>
      <c r="D557" s="19" t="str">
        <f>IFERROR(INDEX(PQR_Dept!$E$2:$E$7026, MATCH(Faculty_2023_25[[#This Row],[UNIVERSITY_DEPARTMENT_ID]],PQR_Dept!$H$2:$H$7026, 0)), "")</f>
        <v/>
      </c>
      <c r="E557" s="19" t="str">
        <f>IFERROR(INDEX(PQR_Dept!$F$2:$F$7026, MATCH(Faculty_2023_25[[#This Row],[UNIVERSITY_DEPARTMENT_ID]],PQR_Dept!$H$2:$H$7026, 0)), "")</f>
        <v/>
      </c>
      <c r="F557" s="6"/>
      <c r="G557" s="6"/>
      <c r="H557" s="6"/>
      <c r="I557" s="37"/>
      <c r="J557" s="39"/>
      <c r="K557" s="38"/>
      <c r="L557" s="6"/>
      <c r="M557" s="40"/>
      <c r="N557" s="37"/>
      <c r="O557" s="37"/>
      <c r="P557" s="42"/>
    </row>
    <row r="558" spans="1:16" s="7" customFormat="1" ht="15.5" x14ac:dyDescent="0.35">
      <c r="A558" s="18" t="str">
        <f>IFERROR(INDEX(PQR_Dept!$A$2:$A$7026, MATCH(Faculty_2023_25[[#This Row],[UNIVERSITY_DEPARTMENT_ID]],PQR_Dept!$H$2:$H$7026, 0)), "")</f>
        <v/>
      </c>
      <c r="B558" s="19" t="str">
        <f>IFERROR(INDEX(PQR_Dept!$B$2:$B$7026, MATCH(Faculty_2023_25[[#This Row],[UNIVERSITY_DEPARTMENT_ID]],PQR_Dept!$H$2:$H$7026, 0)), "")</f>
        <v/>
      </c>
      <c r="C558" s="19" t="str">
        <f>IFERROR(INDEX(PQR_Dept!$C$2:$C$7026, MATCH(Faculty_2023_25[[#This Row],[UNIVERSITY_DEPARTMENT_ID]],PQR_Dept!$H$2:$H$7026, 0)), "")</f>
        <v/>
      </c>
      <c r="D558" s="19" t="str">
        <f>IFERROR(INDEX(PQR_Dept!$E$2:$E$7026, MATCH(Faculty_2023_25[[#This Row],[UNIVERSITY_DEPARTMENT_ID]],PQR_Dept!$H$2:$H$7026, 0)), "")</f>
        <v/>
      </c>
      <c r="E558" s="19" t="str">
        <f>IFERROR(INDEX(PQR_Dept!$F$2:$F$7026, MATCH(Faculty_2023_25[[#This Row],[UNIVERSITY_DEPARTMENT_ID]],PQR_Dept!$H$2:$H$7026, 0)), "")</f>
        <v/>
      </c>
      <c r="F558" s="6"/>
      <c r="G558" s="6"/>
      <c r="H558" s="6"/>
      <c r="I558" s="37"/>
      <c r="J558" s="39"/>
      <c r="K558" s="38"/>
      <c r="L558" s="6"/>
      <c r="M558" s="40"/>
      <c r="N558" s="37"/>
      <c r="O558" s="37"/>
      <c r="P558" s="42"/>
    </row>
    <row r="559" spans="1:16" s="7" customFormat="1" ht="15.5" x14ac:dyDescent="0.35">
      <c r="A559" s="18" t="str">
        <f>IFERROR(INDEX(PQR_Dept!$A$2:$A$7026, MATCH(Faculty_2023_25[[#This Row],[UNIVERSITY_DEPARTMENT_ID]],PQR_Dept!$H$2:$H$7026, 0)), "")</f>
        <v/>
      </c>
      <c r="B559" s="19" t="str">
        <f>IFERROR(INDEX(PQR_Dept!$B$2:$B$7026, MATCH(Faculty_2023_25[[#This Row],[UNIVERSITY_DEPARTMENT_ID]],PQR_Dept!$H$2:$H$7026, 0)), "")</f>
        <v/>
      </c>
      <c r="C559" s="19" t="str">
        <f>IFERROR(INDEX(PQR_Dept!$C$2:$C$7026, MATCH(Faculty_2023_25[[#This Row],[UNIVERSITY_DEPARTMENT_ID]],PQR_Dept!$H$2:$H$7026, 0)), "")</f>
        <v/>
      </c>
      <c r="D559" s="19" t="str">
        <f>IFERROR(INDEX(PQR_Dept!$E$2:$E$7026, MATCH(Faculty_2023_25[[#This Row],[UNIVERSITY_DEPARTMENT_ID]],PQR_Dept!$H$2:$H$7026, 0)), "")</f>
        <v/>
      </c>
      <c r="E559" s="19" t="str">
        <f>IFERROR(INDEX(PQR_Dept!$F$2:$F$7026, MATCH(Faculty_2023_25[[#This Row],[UNIVERSITY_DEPARTMENT_ID]],PQR_Dept!$H$2:$H$7026, 0)), "")</f>
        <v/>
      </c>
      <c r="F559" s="6"/>
      <c r="G559" s="6"/>
      <c r="H559" s="6"/>
      <c r="I559" s="37"/>
      <c r="J559" s="39"/>
      <c r="K559" s="38"/>
      <c r="L559" s="6"/>
      <c r="M559" s="40"/>
      <c r="N559" s="37"/>
      <c r="O559" s="37"/>
      <c r="P559" s="42"/>
    </row>
    <row r="560" spans="1:16" s="7" customFormat="1" ht="15.5" x14ac:dyDescent="0.35">
      <c r="A560" s="18" t="str">
        <f>IFERROR(INDEX(PQR_Dept!$A$2:$A$7026, MATCH(Faculty_2023_25[[#This Row],[UNIVERSITY_DEPARTMENT_ID]],PQR_Dept!$H$2:$H$7026, 0)), "")</f>
        <v/>
      </c>
      <c r="B560" s="19" t="str">
        <f>IFERROR(INDEX(PQR_Dept!$B$2:$B$7026, MATCH(Faculty_2023_25[[#This Row],[UNIVERSITY_DEPARTMENT_ID]],PQR_Dept!$H$2:$H$7026, 0)), "")</f>
        <v/>
      </c>
      <c r="C560" s="19" t="str">
        <f>IFERROR(INDEX(PQR_Dept!$C$2:$C$7026, MATCH(Faculty_2023_25[[#This Row],[UNIVERSITY_DEPARTMENT_ID]],PQR_Dept!$H$2:$H$7026, 0)), "")</f>
        <v/>
      </c>
      <c r="D560" s="19" t="str">
        <f>IFERROR(INDEX(PQR_Dept!$E$2:$E$7026, MATCH(Faculty_2023_25[[#This Row],[UNIVERSITY_DEPARTMENT_ID]],PQR_Dept!$H$2:$H$7026, 0)), "")</f>
        <v/>
      </c>
      <c r="E560" s="19" t="str">
        <f>IFERROR(INDEX(PQR_Dept!$F$2:$F$7026, MATCH(Faculty_2023_25[[#This Row],[UNIVERSITY_DEPARTMENT_ID]],PQR_Dept!$H$2:$H$7026, 0)), "")</f>
        <v/>
      </c>
      <c r="F560" s="6"/>
      <c r="G560" s="6"/>
      <c r="H560" s="6"/>
      <c r="I560" s="37"/>
      <c r="J560" s="39"/>
      <c r="K560" s="38"/>
      <c r="L560" s="6"/>
      <c r="M560" s="40"/>
      <c r="N560" s="37"/>
      <c r="O560" s="37"/>
      <c r="P560" s="42"/>
    </row>
    <row r="561" spans="1:16" s="7" customFormat="1" ht="15.5" x14ac:dyDescent="0.35">
      <c r="A561" s="18" t="str">
        <f>IFERROR(INDEX(PQR_Dept!$A$2:$A$7026, MATCH(Faculty_2023_25[[#This Row],[UNIVERSITY_DEPARTMENT_ID]],PQR_Dept!$H$2:$H$7026, 0)), "")</f>
        <v/>
      </c>
      <c r="B561" s="19" t="str">
        <f>IFERROR(INDEX(PQR_Dept!$B$2:$B$7026, MATCH(Faculty_2023_25[[#This Row],[UNIVERSITY_DEPARTMENT_ID]],PQR_Dept!$H$2:$H$7026, 0)), "")</f>
        <v/>
      </c>
      <c r="C561" s="19" t="str">
        <f>IFERROR(INDEX(PQR_Dept!$C$2:$C$7026, MATCH(Faculty_2023_25[[#This Row],[UNIVERSITY_DEPARTMENT_ID]],PQR_Dept!$H$2:$H$7026, 0)), "")</f>
        <v/>
      </c>
      <c r="D561" s="19" t="str">
        <f>IFERROR(INDEX(PQR_Dept!$E$2:$E$7026, MATCH(Faculty_2023_25[[#This Row],[UNIVERSITY_DEPARTMENT_ID]],PQR_Dept!$H$2:$H$7026, 0)), "")</f>
        <v/>
      </c>
      <c r="E561" s="19" t="str">
        <f>IFERROR(INDEX(PQR_Dept!$F$2:$F$7026, MATCH(Faculty_2023_25[[#This Row],[UNIVERSITY_DEPARTMENT_ID]],PQR_Dept!$H$2:$H$7026, 0)), "")</f>
        <v/>
      </c>
      <c r="F561" s="6"/>
      <c r="G561" s="6"/>
      <c r="H561" s="6"/>
      <c r="I561" s="37"/>
      <c r="J561" s="39"/>
      <c r="K561" s="38"/>
      <c r="L561" s="6"/>
      <c r="M561" s="40"/>
      <c r="N561" s="37"/>
      <c r="O561" s="37"/>
      <c r="P561" s="42"/>
    </row>
    <row r="562" spans="1:16" s="7" customFormat="1" ht="15.5" x14ac:dyDescent="0.35">
      <c r="A562" s="18" t="str">
        <f>IFERROR(INDEX(PQR_Dept!$A$2:$A$7026, MATCH(Faculty_2023_25[[#This Row],[UNIVERSITY_DEPARTMENT_ID]],PQR_Dept!$H$2:$H$7026, 0)), "")</f>
        <v/>
      </c>
      <c r="B562" s="19" t="str">
        <f>IFERROR(INDEX(PQR_Dept!$B$2:$B$7026, MATCH(Faculty_2023_25[[#This Row],[UNIVERSITY_DEPARTMENT_ID]],PQR_Dept!$H$2:$H$7026, 0)), "")</f>
        <v/>
      </c>
      <c r="C562" s="19" t="str">
        <f>IFERROR(INDEX(PQR_Dept!$C$2:$C$7026, MATCH(Faculty_2023_25[[#This Row],[UNIVERSITY_DEPARTMENT_ID]],PQR_Dept!$H$2:$H$7026, 0)), "")</f>
        <v/>
      </c>
      <c r="D562" s="19" t="str">
        <f>IFERROR(INDEX(PQR_Dept!$E$2:$E$7026, MATCH(Faculty_2023_25[[#This Row],[UNIVERSITY_DEPARTMENT_ID]],PQR_Dept!$H$2:$H$7026, 0)), "")</f>
        <v/>
      </c>
      <c r="E562" s="19" t="str">
        <f>IFERROR(INDEX(PQR_Dept!$F$2:$F$7026, MATCH(Faculty_2023_25[[#This Row],[UNIVERSITY_DEPARTMENT_ID]],PQR_Dept!$H$2:$H$7026, 0)), "")</f>
        <v/>
      </c>
      <c r="F562" s="6"/>
      <c r="G562" s="6"/>
      <c r="H562" s="6"/>
      <c r="I562" s="37"/>
      <c r="J562" s="39"/>
      <c r="K562" s="38"/>
      <c r="L562" s="6"/>
      <c r="M562" s="40"/>
      <c r="N562" s="37"/>
      <c r="O562" s="37"/>
      <c r="P562" s="42"/>
    </row>
    <row r="563" spans="1:16" s="7" customFormat="1" ht="15.5" x14ac:dyDescent="0.35">
      <c r="A563" s="18" t="str">
        <f>IFERROR(INDEX(PQR_Dept!$A$2:$A$7026, MATCH(Faculty_2023_25[[#This Row],[UNIVERSITY_DEPARTMENT_ID]],PQR_Dept!$H$2:$H$7026, 0)), "")</f>
        <v/>
      </c>
      <c r="B563" s="19" t="str">
        <f>IFERROR(INDEX(PQR_Dept!$B$2:$B$7026, MATCH(Faculty_2023_25[[#This Row],[UNIVERSITY_DEPARTMENT_ID]],PQR_Dept!$H$2:$H$7026, 0)), "")</f>
        <v/>
      </c>
      <c r="C563" s="19" t="str">
        <f>IFERROR(INDEX(PQR_Dept!$C$2:$C$7026, MATCH(Faculty_2023_25[[#This Row],[UNIVERSITY_DEPARTMENT_ID]],PQR_Dept!$H$2:$H$7026, 0)), "")</f>
        <v/>
      </c>
      <c r="D563" s="19" t="str">
        <f>IFERROR(INDEX(PQR_Dept!$E$2:$E$7026, MATCH(Faculty_2023_25[[#This Row],[UNIVERSITY_DEPARTMENT_ID]],PQR_Dept!$H$2:$H$7026, 0)), "")</f>
        <v/>
      </c>
      <c r="E563" s="19" t="str">
        <f>IFERROR(INDEX(PQR_Dept!$F$2:$F$7026, MATCH(Faculty_2023_25[[#This Row],[UNIVERSITY_DEPARTMENT_ID]],PQR_Dept!$H$2:$H$7026, 0)), "")</f>
        <v/>
      </c>
      <c r="F563" s="6"/>
      <c r="G563" s="6"/>
      <c r="H563" s="6"/>
      <c r="I563" s="37"/>
      <c r="J563" s="39"/>
      <c r="K563" s="38"/>
      <c r="L563" s="6"/>
      <c r="M563" s="40"/>
      <c r="N563" s="37"/>
      <c r="O563" s="37"/>
      <c r="P563" s="42"/>
    </row>
    <row r="564" spans="1:16" s="7" customFormat="1" ht="15.5" x14ac:dyDescent="0.35">
      <c r="A564" s="18" t="str">
        <f>IFERROR(INDEX(PQR_Dept!$A$2:$A$7026, MATCH(Faculty_2023_25[[#This Row],[UNIVERSITY_DEPARTMENT_ID]],PQR_Dept!$H$2:$H$7026, 0)), "")</f>
        <v/>
      </c>
      <c r="B564" s="19" t="str">
        <f>IFERROR(INDEX(PQR_Dept!$B$2:$B$7026, MATCH(Faculty_2023_25[[#This Row],[UNIVERSITY_DEPARTMENT_ID]],PQR_Dept!$H$2:$H$7026, 0)), "")</f>
        <v/>
      </c>
      <c r="C564" s="19" t="str">
        <f>IFERROR(INDEX(PQR_Dept!$C$2:$C$7026, MATCH(Faculty_2023_25[[#This Row],[UNIVERSITY_DEPARTMENT_ID]],PQR_Dept!$H$2:$H$7026, 0)), "")</f>
        <v/>
      </c>
      <c r="D564" s="19" t="str">
        <f>IFERROR(INDEX(PQR_Dept!$E$2:$E$7026, MATCH(Faculty_2023_25[[#This Row],[UNIVERSITY_DEPARTMENT_ID]],PQR_Dept!$H$2:$H$7026, 0)), "")</f>
        <v/>
      </c>
      <c r="E564" s="19" t="str">
        <f>IFERROR(INDEX(PQR_Dept!$F$2:$F$7026, MATCH(Faculty_2023_25[[#This Row],[UNIVERSITY_DEPARTMENT_ID]],PQR_Dept!$H$2:$H$7026, 0)), "")</f>
        <v/>
      </c>
      <c r="F564" s="6"/>
      <c r="G564" s="6"/>
      <c r="H564" s="6"/>
      <c r="I564" s="37"/>
      <c r="J564" s="39"/>
      <c r="K564" s="38"/>
      <c r="L564" s="6"/>
      <c r="M564" s="40"/>
      <c r="N564" s="37"/>
      <c r="O564" s="37"/>
      <c r="P564" s="42"/>
    </row>
    <row r="565" spans="1:16" s="7" customFormat="1" ht="15.5" x14ac:dyDescent="0.35">
      <c r="A565" s="18" t="str">
        <f>IFERROR(INDEX(PQR_Dept!$A$2:$A$7026, MATCH(Faculty_2023_25[[#This Row],[UNIVERSITY_DEPARTMENT_ID]],PQR_Dept!$H$2:$H$7026, 0)), "")</f>
        <v/>
      </c>
      <c r="B565" s="19" t="str">
        <f>IFERROR(INDEX(PQR_Dept!$B$2:$B$7026, MATCH(Faculty_2023_25[[#This Row],[UNIVERSITY_DEPARTMENT_ID]],PQR_Dept!$H$2:$H$7026, 0)), "")</f>
        <v/>
      </c>
      <c r="C565" s="19" t="str">
        <f>IFERROR(INDEX(PQR_Dept!$C$2:$C$7026, MATCH(Faculty_2023_25[[#This Row],[UNIVERSITY_DEPARTMENT_ID]],PQR_Dept!$H$2:$H$7026, 0)), "")</f>
        <v/>
      </c>
      <c r="D565" s="19" t="str">
        <f>IFERROR(INDEX(PQR_Dept!$E$2:$E$7026, MATCH(Faculty_2023_25[[#This Row],[UNIVERSITY_DEPARTMENT_ID]],PQR_Dept!$H$2:$H$7026, 0)), "")</f>
        <v/>
      </c>
      <c r="E565" s="19" t="str">
        <f>IFERROR(INDEX(PQR_Dept!$F$2:$F$7026, MATCH(Faculty_2023_25[[#This Row],[UNIVERSITY_DEPARTMENT_ID]],PQR_Dept!$H$2:$H$7026, 0)), "")</f>
        <v/>
      </c>
      <c r="F565" s="6"/>
      <c r="G565" s="6"/>
      <c r="H565" s="6"/>
      <c r="I565" s="37"/>
      <c r="J565" s="39"/>
      <c r="K565" s="38"/>
      <c r="L565" s="6"/>
      <c r="M565" s="40"/>
      <c r="N565" s="37"/>
      <c r="O565" s="37"/>
      <c r="P565" s="42"/>
    </row>
    <row r="566" spans="1:16" s="7" customFormat="1" ht="15.5" x14ac:dyDescent="0.35">
      <c r="A566" s="18" t="str">
        <f>IFERROR(INDEX(PQR_Dept!$A$2:$A$7026, MATCH(Faculty_2023_25[[#This Row],[UNIVERSITY_DEPARTMENT_ID]],PQR_Dept!$H$2:$H$7026, 0)), "")</f>
        <v/>
      </c>
      <c r="B566" s="19" t="str">
        <f>IFERROR(INDEX(PQR_Dept!$B$2:$B$7026, MATCH(Faculty_2023_25[[#This Row],[UNIVERSITY_DEPARTMENT_ID]],PQR_Dept!$H$2:$H$7026, 0)), "")</f>
        <v/>
      </c>
      <c r="C566" s="19" t="str">
        <f>IFERROR(INDEX(PQR_Dept!$C$2:$C$7026, MATCH(Faculty_2023_25[[#This Row],[UNIVERSITY_DEPARTMENT_ID]],PQR_Dept!$H$2:$H$7026, 0)), "")</f>
        <v/>
      </c>
      <c r="D566" s="19" t="str">
        <f>IFERROR(INDEX(PQR_Dept!$E$2:$E$7026, MATCH(Faculty_2023_25[[#This Row],[UNIVERSITY_DEPARTMENT_ID]],PQR_Dept!$H$2:$H$7026, 0)), "")</f>
        <v/>
      </c>
      <c r="E566" s="19" t="str">
        <f>IFERROR(INDEX(PQR_Dept!$F$2:$F$7026, MATCH(Faculty_2023_25[[#This Row],[UNIVERSITY_DEPARTMENT_ID]],PQR_Dept!$H$2:$H$7026, 0)), "")</f>
        <v/>
      </c>
      <c r="F566" s="6"/>
      <c r="G566" s="6"/>
      <c r="H566" s="6"/>
      <c r="I566" s="37"/>
      <c r="J566" s="39"/>
      <c r="K566" s="38"/>
      <c r="L566" s="6"/>
      <c r="M566" s="40"/>
      <c r="N566" s="37"/>
      <c r="O566" s="37"/>
      <c r="P566" s="42"/>
    </row>
    <row r="567" spans="1:16" s="7" customFormat="1" ht="15.5" x14ac:dyDescent="0.35">
      <c r="A567" s="18" t="str">
        <f>IFERROR(INDEX(PQR_Dept!$A$2:$A$7026, MATCH(Faculty_2023_25[[#This Row],[UNIVERSITY_DEPARTMENT_ID]],PQR_Dept!$H$2:$H$7026, 0)), "")</f>
        <v/>
      </c>
      <c r="B567" s="19" t="str">
        <f>IFERROR(INDEX(PQR_Dept!$B$2:$B$7026, MATCH(Faculty_2023_25[[#This Row],[UNIVERSITY_DEPARTMENT_ID]],PQR_Dept!$H$2:$H$7026, 0)), "")</f>
        <v/>
      </c>
      <c r="C567" s="19" t="str">
        <f>IFERROR(INDEX(PQR_Dept!$C$2:$C$7026, MATCH(Faculty_2023_25[[#This Row],[UNIVERSITY_DEPARTMENT_ID]],PQR_Dept!$H$2:$H$7026, 0)), "")</f>
        <v/>
      </c>
      <c r="D567" s="19" t="str">
        <f>IFERROR(INDEX(PQR_Dept!$E$2:$E$7026, MATCH(Faculty_2023_25[[#This Row],[UNIVERSITY_DEPARTMENT_ID]],PQR_Dept!$H$2:$H$7026, 0)), "")</f>
        <v/>
      </c>
      <c r="E567" s="19" t="str">
        <f>IFERROR(INDEX(PQR_Dept!$F$2:$F$7026, MATCH(Faculty_2023_25[[#This Row],[UNIVERSITY_DEPARTMENT_ID]],PQR_Dept!$H$2:$H$7026, 0)), "")</f>
        <v/>
      </c>
      <c r="F567" s="6"/>
      <c r="G567" s="6"/>
      <c r="H567" s="6"/>
      <c r="I567" s="37"/>
      <c r="J567" s="39"/>
      <c r="K567" s="38"/>
      <c r="L567" s="6"/>
      <c r="M567" s="40"/>
      <c r="N567" s="37"/>
      <c r="O567" s="37"/>
      <c r="P567" s="42"/>
    </row>
    <row r="568" spans="1:16" s="7" customFormat="1" ht="15.5" x14ac:dyDescent="0.35">
      <c r="A568" s="18" t="str">
        <f>IFERROR(INDEX(PQR_Dept!$A$2:$A$7026, MATCH(Faculty_2023_25[[#This Row],[UNIVERSITY_DEPARTMENT_ID]],PQR_Dept!$H$2:$H$7026, 0)), "")</f>
        <v/>
      </c>
      <c r="B568" s="19" t="str">
        <f>IFERROR(INDEX(PQR_Dept!$B$2:$B$7026, MATCH(Faculty_2023_25[[#This Row],[UNIVERSITY_DEPARTMENT_ID]],PQR_Dept!$H$2:$H$7026, 0)), "")</f>
        <v/>
      </c>
      <c r="C568" s="19" t="str">
        <f>IFERROR(INDEX(PQR_Dept!$C$2:$C$7026, MATCH(Faculty_2023_25[[#This Row],[UNIVERSITY_DEPARTMENT_ID]],PQR_Dept!$H$2:$H$7026, 0)), "")</f>
        <v/>
      </c>
      <c r="D568" s="19" t="str">
        <f>IFERROR(INDEX(PQR_Dept!$E$2:$E$7026, MATCH(Faculty_2023_25[[#This Row],[UNIVERSITY_DEPARTMENT_ID]],PQR_Dept!$H$2:$H$7026, 0)), "")</f>
        <v/>
      </c>
      <c r="E568" s="19" t="str">
        <f>IFERROR(INDEX(PQR_Dept!$F$2:$F$7026, MATCH(Faculty_2023_25[[#This Row],[UNIVERSITY_DEPARTMENT_ID]],PQR_Dept!$H$2:$H$7026, 0)), "")</f>
        <v/>
      </c>
      <c r="F568" s="6"/>
      <c r="G568" s="6"/>
      <c r="H568" s="6"/>
      <c r="I568" s="37"/>
      <c r="J568" s="39"/>
      <c r="K568" s="38"/>
      <c r="L568" s="6"/>
      <c r="M568" s="40"/>
      <c r="N568" s="37"/>
      <c r="O568" s="37"/>
      <c r="P568" s="42"/>
    </row>
    <row r="569" spans="1:16" s="7" customFormat="1" ht="15.5" x14ac:dyDescent="0.35">
      <c r="A569" s="18" t="str">
        <f>IFERROR(INDEX(PQR_Dept!$A$2:$A$7026, MATCH(Faculty_2023_25[[#This Row],[UNIVERSITY_DEPARTMENT_ID]],PQR_Dept!$H$2:$H$7026, 0)), "")</f>
        <v/>
      </c>
      <c r="B569" s="19" t="str">
        <f>IFERROR(INDEX(PQR_Dept!$B$2:$B$7026, MATCH(Faculty_2023_25[[#This Row],[UNIVERSITY_DEPARTMENT_ID]],PQR_Dept!$H$2:$H$7026, 0)), "")</f>
        <v/>
      </c>
      <c r="C569" s="19" t="str">
        <f>IFERROR(INDEX(PQR_Dept!$C$2:$C$7026, MATCH(Faculty_2023_25[[#This Row],[UNIVERSITY_DEPARTMENT_ID]],PQR_Dept!$H$2:$H$7026, 0)), "")</f>
        <v/>
      </c>
      <c r="D569" s="19" t="str">
        <f>IFERROR(INDEX(PQR_Dept!$E$2:$E$7026, MATCH(Faculty_2023_25[[#This Row],[UNIVERSITY_DEPARTMENT_ID]],PQR_Dept!$H$2:$H$7026, 0)), "")</f>
        <v/>
      </c>
      <c r="E569" s="19" t="str">
        <f>IFERROR(INDEX(PQR_Dept!$F$2:$F$7026, MATCH(Faculty_2023_25[[#This Row],[UNIVERSITY_DEPARTMENT_ID]],PQR_Dept!$H$2:$H$7026, 0)), "")</f>
        <v/>
      </c>
      <c r="F569" s="6"/>
      <c r="G569" s="6"/>
      <c r="H569" s="6"/>
      <c r="I569" s="37"/>
      <c r="J569" s="39"/>
      <c r="K569" s="38"/>
      <c r="L569" s="6"/>
      <c r="M569" s="40"/>
      <c r="N569" s="37"/>
      <c r="O569" s="37"/>
      <c r="P569" s="42"/>
    </row>
    <row r="570" spans="1:16" s="7" customFormat="1" ht="15.5" x14ac:dyDescent="0.35">
      <c r="A570" s="18" t="str">
        <f>IFERROR(INDEX(PQR_Dept!$A$2:$A$7026, MATCH(Faculty_2023_25[[#This Row],[UNIVERSITY_DEPARTMENT_ID]],PQR_Dept!$H$2:$H$7026, 0)), "")</f>
        <v/>
      </c>
      <c r="B570" s="19" t="str">
        <f>IFERROR(INDEX(PQR_Dept!$B$2:$B$7026, MATCH(Faculty_2023_25[[#This Row],[UNIVERSITY_DEPARTMENT_ID]],PQR_Dept!$H$2:$H$7026, 0)), "")</f>
        <v/>
      </c>
      <c r="C570" s="19" t="str">
        <f>IFERROR(INDEX(PQR_Dept!$C$2:$C$7026, MATCH(Faculty_2023_25[[#This Row],[UNIVERSITY_DEPARTMENT_ID]],PQR_Dept!$H$2:$H$7026, 0)), "")</f>
        <v/>
      </c>
      <c r="D570" s="19" t="str">
        <f>IFERROR(INDEX(PQR_Dept!$E$2:$E$7026, MATCH(Faculty_2023_25[[#This Row],[UNIVERSITY_DEPARTMENT_ID]],PQR_Dept!$H$2:$H$7026, 0)), "")</f>
        <v/>
      </c>
      <c r="E570" s="19" t="str">
        <f>IFERROR(INDEX(PQR_Dept!$F$2:$F$7026, MATCH(Faculty_2023_25[[#This Row],[UNIVERSITY_DEPARTMENT_ID]],PQR_Dept!$H$2:$H$7026, 0)), "")</f>
        <v/>
      </c>
      <c r="F570" s="6"/>
      <c r="G570" s="6"/>
      <c r="H570" s="6"/>
      <c r="I570" s="37"/>
      <c r="J570" s="39"/>
      <c r="K570" s="38"/>
      <c r="L570" s="6"/>
      <c r="M570" s="40"/>
      <c r="N570" s="37"/>
      <c r="O570" s="37"/>
      <c r="P570" s="42"/>
    </row>
    <row r="571" spans="1:16" s="7" customFormat="1" ht="15.5" x14ac:dyDescent="0.35">
      <c r="A571" s="18" t="str">
        <f>IFERROR(INDEX(PQR_Dept!$A$2:$A$7026, MATCH(Faculty_2023_25[[#This Row],[UNIVERSITY_DEPARTMENT_ID]],PQR_Dept!$H$2:$H$7026, 0)), "")</f>
        <v/>
      </c>
      <c r="B571" s="19" t="str">
        <f>IFERROR(INDEX(PQR_Dept!$B$2:$B$7026, MATCH(Faculty_2023_25[[#This Row],[UNIVERSITY_DEPARTMENT_ID]],PQR_Dept!$H$2:$H$7026, 0)), "")</f>
        <v/>
      </c>
      <c r="C571" s="19" t="str">
        <f>IFERROR(INDEX(PQR_Dept!$C$2:$C$7026, MATCH(Faculty_2023_25[[#This Row],[UNIVERSITY_DEPARTMENT_ID]],PQR_Dept!$H$2:$H$7026, 0)), "")</f>
        <v/>
      </c>
      <c r="D571" s="19" t="str">
        <f>IFERROR(INDEX(PQR_Dept!$E$2:$E$7026, MATCH(Faculty_2023_25[[#This Row],[UNIVERSITY_DEPARTMENT_ID]],PQR_Dept!$H$2:$H$7026, 0)), "")</f>
        <v/>
      </c>
      <c r="E571" s="19" t="str">
        <f>IFERROR(INDEX(PQR_Dept!$F$2:$F$7026, MATCH(Faculty_2023_25[[#This Row],[UNIVERSITY_DEPARTMENT_ID]],PQR_Dept!$H$2:$H$7026, 0)), "")</f>
        <v/>
      </c>
      <c r="F571" s="6"/>
      <c r="G571" s="6"/>
      <c r="H571" s="6"/>
      <c r="I571" s="37"/>
      <c r="J571" s="39"/>
      <c r="K571" s="38"/>
      <c r="L571" s="6"/>
      <c r="M571" s="40"/>
      <c r="N571" s="37"/>
      <c r="O571" s="37"/>
      <c r="P571" s="42"/>
    </row>
    <row r="572" spans="1:16" s="7" customFormat="1" ht="15.5" x14ac:dyDescent="0.35">
      <c r="A572" s="18" t="str">
        <f>IFERROR(INDEX(PQR_Dept!$A$2:$A$7026, MATCH(Faculty_2023_25[[#This Row],[UNIVERSITY_DEPARTMENT_ID]],PQR_Dept!$H$2:$H$7026, 0)), "")</f>
        <v/>
      </c>
      <c r="B572" s="19" t="str">
        <f>IFERROR(INDEX(PQR_Dept!$B$2:$B$7026, MATCH(Faculty_2023_25[[#This Row],[UNIVERSITY_DEPARTMENT_ID]],PQR_Dept!$H$2:$H$7026, 0)), "")</f>
        <v/>
      </c>
      <c r="C572" s="19" t="str">
        <f>IFERROR(INDEX(PQR_Dept!$C$2:$C$7026, MATCH(Faculty_2023_25[[#This Row],[UNIVERSITY_DEPARTMENT_ID]],PQR_Dept!$H$2:$H$7026, 0)), "")</f>
        <v/>
      </c>
      <c r="D572" s="19" t="str">
        <f>IFERROR(INDEX(PQR_Dept!$E$2:$E$7026, MATCH(Faculty_2023_25[[#This Row],[UNIVERSITY_DEPARTMENT_ID]],PQR_Dept!$H$2:$H$7026, 0)), "")</f>
        <v/>
      </c>
      <c r="E572" s="19" t="str">
        <f>IFERROR(INDEX(PQR_Dept!$F$2:$F$7026, MATCH(Faculty_2023_25[[#This Row],[UNIVERSITY_DEPARTMENT_ID]],PQR_Dept!$H$2:$H$7026, 0)), "")</f>
        <v/>
      </c>
      <c r="F572" s="6"/>
      <c r="G572" s="6"/>
      <c r="H572" s="6"/>
      <c r="I572" s="37"/>
      <c r="J572" s="39"/>
      <c r="K572" s="38"/>
      <c r="L572" s="6"/>
      <c r="M572" s="40"/>
      <c r="N572" s="37"/>
      <c r="O572" s="37"/>
      <c r="P572" s="42"/>
    </row>
    <row r="573" spans="1:16" s="7" customFormat="1" ht="15.5" x14ac:dyDescent="0.35">
      <c r="A573" s="18" t="str">
        <f>IFERROR(INDEX(PQR_Dept!$A$2:$A$7026, MATCH(Faculty_2023_25[[#This Row],[UNIVERSITY_DEPARTMENT_ID]],PQR_Dept!$H$2:$H$7026, 0)), "")</f>
        <v/>
      </c>
      <c r="B573" s="19" t="str">
        <f>IFERROR(INDEX(PQR_Dept!$B$2:$B$7026, MATCH(Faculty_2023_25[[#This Row],[UNIVERSITY_DEPARTMENT_ID]],PQR_Dept!$H$2:$H$7026, 0)), "")</f>
        <v/>
      </c>
      <c r="C573" s="19" t="str">
        <f>IFERROR(INDEX(PQR_Dept!$C$2:$C$7026, MATCH(Faculty_2023_25[[#This Row],[UNIVERSITY_DEPARTMENT_ID]],PQR_Dept!$H$2:$H$7026, 0)), "")</f>
        <v/>
      </c>
      <c r="D573" s="19" t="str">
        <f>IFERROR(INDEX(PQR_Dept!$E$2:$E$7026, MATCH(Faculty_2023_25[[#This Row],[UNIVERSITY_DEPARTMENT_ID]],PQR_Dept!$H$2:$H$7026, 0)), "")</f>
        <v/>
      </c>
      <c r="E573" s="19" t="str">
        <f>IFERROR(INDEX(PQR_Dept!$F$2:$F$7026, MATCH(Faculty_2023_25[[#This Row],[UNIVERSITY_DEPARTMENT_ID]],PQR_Dept!$H$2:$H$7026, 0)), "")</f>
        <v/>
      </c>
      <c r="F573" s="6"/>
      <c r="G573" s="6"/>
      <c r="H573" s="6"/>
      <c r="I573" s="37"/>
      <c r="J573" s="39"/>
      <c r="K573" s="38"/>
      <c r="L573" s="6"/>
      <c r="M573" s="40"/>
      <c r="N573" s="37"/>
      <c r="O573" s="37"/>
      <c r="P573" s="42"/>
    </row>
    <row r="574" spans="1:16" s="7" customFormat="1" ht="15.5" x14ac:dyDescent="0.35">
      <c r="A574" s="18" t="str">
        <f>IFERROR(INDEX(PQR_Dept!$A$2:$A$7026, MATCH(Faculty_2023_25[[#This Row],[UNIVERSITY_DEPARTMENT_ID]],PQR_Dept!$H$2:$H$7026, 0)), "")</f>
        <v/>
      </c>
      <c r="B574" s="19" t="str">
        <f>IFERROR(INDEX(PQR_Dept!$B$2:$B$7026, MATCH(Faculty_2023_25[[#This Row],[UNIVERSITY_DEPARTMENT_ID]],PQR_Dept!$H$2:$H$7026, 0)), "")</f>
        <v/>
      </c>
      <c r="C574" s="19" t="str">
        <f>IFERROR(INDEX(PQR_Dept!$C$2:$C$7026, MATCH(Faculty_2023_25[[#This Row],[UNIVERSITY_DEPARTMENT_ID]],PQR_Dept!$H$2:$H$7026, 0)), "")</f>
        <v/>
      </c>
      <c r="D574" s="19" t="str">
        <f>IFERROR(INDEX(PQR_Dept!$E$2:$E$7026, MATCH(Faculty_2023_25[[#This Row],[UNIVERSITY_DEPARTMENT_ID]],PQR_Dept!$H$2:$H$7026, 0)), "")</f>
        <v/>
      </c>
      <c r="E574" s="19" t="str">
        <f>IFERROR(INDEX(PQR_Dept!$F$2:$F$7026, MATCH(Faculty_2023_25[[#This Row],[UNIVERSITY_DEPARTMENT_ID]],PQR_Dept!$H$2:$H$7026, 0)), "")</f>
        <v/>
      </c>
      <c r="F574" s="6"/>
      <c r="G574" s="6"/>
      <c r="H574" s="6"/>
      <c r="I574" s="37"/>
      <c r="J574" s="39"/>
      <c r="K574" s="38"/>
      <c r="L574" s="6"/>
      <c r="M574" s="40"/>
      <c r="N574" s="37"/>
      <c r="O574" s="37"/>
      <c r="P574" s="42"/>
    </row>
    <row r="575" spans="1:16" s="7" customFormat="1" ht="15.5" x14ac:dyDescent="0.35">
      <c r="A575" s="18" t="str">
        <f>IFERROR(INDEX(PQR_Dept!$A$2:$A$7026, MATCH(Faculty_2023_25[[#This Row],[UNIVERSITY_DEPARTMENT_ID]],PQR_Dept!$H$2:$H$7026, 0)), "")</f>
        <v/>
      </c>
      <c r="B575" s="19" t="str">
        <f>IFERROR(INDEX(PQR_Dept!$B$2:$B$7026, MATCH(Faculty_2023_25[[#This Row],[UNIVERSITY_DEPARTMENT_ID]],PQR_Dept!$H$2:$H$7026, 0)), "")</f>
        <v/>
      </c>
      <c r="C575" s="19" t="str">
        <f>IFERROR(INDEX(PQR_Dept!$C$2:$C$7026, MATCH(Faculty_2023_25[[#This Row],[UNIVERSITY_DEPARTMENT_ID]],PQR_Dept!$H$2:$H$7026, 0)), "")</f>
        <v/>
      </c>
      <c r="D575" s="19" t="str">
        <f>IFERROR(INDEX(PQR_Dept!$E$2:$E$7026, MATCH(Faculty_2023_25[[#This Row],[UNIVERSITY_DEPARTMENT_ID]],PQR_Dept!$H$2:$H$7026, 0)), "")</f>
        <v/>
      </c>
      <c r="E575" s="19" t="str">
        <f>IFERROR(INDEX(PQR_Dept!$F$2:$F$7026, MATCH(Faculty_2023_25[[#This Row],[UNIVERSITY_DEPARTMENT_ID]],PQR_Dept!$H$2:$H$7026, 0)), "")</f>
        <v/>
      </c>
      <c r="F575" s="6"/>
      <c r="G575" s="6"/>
      <c r="H575" s="6"/>
      <c r="I575" s="37"/>
      <c r="J575" s="39"/>
      <c r="K575" s="38"/>
      <c r="L575" s="6"/>
      <c r="M575" s="40"/>
      <c r="N575" s="37"/>
      <c r="O575" s="37"/>
      <c r="P575" s="42"/>
    </row>
    <row r="576" spans="1:16" s="7" customFormat="1" ht="15.5" x14ac:dyDescent="0.35">
      <c r="A576" s="18" t="str">
        <f>IFERROR(INDEX(PQR_Dept!$A$2:$A$7026, MATCH(Faculty_2023_25[[#This Row],[UNIVERSITY_DEPARTMENT_ID]],PQR_Dept!$H$2:$H$7026, 0)), "")</f>
        <v/>
      </c>
      <c r="B576" s="19" t="str">
        <f>IFERROR(INDEX(PQR_Dept!$B$2:$B$7026, MATCH(Faculty_2023_25[[#This Row],[UNIVERSITY_DEPARTMENT_ID]],PQR_Dept!$H$2:$H$7026, 0)), "")</f>
        <v/>
      </c>
      <c r="C576" s="19" t="str">
        <f>IFERROR(INDEX(PQR_Dept!$C$2:$C$7026, MATCH(Faculty_2023_25[[#This Row],[UNIVERSITY_DEPARTMENT_ID]],PQR_Dept!$H$2:$H$7026, 0)), "")</f>
        <v/>
      </c>
      <c r="D576" s="19" t="str">
        <f>IFERROR(INDEX(PQR_Dept!$E$2:$E$7026, MATCH(Faculty_2023_25[[#This Row],[UNIVERSITY_DEPARTMENT_ID]],PQR_Dept!$H$2:$H$7026, 0)), "")</f>
        <v/>
      </c>
      <c r="E576" s="19" t="str">
        <f>IFERROR(INDEX(PQR_Dept!$F$2:$F$7026, MATCH(Faculty_2023_25[[#This Row],[UNIVERSITY_DEPARTMENT_ID]],PQR_Dept!$H$2:$H$7026, 0)), "")</f>
        <v/>
      </c>
      <c r="F576" s="6"/>
      <c r="G576" s="6"/>
      <c r="H576" s="6"/>
      <c r="I576" s="37"/>
      <c r="J576" s="39"/>
      <c r="K576" s="38"/>
      <c r="L576" s="6"/>
      <c r="M576" s="40"/>
      <c r="N576" s="37"/>
      <c r="O576" s="37"/>
      <c r="P576" s="42"/>
    </row>
    <row r="577" spans="1:16" s="7" customFormat="1" ht="15.5" x14ac:dyDescent="0.35">
      <c r="A577" s="18" t="str">
        <f>IFERROR(INDEX(PQR_Dept!$A$2:$A$7026, MATCH(Faculty_2023_25[[#This Row],[UNIVERSITY_DEPARTMENT_ID]],PQR_Dept!$H$2:$H$7026, 0)), "")</f>
        <v/>
      </c>
      <c r="B577" s="19" t="str">
        <f>IFERROR(INDEX(PQR_Dept!$B$2:$B$7026, MATCH(Faculty_2023_25[[#This Row],[UNIVERSITY_DEPARTMENT_ID]],PQR_Dept!$H$2:$H$7026, 0)), "")</f>
        <v/>
      </c>
      <c r="C577" s="19" t="str">
        <f>IFERROR(INDEX(PQR_Dept!$C$2:$C$7026, MATCH(Faculty_2023_25[[#This Row],[UNIVERSITY_DEPARTMENT_ID]],PQR_Dept!$H$2:$H$7026, 0)), "")</f>
        <v/>
      </c>
      <c r="D577" s="19" t="str">
        <f>IFERROR(INDEX(PQR_Dept!$E$2:$E$7026, MATCH(Faculty_2023_25[[#This Row],[UNIVERSITY_DEPARTMENT_ID]],PQR_Dept!$H$2:$H$7026, 0)), "")</f>
        <v/>
      </c>
      <c r="E577" s="19" t="str">
        <f>IFERROR(INDEX(PQR_Dept!$F$2:$F$7026, MATCH(Faculty_2023_25[[#This Row],[UNIVERSITY_DEPARTMENT_ID]],PQR_Dept!$H$2:$H$7026, 0)), "")</f>
        <v/>
      </c>
      <c r="F577" s="6"/>
      <c r="G577" s="6"/>
      <c r="H577" s="6"/>
      <c r="I577" s="37"/>
      <c r="J577" s="39"/>
      <c r="K577" s="38"/>
      <c r="L577" s="6"/>
      <c r="M577" s="40"/>
      <c r="N577" s="37"/>
      <c r="O577" s="37"/>
      <c r="P577" s="42"/>
    </row>
    <row r="578" spans="1:16" s="7" customFormat="1" ht="15.5" x14ac:dyDescent="0.35">
      <c r="A578" s="18" t="str">
        <f>IFERROR(INDEX(PQR_Dept!$A$2:$A$7026, MATCH(Faculty_2023_25[[#This Row],[UNIVERSITY_DEPARTMENT_ID]],PQR_Dept!$H$2:$H$7026, 0)), "")</f>
        <v/>
      </c>
      <c r="B578" s="19" t="str">
        <f>IFERROR(INDEX(PQR_Dept!$B$2:$B$7026, MATCH(Faculty_2023_25[[#This Row],[UNIVERSITY_DEPARTMENT_ID]],PQR_Dept!$H$2:$H$7026, 0)), "")</f>
        <v/>
      </c>
      <c r="C578" s="19" t="str">
        <f>IFERROR(INDEX(PQR_Dept!$C$2:$C$7026, MATCH(Faculty_2023_25[[#This Row],[UNIVERSITY_DEPARTMENT_ID]],PQR_Dept!$H$2:$H$7026, 0)), "")</f>
        <v/>
      </c>
      <c r="D578" s="19" t="str">
        <f>IFERROR(INDEX(PQR_Dept!$E$2:$E$7026, MATCH(Faculty_2023_25[[#This Row],[UNIVERSITY_DEPARTMENT_ID]],PQR_Dept!$H$2:$H$7026, 0)), "")</f>
        <v/>
      </c>
      <c r="E578" s="19" t="str">
        <f>IFERROR(INDEX(PQR_Dept!$F$2:$F$7026, MATCH(Faculty_2023_25[[#This Row],[UNIVERSITY_DEPARTMENT_ID]],PQR_Dept!$H$2:$H$7026, 0)), "")</f>
        <v/>
      </c>
      <c r="F578" s="6"/>
      <c r="G578" s="6"/>
      <c r="H578" s="6"/>
      <c r="I578" s="37"/>
      <c r="J578" s="39"/>
      <c r="K578" s="38"/>
      <c r="L578" s="6"/>
      <c r="M578" s="40"/>
      <c r="N578" s="37"/>
      <c r="O578" s="37"/>
      <c r="P578" s="42"/>
    </row>
    <row r="579" spans="1:16" s="7" customFormat="1" ht="15.5" x14ac:dyDescent="0.35">
      <c r="A579" s="18" t="str">
        <f>IFERROR(INDEX(PQR_Dept!$A$2:$A$7026, MATCH(Faculty_2023_25[[#This Row],[UNIVERSITY_DEPARTMENT_ID]],PQR_Dept!$H$2:$H$7026, 0)), "")</f>
        <v/>
      </c>
      <c r="B579" s="19" t="str">
        <f>IFERROR(INDEX(PQR_Dept!$B$2:$B$7026, MATCH(Faculty_2023_25[[#This Row],[UNIVERSITY_DEPARTMENT_ID]],PQR_Dept!$H$2:$H$7026, 0)), "")</f>
        <v/>
      </c>
      <c r="C579" s="19" t="str">
        <f>IFERROR(INDEX(PQR_Dept!$C$2:$C$7026, MATCH(Faculty_2023_25[[#This Row],[UNIVERSITY_DEPARTMENT_ID]],PQR_Dept!$H$2:$H$7026, 0)), "")</f>
        <v/>
      </c>
      <c r="D579" s="19" t="str">
        <f>IFERROR(INDEX(PQR_Dept!$E$2:$E$7026, MATCH(Faculty_2023_25[[#This Row],[UNIVERSITY_DEPARTMENT_ID]],PQR_Dept!$H$2:$H$7026, 0)), "")</f>
        <v/>
      </c>
      <c r="E579" s="19" t="str">
        <f>IFERROR(INDEX(PQR_Dept!$F$2:$F$7026, MATCH(Faculty_2023_25[[#This Row],[UNIVERSITY_DEPARTMENT_ID]],PQR_Dept!$H$2:$H$7026, 0)), "")</f>
        <v/>
      </c>
      <c r="F579" s="6"/>
      <c r="G579" s="6"/>
      <c r="H579" s="6"/>
      <c r="I579" s="37"/>
      <c r="J579" s="39"/>
      <c r="K579" s="38"/>
      <c r="L579" s="6"/>
      <c r="M579" s="40"/>
      <c r="N579" s="37"/>
      <c r="O579" s="37"/>
      <c r="P579" s="42"/>
    </row>
    <row r="580" spans="1:16" s="7" customFormat="1" ht="15.5" x14ac:dyDescent="0.35">
      <c r="A580" s="18" t="str">
        <f>IFERROR(INDEX(PQR_Dept!$A$2:$A$7026, MATCH(Faculty_2023_25[[#This Row],[UNIVERSITY_DEPARTMENT_ID]],PQR_Dept!$H$2:$H$7026, 0)), "")</f>
        <v/>
      </c>
      <c r="B580" s="19" t="str">
        <f>IFERROR(INDEX(PQR_Dept!$B$2:$B$7026, MATCH(Faculty_2023_25[[#This Row],[UNIVERSITY_DEPARTMENT_ID]],PQR_Dept!$H$2:$H$7026, 0)), "")</f>
        <v/>
      </c>
      <c r="C580" s="19" t="str">
        <f>IFERROR(INDEX(PQR_Dept!$C$2:$C$7026, MATCH(Faculty_2023_25[[#This Row],[UNIVERSITY_DEPARTMENT_ID]],PQR_Dept!$H$2:$H$7026, 0)), "")</f>
        <v/>
      </c>
      <c r="D580" s="19" t="str">
        <f>IFERROR(INDEX(PQR_Dept!$E$2:$E$7026, MATCH(Faculty_2023_25[[#This Row],[UNIVERSITY_DEPARTMENT_ID]],PQR_Dept!$H$2:$H$7026, 0)), "")</f>
        <v/>
      </c>
      <c r="E580" s="19" t="str">
        <f>IFERROR(INDEX(PQR_Dept!$F$2:$F$7026, MATCH(Faculty_2023_25[[#This Row],[UNIVERSITY_DEPARTMENT_ID]],PQR_Dept!$H$2:$H$7026, 0)), "")</f>
        <v/>
      </c>
      <c r="F580" s="6"/>
      <c r="G580" s="6"/>
      <c r="H580" s="6"/>
      <c r="I580" s="37"/>
      <c r="J580" s="39"/>
      <c r="K580" s="38"/>
      <c r="L580" s="6"/>
      <c r="M580" s="40"/>
      <c r="N580" s="37"/>
      <c r="O580" s="37"/>
      <c r="P580" s="42"/>
    </row>
    <row r="581" spans="1:16" s="7" customFormat="1" ht="15.5" x14ac:dyDescent="0.35">
      <c r="A581" s="18" t="str">
        <f>IFERROR(INDEX(PQR_Dept!$A$2:$A$7026, MATCH(Faculty_2023_25[[#This Row],[UNIVERSITY_DEPARTMENT_ID]],PQR_Dept!$H$2:$H$7026, 0)), "")</f>
        <v/>
      </c>
      <c r="B581" s="19" t="str">
        <f>IFERROR(INDEX(PQR_Dept!$B$2:$B$7026, MATCH(Faculty_2023_25[[#This Row],[UNIVERSITY_DEPARTMENT_ID]],PQR_Dept!$H$2:$H$7026, 0)), "")</f>
        <v/>
      </c>
      <c r="C581" s="19" t="str">
        <f>IFERROR(INDEX(PQR_Dept!$C$2:$C$7026, MATCH(Faculty_2023_25[[#This Row],[UNIVERSITY_DEPARTMENT_ID]],PQR_Dept!$H$2:$H$7026, 0)), "")</f>
        <v/>
      </c>
      <c r="D581" s="19" t="str">
        <f>IFERROR(INDEX(PQR_Dept!$E$2:$E$7026, MATCH(Faculty_2023_25[[#This Row],[UNIVERSITY_DEPARTMENT_ID]],PQR_Dept!$H$2:$H$7026, 0)), "")</f>
        <v/>
      </c>
      <c r="E581" s="19" t="str">
        <f>IFERROR(INDEX(PQR_Dept!$F$2:$F$7026, MATCH(Faculty_2023_25[[#This Row],[UNIVERSITY_DEPARTMENT_ID]],PQR_Dept!$H$2:$H$7026, 0)), "")</f>
        <v/>
      </c>
      <c r="F581" s="6"/>
      <c r="G581" s="6"/>
      <c r="H581" s="6"/>
      <c r="I581" s="37"/>
      <c r="J581" s="39"/>
      <c r="K581" s="38"/>
      <c r="L581" s="6"/>
      <c r="M581" s="40"/>
      <c r="N581" s="37"/>
      <c r="O581" s="37"/>
      <c r="P581" s="42"/>
    </row>
    <row r="582" spans="1:16" s="7" customFormat="1" ht="15.5" x14ac:dyDescent="0.35">
      <c r="A582" s="18" t="str">
        <f>IFERROR(INDEX(PQR_Dept!$A$2:$A$7026, MATCH(Faculty_2023_25[[#This Row],[UNIVERSITY_DEPARTMENT_ID]],PQR_Dept!$H$2:$H$7026, 0)), "")</f>
        <v/>
      </c>
      <c r="B582" s="19" t="str">
        <f>IFERROR(INDEX(PQR_Dept!$B$2:$B$7026, MATCH(Faculty_2023_25[[#This Row],[UNIVERSITY_DEPARTMENT_ID]],PQR_Dept!$H$2:$H$7026, 0)), "")</f>
        <v/>
      </c>
      <c r="C582" s="19" t="str">
        <f>IFERROR(INDEX(PQR_Dept!$C$2:$C$7026, MATCH(Faculty_2023_25[[#This Row],[UNIVERSITY_DEPARTMENT_ID]],PQR_Dept!$H$2:$H$7026, 0)), "")</f>
        <v/>
      </c>
      <c r="D582" s="19" t="str">
        <f>IFERROR(INDEX(PQR_Dept!$E$2:$E$7026, MATCH(Faculty_2023_25[[#This Row],[UNIVERSITY_DEPARTMENT_ID]],PQR_Dept!$H$2:$H$7026, 0)), "")</f>
        <v/>
      </c>
      <c r="E582" s="19" t="str">
        <f>IFERROR(INDEX(PQR_Dept!$F$2:$F$7026, MATCH(Faculty_2023_25[[#This Row],[UNIVERSITY_DEPARTMENT_ID]],PQR_Dept!$H$2:$H$7026, 0)), "")</f>
        <v/>
      </c>
      <c r="F582" s="6"/>
      <c r="G582" s="6"/>
      <c r="H582" s="6"/>
      <c r="I582" s="37"/>
      <c r="J582" s="39"/>
      <c r="K582" s="38"/>
      <c r="L582" s="6"/>
      <c r="M582" s="40"/>
      <c r="N582" s="37"/>
      <c r="O582" s="37"/>
      <c r="P582" s="42"/>
    </row>
    <row r="583" spans="1:16" s="7" customFormat="1" ht="15.5" x14ac:dyDescent="0.35">
      <c r="A583" s="18" t="str">
        <f>IFERROR(INDEX(PQR_Dept!$A$2:$A$7026, MATCH(Faculty_2023_25[[#This Row],[UNIVERSITY_DEPARTMENT_ID]],PQR_Dept!$H$2:$H$7026, 0)), "")</f>
        <v/>
      </c>
      <c r="B583" s="19" t="str">
        <f>IFERROR(INDEX(PQR_Dept!$B$2:$B$7026, MATCH(Faculty_2023_25[[#This Row],[UNIVERSITY_DEPARTMENT_ID]],PQR_Dept!$H$2:$H$7026, 0)), "")</f>
        <v/>
      </c>
      <c r="C583" s="19" t="str">
        <f>IFERROR(INDEX(PQR_Dept!$C$2:$C$7026, MATCH(Faculty_2023_25[[#This Row],[UNIVERSITY_DEPARTMENT_ID]],PQR_Dept!$H$2:$H$7026, 0)), "")</f>
        <v/>
      </c>
      <c r="D583" s="19" t="str">
        <f>IFERROR(INDEX(PQR_Dept!$E$2:$E$7026, MATCH(Faculty_2023_25[[#This Row],[UNIVERSITY_DEPARTMENT_ID]],PQR_Dept!$H$2:$H$7026, 0)), "")</f>
        <v/>
      </c>
      <c r="E583" s="19" t="str">
        <f>IFERROR(INDEX(PQR_Dept!$F$2:$F$7026, MATCH(Faculty_2023_25[[#This Row],[UNIVERSITY_DEPARTMENT_ID]],PQR_Dept!$H$2:$H$7026, 0)), "")</f>
        <v/>
      </c>
      <c r="F583" s="6"/>
      <c r="G583" s="6"/>
      <c r="H583" s="6"/>
      <c r="I583" s="37"/>
      <c r="J583" s="39"/>
      <c r="K583" s="38"/>
      <c r="L583" s="6"/>
      <c r="M583" s="40"/>
      <c r="N583" s="37"/>
      <c r="O583" s="37"/>
      <c r="P583" s="42"/>
    </row>
    <row r="584" spans="1:16" s="7" customFormat="1" ht="15.5" x14ac:dyDescent="0.35">
      <c r="A584" s="18" t="str">
        <f>IFERROR(INDEX(PQR_Dept!$A$2:$A$7026, MATCH(Faculty_2023_25[[#This Row],[UNIVERSITY_DEPARTMENT_ID]],PQR_Dept!$H$2:$H$7026, 0)), "")</f>
        <v/>
      </c>
      <c r="B584" s="19" t="str">
        <f>IFERROR(INDEX(PQR_Dept!$B$2:$B$7026, MATCH(Faculty_2023_25[[#This Row],[UNIVERSITY_DEPARTMENT_ID]],PQR_Dept!$H$2:$H$7026, 0)), "")</f>
        <v/>
      </c>
      <c r="C584" s="19" t="str">
        <f>IFERROR(INDEX(PQR_Dept!$C$2:$C$7026, MATCH(Faculty_2023_25[[#This Row],[UNIVERSITY_DEPARTMENT_ID]],PQR_Dept!$H$2:$H$7026, 0)), "")</f>
        <v/>
      </c>
      <c r="D584" s="19" t="str">
        <f>IFERROR(INDEX(PQR_Dept!$E$2:$E$7026, MATCH(Faculty_2023_25[[#This Row],[UNIVERSITY_DEPARTMENT_ID]],PQR_Dept!$H$2:$H$7026, 0)), "")</f>
        <v/>
      </c>
      <c r="E584" s="19" t="str">
        <f>IFERROR(INDEX(PQR_Dept!$F$2:$F$7026, MATCH(Faculty_2023_25[[#This Row],[UNIVERSITY_DEPARTMENT_ID]],PQR_Dept!$H$2:$H$7026, 0)), "")</f>
        <v/>
      </c>
      <c r="F584" s="6"/>
      <c r="G584" s="6"/>
      <c r="H584" s="6"/>
      <c r="I584" s="37"/>
      <c r="J584" s="39"/>
      <c r="K584" s="38"/>
      <c r="L584" s="6"/>
      <c r="M584" s="40"/>
      <c r="N584" s="37"/>
      <c r="O584" s="37"/>
      <c r="P584" s="42"/>
    </row>
    <row r="585" spans="1:16" s="7" customFormat="1" ht="15.5" x14ac:dyDescent="0.35">
      <c r="A585" s="18" t="str">
        <f>IFERROR(INDEX(PQR_Dept!$A$2:$A$7026, MATCH(Faculty_2023_25[[#This Row],[UNIVERSITY_DEPARTMENT_ID]],PQR_Dept!$H$2:$H$7026, 0)), "")</f>
        <v/>
      </c>
      <c r="B585" s="19" t="str">
        <f>IFERROR(INDEX(PQR_Dept!$B$2:$B$7026, MATCH(Faculty_2023_25[[#This Row],[UNIVERSITY_DEPARTMENT_ID]],PQR_Dept!$H$2:$H$7026, 0)), "")</f>
        <v/>
      </c>
      <c r="C585" s="19" t="str">
        <f>IFERROR(INDEX(PQR_Dept!$C$2:$C$7026, MATCH(Faculty_2023_25[[#This Row],[UNIVERSITY_DEPARTMENT_ID]],PQR_Dept!$H$2:$H$7026, 0)), "")</f>
        <v/>
      </c>
      <c r="D585" s="19" t="str">
        <f>IFERROR(INDEX(PQR_Dept!$E$2:$E$7026, MATCH(Faculty_2023_25[[#This Row],[UNIVERSITY_DEPARTMENT_ID]],PQR_Dept!$H$2:$H$7026, 0)), "")</f>
        <v/>
      </c>
      <c r="E585" s="19" t="str">
        <f>IFERROR(INDEX(PQR_Dept!$F$2:$F$7026, MATCH(Faculty_2023_25[[#This Row],[UNIVERSITY_DEPARTMENT_ID]],PQR_Dept!$H$2:$H$7026, 0)), "")</f>
        <v/>
      </c>
      <c r="F585" s="6"/>
      <c r="G585" s="6"/>
      <c r="H585" s="6"/>
      <c r="I585" s="37"/>
      <c r="J585" s="39"/>
      <c r="K585" s="38"/>
      <c r="L585" s="6"/>
      <c r="M585" s="40"/>
      <c r="N585" s="37"/>
      <c r="O585" s="37"/>
      <c r="P585" s="42"/>
    </row>
    <row r="586" spans="1:16" s="7" customFormat="1" ht="15.5" x14ac:dyDescent="0.35">
      <c r="A586" s="18" t="str">
        <f>IFERROR(INDEX(PQR_Dept!$A$2:$A$7026, MATCH(Faculty_2023_25[[#This Row],[UNIVERSITY_DEPARTMENT_ID]],PQR_Dept!$H$2:$H$7026, 0)), "")</f>
        <v/>
      </c>
      <c r="B586" s="19" t="str">
        <f>IFERROR(INDEX(PQR_Dept!$B$2:$B$7026, MATCH(Faculty_2023_25[[#This Row],[UNIVERSITY_DEPARTMENT_ID]],PQR_Dept!$H$2:$H$7026, 0)), "")</f>
        <v/>
      </c>
      <c r="C586" s="19" t="str">
        <f>IFERROR(INDEX(PQR_Dept!$C$2:$C$7026, MATCH(Faculty_2023_25[[#This Row],[UNIVERSITY_DEPARTMENT_ID]],PQR_Dept!$H$2:$H$7026, 0)), "")</f>
        <v/>
      </c>
      <c r="D586" s="19" t="str">
        <f>IFERROR(INDEX(PQR_Dept!$E$2:$E$7026, MATCH(Faculty_2023_25[[#This Row],[UNIVERSITY_DEPARTMENT_ID]],PQR_Dept!$H$2:$H$7026, 0)), "")</f>
        <v/>
      </c>
      <c r="E586" s="19" t="str">
        <f>IFERROR(INDEX(PQR_Dept!$F$2:$F$7026, MATCH(Faculty_2023_25[[#This Row],[UNIVERSITY_DEPARTMENT_ID]],PQR_Dept!$H$2:$H$7026, 0)), "")</f>
        <v/>
      </c>
      <c r="F586" s="6"/>
      <c r="G586" s="6"/>
      <c r="H586" s="6"/>
      <c r="I586" s="37"/>
      <c r="J586" s="39"/>
      <c r="K586" s="38"/>
      <c r="L586" s="6"/>
      <c r="M586" s="40"/>
      <c r="N586" s="37"/>
      <c r="O586" s="37"/>
      <c r="P586" s="42"/>
    </row>
    <row r="587" spans="1:16" s="7" customFormat="1" ht="15.5" x14ac:dyDescent="0.35">
      <c r="A587" s="18" t="str">
        <f>IFERROR(INDEX(PQR_Dept!$A$2:$A$7026, MATCH(Faculty_2023_25[[#This Row],[UNIVERSITY_DEPARTMENT_ID]],PQR_Dept!$H$2:$H$7026, 0)), "")</f>
        <v/>
      </c>
      <c r="B587" s="19" t="str">
        <f>IFERROR(INDEX(PQR_Dept!$B$2:$B$7026, MATCH(Faculty_2023_25[[#This Row],[UNIVERSITY_DEPARTMENT_ID]],PQR_Dept!$H$2:$H$7026, 0)), "")</f>
        <v/>
      </c>
      <c r="C587" s="19" t="str">
        <f>IFERROR(INDEX(PQR_Dept!$C$2:$C$7026, MATCH(Faculty_2023_25[[#This Row],[UNIVERSITY_DEPARTMENT_ID]],PQR_Dept!$H$2:$H$7026, 0)), "")</f>
        <v/>
      </c>
      <c r="D587" s="19" t="str">
        <f>IFERROR(INDEX(PQR_Dept!$E$2:$E$7026, MATCH(Faculty_2023_25[[#This Row],[UNIVERSITY_DEPARTMENT_ID]],PQR_Dept!$H$2:$H$7026, 0)), "")</f>
        <v/>
      </c>
      <c r="E587" s="19" t="str">
        <f>IFERROR(INDEX(PQR_Dept!$F$2:$F$7026, MATCH(Faculty_2023_25[[#This Row],[UNIVERSITY_DEPARTMENT_ID]],PQR_Dept!$H$2:$H$7026, 0)), "")</f>
        <v/>
      </c>
      <c r="F587" s="6"/>
      <c r="G587" s="6"/>
      <c r="H587" s="6"/>
      <c r="I587" s="37"/>
      <c r="J587" s="39"/>
      <c r="K587" s="38"/>
      <c r="L587" s="6"/>
      <c r="M587" s="40"/>
      <c r="N587" s="37"/>
      <c r="O587" s="37"/>
      <c r="P587" s="42"/>
    </row>
    <row r="588" spans="1:16" s="7" customFormat="1" ht="15.5" x14ac:dyDescent="0.35">
      <c r="A588" s="18" t="str">
        <f>IFERROR(INDEX(PQR_Dept!$A$2:$A$7026, MATCH(Faculty_2023_25[[#This Row],[UNIVERSITY_DEPARTMENT_ID]],PQR_Dept!$H$2:$H$7026, 0)), "")</f>
        <v/>
      </c>
      <c r="B588" s="19" t="str">
        <f>IFERROR(INDEX(PQR_Dept!$B$2:$B$7026, MATCH(Faculty_2023_25[[#This Row],[UNIVERSITY_DEPARTMENT_ID]],PQR_Dept!$H$2:$H$7026, 0)), "")</f>
        <v/>
      </c>
      <c r="C588" s="19" t="str">
        <f>IFERROR(INDEX(PQR_Dept!$C$2:$C$7026, MATCH(Faculty_2023_25[[#This Row],[UNIVERSITY_DEPARTMENT_ID]],PQR_Dept!$H$2:$H$7026, 0)), "")</f>
        <v/>
      </c>
      <c r="D588" s="19" t="str">
        <f>IFERROR(INDEX(PQR_Dept!$E$2:$E$7026, MATCH(Faculty_2023_25[[#This Row],[UNIVERSITY_DEPARTMENT_ID]],PQR_Dept!$H$2:$H$7026, 0)), "")</f>
        <v/>
      </c>
      <c r="E588" s="19" t="str">
        <f>IFERROR(INDEX(PQR_Dept!$F$2:$F$7026, MATCH(Faculty_2023_25[[#This Row],[UNIVERSITY_DEPARTMENT_ID]],PQR_Dept!$H$2:$H$7026, 0)), "")</f>
        <v/>
      </c>
      <c r="F588" s="6"/>
      <c r="G588" s="6"/>
      <c r="H588" s="6"/>
      <c r="I588" s="37"/>
      <c r="J588" s="39"/>
      <c r="K588" s="38"/>
      <c r="L588" s="6"/>
      <c r="M588" s="40"/>
      <c r="N588" s="37"/>
      <c r="O588" s="37"/>
      <c r="P588" s="42"/>
    </row>
    <row r="589" spans="1:16" s="7" customFormat="1" ht="15.5" x14ac:dyDescent="0.35">
      <c r="A589" s="18" t="str">
        <f>IFERROR(INDEX(PQR_Dept!$A$2:$A$7026, MATCH(Faculty_2023_25[[#This Row],[UNIVERSITY_DEPARTMENT_ID]],PQR_Dept!$H$2:$H$7026, 0)), "")</f>
        <v/>
      </c>
      <c r="B589" s="19" t="str">
        <f>IFERROR(INDEX(PQR_Dept!$B$2:$B$7026, MATCH(Faculty_2023_25[[#This Row],[UNIVERSITY_DEPARTMENT_ID]],PQR_Dept!$H$2:$H$7026, 0)), "")</f>
        <v/>
      </c>
      <c r="C589" s="19" t="str">
        <f>IFERROR(INDEX(PQR_Dept!$C$2:$C$7026, MATCH(Faculty_2023_25[[#This Row],[UNIVERSITY_DEPARTMENT_ID]],PQR_Dept!$H$2:$H$7026, 0)), "")</f>
        <v/>
      </c>
      <c r="D589" s="19" t="str">
        <f>IFERROR(INDEX(PQR_Dept!$E$2:$E$7026, MATCH(Faculty_2023_25[[#This Row],[UNIVERSITY_DEPARTMENT_ID]],PQR_Dept!$H$2:$H$7026, 0)), "")</f>
        <v/>
      </c>
      <c r="E589" s="19" t="str">
        <f>IFERROR(INDEX(PQR_Dept!$F$2:$F$7026, MATCH(Faculty_2023_25[[#This Row],[UNIVERSITY_DEPARTMENT_ID]],PQR_Dept!$H$2:$H$7026, 0)), "")</f>
        <v/>
      </c>
      <c r="F589" s="6"/>
      <c r="G589" s="6"/>
      <c r="H589" s="6"/>
      <c r="I589" s="37"/>
      <c r="J589" s="39"/>
      <c r="K589" s="38"/>
      <c r="L589" s="6"/>
      <c r="M589" s="40"/>
      <c r="N589" s="37"/>
      <c r="O589" s="37"/>
      <c r="P589" s="42"/>
    </row>
    <row r="590" spans="1:16" s="7" customFormat="1" ht="15.5" x14ac:dyDescent="0.35">
      <c r="A590" s="18" t="str">
        <f>IFERROR(INDEX(PQR_Dept!$A$2:$A$7026, MATCH(Faculty_2023_25[[#This Row],[UNIVERSITY_DEPARTMENT_ID]],PQR_Dept!$H$2:$H$7026, 0)), "")</f>
        <v/>
      </c>
      <c r="B590" s="19" t="str">
        <f>IFERROR(INDEX(PQR_Dept!$B$2:$B$7026, MATCH(Faculty_2023_25[[#This Row],[UNIVERSITY_DEPARTMENT_ID]],PQR_Dept!$H$2:$H$7026, 0)), "")</f>
        <v/>
      </c>
      <c r="C590" s="19" t="str">
        <f>IFERROR(INDEX(PQR_Dept!$C$2:$C$7026, MATCH(Faculty_2023_25[[#This Row],[UNIVERSITY_DEPARTMENT_ID]],PQR_Dept!$H$2:$H$7026, 0)), "")</f>
        <v/>
      </c>
      <c r="D590" s="19" t="str">
        <f>IFERROR(INDEX(PQR_Dept!$E$2:$E$7026, MATCH(Faculty_2023_25[[#This Row],[UNIVERSITY_DEPARTMENT_ID]],PQR_Dept!$H$2:$H$7026, 0)), "")</f>
        <v/>
      </c>
      <c r="E590" s="19" t="str">
        <f>IFERROR(INDEX(PQR_Dept!$F$2:$F$7026, MATCH(Faculty_2023_25[[#This Row],[UNIVERSITY_DEPARTMENT_ID]],PQR_Dept!$H$2:$H$7026, 0)), "")</f>
        <v/>
      </c>
      <c r="F590" s="6"/>
      <c r="G590" s="6"/>
      <c r="H590" s="6"/>
      <c r="I590" s="37"/>
      <c r="J590" s="39"/>
      <c r="K590" s="38"/>
      <c r="L590" s="6"/>
      <c r="M590" s="40"/>
      <c r="N590" s="37"/>
      <c r="O590" s="37"/>
      <c r="P590" s="42"/>
    </row>
    <row r="591" spans="1:16" s="7" customFormat="1" ht="15.5" x14ac:dyDescent="0.35">
      <c r="A591" s="18" t="str">
        <f>IFERROR(INDEX(PQR_Dept!$A$2:$A$7026, MATCH(Faculty_2023_25[[#This Row],[UNIVERSITY_DEPARTMENT_ID]],PQR_Dept!$H$2:$H$7026, 0)), "")</f>
        <v/>
      </c>
      <c r="B591" s="19" t="str">
        <f>IFERROR(INDEX(PQR_Dept!$B$2:$B$7026, MATCH(Faculty_2023_25[[#This Row],[UNIVERSITY_DEPARTMENT_ID]],PQR_Dept!$H$2:$H$7026, 0)), "")</f>
        <v/>
      </c>
      <c r="C591" s="19" t="str">
        <f>IFERROR(INDEX(PQR_Dept!$C$2:$C$7026, MATCH(Faculty_2023_25[[#This Row],[UNIVERSITY_DEPARTMENT_ID]],PQR_Dept!$H$2:$H$7026, 0)), "")</f>
        <v/>
      </c>
      <c r="D591" s="19" t="str">
        <f>IFERROR(INDEX(PQR_Dept!$E$2:$E$7026, MATCH(Faculty_2023_25[[#This Row],[UNIVERSITY_DEPARTMENT_ID]],PQR_Dept!$H$2:$H$7026, 0)), "")</f>
        <v/>
      </c>
      <c r="E591" s="19" t="str">
        <f>IFERROR(INDEX(PQR_Dept!$F$2:$F$7026, MATCH(Faculty_2023_25[[#This Row],[UNIVERSITY_DEPARTMENT_ID]],PQR_Dept!$H$2:$H$7026, 0)), "")</f>
        <v/>
      </c>
      <c r="F591" s="6"/>
      <c r="G591" s="6"/>
      <c r="H591" s="6"/>
      <c r="I591" s="37"/>
      <c r="J591" s="39"/>
      <c r="K591" s="38"/>
      <c r="L591" s="6"/>
      <c r="M591" s="40"/>
      <c r="N591" s="37"/>
      <c r="O591" s="37"/>
      <c r="P591" s="42"/>
    </row>
    <row r="592" spans="1:16" s="7" customFormat="1" ht="15.5" x14ac:dyDescent="0.35">
      <c r="A592" s="18" t="str">
        <f>IFERROR(INDEX(PQR_Dept!$A$2:$A$7026, MATCH(Faculty_2023_25[[#This Row],[UNIVERSITY_DEPARTMENT_ID]],PQR_Dept!$H$2:$H$7026, 0)), "")</f>
        <v/>
      </c>
      <c r="B592" s="19" t="str">
        <f>IFERROR(INDEX(PQR_Dept!$B$2:$B$7026, MATCH(Faculty_2023_25[[#This Row],[UNIVERSITY_DEPARTMENT_ID]],PQR_Dept!$H$2:$H$7026, 0)), "")</f>
        <v/>
      </c>
      <c r="C592" s="19" t="str">
        <f>IFERROR(INDEX(PQR_Dept!$C$2:$C$7026, MATCH(Faculty_2023_25[[#This Row],[UNIVERSITY_DEPARTMENT_ID]],PQR_Dept!$H$2:$H$7026, 0)), "")</f>
        <v/>
      </c>
      <c r="D592" s="19" t="str">
        <f>IFERROR(INDEX(PQR_Dept!$E$2:$E$7026, MATCH(Faculty_2023_25[[#This Row],[UNIVERSITY_DEPARTMENT_ID]],PQR_Dept!$H$2:$H$7026, 0)), "")</f>
        <v/>
      </c>
      <c r="E592" s="19" t="str">
        <f>IFERROR(INDEX(PQR_Dept!$F$2:$F$7026, MATCH(Faculty_2023_25[[#This Row],[UNIVERSITY_DEPARTMENT_ID]],PQR_Dept!$H$2:$H$7026, 0)), "")</f>
        <v/>
      </c>
      <c r="F592" s="6"/>
      <c r="G592" s="6"/>
      <c r="H592" s="6"/>
      <c r="I592" s="37"/>
      <c r="J592" s="39"/>
      <c r="K592" s="38"/>
      <c r="L592" s="6"/>
      <c r="M592" s="40"/>
      <c r="N592" s="37"/>
      <c r="O592" s="37"/>
      <c r="P592" s="42"/>
    </row>
    <row r="593" spans="1:16" s="7" customFormat="1" ht="15.5" x14ac:dyDescent="0.35">
      <c r="A593" s="18" t="str">
        <f>IFERROR(INDEX(PQR_Dept!$A$2:$A$7026, MATCH(Faculty_2023_25[[#This Row],[UNIVERSITY_DEPARTMENT_ID]],PQR_Dept!$H$2:$H$7026, 0)), "")</f>
        <v/>
      </c>
      <c r="B593" s="19" t="str">
        <f>IFERROR(INDEX(PQR_Dept!$B$2:$B$7026, MATCH(Faculty_2023_25[[#This Row],[UNIVERSITY_DEPARTMENT_ID]],PQR_Dept!$H$2:$H$7026, 0)), "")</f>
        <v/>
      </c>
      <c r="C593" s="19" t="str">
        <f>IFERROR(INDEX(PQR_Dept!$C$2:$C$7026, MATCH(Faculty_2023_25[[#This Row],[UNIVERSITY_DEPARTMENT_ID]],PQR_Dept!$H$2:$H$7026, 0)), "")</f>
        <v/>
      </c>
      <c r="D593" s="19" t="str">
        <f>IFERROR(INDEX(PQR_Dept!$E$2:$E$7026, MATCH(Faculty_2023_25[[#This Row],[UNIVERSITY_DEPARTMENT_ID]],PQR_Dept!$H$2:$H$7026, 0)), "")</f>
        <v/>
      </c>
      <c r="E593" s="19" t="str">
        <f>IFERROR(INDEX(PQR_Dept!$F$2:$F$7026, MATCH(Faculty_2023_25[[#This Row],[UNIVERSITY_DEPARTMENT_ID]],PQR_Dept!$H$2:$H$7026, 0)), "")</f>
        <v/>
      </c>
      <c r="F593" s="6"/>
      <c r="G593" s="6"/>
      <c r="H593" s="6"/>
      <c r="I593" s="37"/>
      <c r="J593" s="39"/>
      <c r="K593" s="38"/>
      <c r="L593" s="6"/>
      <c r="M593" s="40"/>
      <c r="N593" s="37"/>
      <c r="O593" s="37"/>
      <c r="P593" s="42"/>
    </row>
    <row r="594" spans="1:16" s="7" customFormat="1" ht="15.5" x14ac:dyDescent="0.35">
      <c r="A594" s="18" t="str">
        <f>IFERROR(INDEX(PQR_Dept!$A$2:$A$7026, MATCH(Faculty_2023_25[[#This Row],[UNIVERSITY_DEPARTMENT_ID]],PQR_Dept!$H$2:$H$7026, 0)), "")</f>
        <v/>
      </c>
      <c r="B594" s="19" t="str">
        <f>IFERROR(INDEX(PQR_Dept!$B$2:$B$7026, MATCH(Faculty_2023_25[[#This Row],[UNIVERSITY_DEPARTMENT_ID]],PQR_Dept!$H$2:$H$7026, 0)), "")</f>
        <v/>
      </c>
      <c r="C594" s="19" t="str">
        <f>IFERROR(INDEX(PQR_Dept!$C$2:$C$7026, MATCH(Faculty_2023_25[[#This Row],[UNIVERSITY_DEPARTMENT_ID]],PQR_Dept!$H$2:$H$7026, 0)), "")</f>
        <v/>
      </c>
      <c r="D594" s="19" t="str">
        <f>IFERROR(INDEX(PQR_Dept!$E$2:$E$7026, MATCH(Faculty_2023_25[[#This Row],[UNIVERSITY_DEPARTMENT_ID]],PQR_Dept!$H$2:$H$7026, 0)), "")</f>
        <v/>
      </c>
      <c r="E594" s="19" t="str">
        <f>IFERROR(INDEX(PQR_Dept!$F$2:$F$7026, MATCH(Faculty_2023_25[[#This Row],[UNIVERSITY_DEPARTMENT_ID]],PQR_Dept!$H$2:$H$7026, 0)), "")</f>
        <v/>
      </c>
      <c r="F594" s="6"/>
      <c r="G594" s="6"/>
      <c r="H594" s="6"/>
      <c r="I594" s="37"/>
      <c r="J594" s="39"/>
      <c r="K594" s="38"/>
      <c r="L594" s="6"/>
      <c r="M594" s="40"/>
      <c r="N594" s="37"/>
      <c r="O594" s="37"/>
      <c r="P594" s="42"/>
    </row>
    <row r="595" spans="1:16" s="7" customFormat="1" ht="15.5" x14ac:dyDescent="0.35">
      <c r="A595" s="18" t="str">
        <f>IFERROR(INDEX(PQR_Dept!$A$2:$A$7026, MATCH(Faculty_2023_25[[#This Row],[UNIVERSITY_DEPARTMENT_ID]],PQR_Dept!$H$2:$H$7026, 0)), "")</f>
        <v/>
      </c>
      <c r="B595" s="19" t="str">
        <f>IFERROR(INDEX(PQR_Dept!$B$2:$B$7026, MATCH(Faculty_2023_25[[#This Row],[UNIVERSITY_DEPARTMENT_ID]],PQR_Dept!$H$2:$H$7026, 0)), "")</f>
        <v/>
      </c>
      <c r="C595" s="19" t="str">
        <f>IFERROR(INDEX(PQR_Dept!$C$2:$C$7026, MATCH(Faculty_2023_25[[#This Row],[UNIVERSITY_DEPARTMENT_ID]],PQR_Dept!$H$2:$H$7026, 0)), "")</f>
        <v/>
      </c>
      <c r="D595" s="19" t="str">
        <f>IFERROR(INDEX(PQR_Dept!$E$2:$E$7026, MATCH(Faculty_2023_25[[#This Row],[UNIVERSITY_DEPARTMENT_ID]],PQR_Dept!$H$2:$H$7026, 0)), "")</f>
        <v/>
      </c>
      <c r="E595" s="19" t="str">
        <f>IFERROR(INDEX(PQR_Dept!$F$2:$F$7026, MATCH(Faculty_2023_25[[#This Row],[UNIVERSITY_DEPARTMENT_ID]],PQR_Dept!$H$2:$H$7026, 0)), "")</f>
        <v/>
      </c>
      <c r="F595" s="6"/>
      <c r="G595" s="6"/>
      <c r="H595" s="6"/>
      <c r="I595" s="37"/>
      <c r="J595" s="39"/>
      <c r="K595" s="38"/>
      <c r="L595" s="6"/>
      <c r="M595" s="40"/>
      <c r="N595" s="37"/>
      <c r="O595" s="37"/>
      <c r="P595" s="42"/>
    </row>
    <row r="596" spans="1:16" s="7" customFormat="1" ht="15.5" x14ac:dyDescent="0.35">
      <c r="A596" s="18" t="str">
        <f>IFERROR(INDEX(PQR_Dept!$A$2:$A$7026, MATCH(Faculty_2023_25[[#This Row],[UNIVERSITY_DEPARTMENT_ID]],PQR_Dept!$H$2:$H$7026, 0)), "")</f>
        <v/>
      </c>
      <c r="B596" s="19" t="str">
        <f>IFERROR(INDEX(PQR_Dept!$B$2:$B$7026, MATCH(Faculty_2023_25[[#This Row],[UNIVERSITY_DEPARTMENT_ID]],PQR_Dept!$H$2:$H$7026, 0)), "")</f>
        <v/>
      </c>
      <c r="C596" s="19" t="str">
        <f>IFERROR(INDEX(PQR_Dept!$C$2:$C$7026, MATCH(Faculty_2023_25[[#This Row],[UNIVERSITY_DEPARTMENT_ID]],PQR_Dept!$H$2:$H$7026, 0)), "")</f>
        <v/>
      </c>
      <c r="D596" s="19" t="str">
        <f>IFERROR(INDEX(PQR_Dept!$E$2:$E$7026, MATCH(Faculty_2023_25[[#This Row],[UNIVERSITY_DEPARTMENT_ID]],PQR_Dept!$H$2:$H$7026, 0)), "")</f>
        <v/>
      </c>
      <c r="E596" s="19" t="str">
        <f>IFERROR(INDEX(PQR_Dept!$F$2:$F$7026, MATCH(Faculty_2023_25[[#This Row],[UNIVERSITY_DEPARTMENT_ID]],PQR_Dept!$H$2:$H$7026, 0)), "")</f>
        <v/>
      </c>
      <c r="F596" s="6"/>
      <c r="G596" s="6"/>
      <c r="H596" s="6"/>
      <c r="I596" s="37"/>
      <c r="J596" s="39"/>
      <c r="K596" s="38"/>
      <c r="L596" s="6"/>
      <c r="M596" s="40"/>
      <c r="N596" s="37"/>
      <c r="O596" s="37"/>
      <c r="P596" s="42"/>
    </row>
    <row r="597" spans="1:16" s="7" customFormat="1" ht="15.5" x14ac:dyDescent="0.35">
      <c r="A597" s="18" t="str">
        <f>IFERROR(INDEX(PQR_Dept!$A$2:$A$7026, MATCH(Faculty_2023_25[[#This Row],[UNIVERSITY_DEPARTMENT_ID]],PQR_Dept!$H$2:$H$7026, 0)), "")</f>
        <v/>
      </c>
      <c r="B597" s="19" t="str">
        <f>IFERROR(INDEX(PQR_Dept!$B$2:$B$7026, MATCH(Faculty_2023_25[[#This Row],[UNIVERSITY_DEPARTMENT_ID]],PQR_Dept!$H$2:$H$7026, 0)), "")</f>
        <v/>
      </c>
      <c r="C597" s="19" t="str">
        <f>IFERROR(INDEX(PQR_Dept!$C$2:$C$7026, MATCH(Faculty_2023_25[[#This Row],[UNIVERSITY_DEPARTMENT_ID]],PQR_Dept!$H$2:$H$7026, 0)), "")</f>
        <v/>
      </c>
      <c r="D597" s="19" t="str">
        <f>IFERROR(INDEX(PQR_Dept!$E$2:$E$7026, MATCH(Faculty_2023_25[[#This Row],[UNIVERSITY_DEPARTMENT_ID]],PQR_Dept!$H$2:$H$7026, 0)), "")</f>
        <v/>
      </c>
      <c r="E597" s="19" t="str">
        <f>IFERROR(INDEX(PQR_Dept!$F$2:$F$7026, MATCH(Faculty_2023_25[[#This Row],[UNIVERSITY_DEPARTMENT_ID]],PQR_Dept!$H$2:$H$7026, 0)), "")</f>
        <v/>
      </c>
      <c r="F597" s="6"/>
      <c r="G597" s="6"/>
      <c r="H597" s="6"/>
      <c r="I597" s="37"/>
      <c r="J597" s="39"/>
      <c r="K597" s="38"/>
      <c r="L597" s="6"/>
      <c r="M597" s="40"/>
      <c r="N597" s="37"/>
      <c r="O597" s="37"/>
      <c r="P597" s="42"/>
    </row>
    <row r="598" spans="1:16" s="7" customFormat="1" ht="15.5" x14ac:dyDescent="0.35">
      <c r="A598" s="18" t="str">
        <f>IFERROR(INDEX(PQR_Dept!$A$2:$A$7026, MATCH(Faculty_2023_25[[#This Row],[UNIVERSITY_DEPARTMENT_ID]],PQR_Dept!$H$2:$H$7026, 0)), "")</f>
        <v/>
      </c>
      <c r="B598" s="19" t="str">
        <f>IFERROR(INDEX(PQR_Dept!$B$2:$B$7026, MATCH(Faculty_2023_25[[#This Row],[UNIVERSITY_DEPARTMENT_ID]],PQR_Dept!$H$2:$H$7026, 0)), "")</f>
        <v/>
      </c>
      <c r="C598" s="19" t="str">
        <f>IFERROR(INDEX(PQR_Dept!$C$2:$C$7026, MATCH(Faculty_2023_25[[#This Row],[UNIVERSITY_DEPARTMENT_ID]],PQR_Dept!$H$2:$H$7026, 0)), "")</f>
        <v/>
      </c>
      <c r="D598" s="19" t="str">
        <f>IFERROR(INDEX(PQR_Dept!$E$2:$E$7026, MATCH(Faculty_2023_25[[#This Row],[UNIVERSITY_DEPARTMENT_ID]],PQR_Dept!$H$2:$H$7026, 0)), "")</f>
        <v/>
      </c>
      <c r="E598" s="19" t="str">
        <f>IFERROR(INDEX(PQR_Dept!$F$2:$F$7026, MATCH(Faculty_2023_25[[#This Row],[UNIVERSITY_DEPARTMENT_ID]],PQR_Dept!$H$2:$H$7026, 0)), "")</f>
        <v/>
      </c>
      <c r="F598" s="6"/>
      <c r="G598" s="6"/>
      <c r="H598" s="6"/>
      <c r="I598" s="37"/>
      <c r="J598" s="39"/>
      <c r="K598" s="38"/>
      <c r="L598" s="6"/>
      <c r="M598" s="40"/>
      <c r="N598" s="37"/>
      <c r="O598" s="37"/>
      <c r="P598" s="42"/>
    </row>
    <row r="599" spans="1:16" s="7" customFormat="1" ht="15.5" x14ac:dyDescent="0.35">
      <c r="A599" s="18" t="str">
        <f>IFERROR(INDEX(PQR_Dept!$A$2:$A$7026, MATCH(Faculty_2023_25[[#This Row],[UNIVERSITY_DEPARTMENT_ID]],PQR_Dept!$H$2:$H$7026, 0)), "")</f>
        <v/>
      </c>
      <c r="B599" s="19" t="str">
        <f>IFERROR(INDEX(PQR_Dept!$B$2:$B$7026, MATCH(Faculty_2023_25[[#This Row],[UNIVERSITY_DEPARTMENT_ID]],PQR_Dept!$H$2:$H$7026, 0)), "")</f>
        <v/>
      </c>
      <c r="C599" s="19" t="str">
        <f>IFERROR(INDEX(PQR_Dept!$C$2:$C$7026, MATCH(Faculty_2023_25[[#This Row],[UNIVERSITY_DEPARTMENT_ID]],PQR_Dept!$H$2:$H$7026, 0)), "")</f>
        <v/>
      </c>
      <c r="D599" s="19" t="str">
        <f>IFERROR(INDEX(PQR_Dept!$E$2:$E$7026, MATCH(Faculty_2023_25[[#This Row],[UNIVERSITY_DEPARTMENT_ID]],PQR_Dept!$H$2:$H$7026, 0)), "")</f>
        <v/>
      </c>
      <c r="E599" s="19" t="str">
        <f>IFERROR(INDEX(PQR_Dept!$F$2:$F$7026, MATCH(Faculty_2023_25[[#This Row],[UNIVERSITY_DEPARTMENT_ID]],PQR_Dept!$H$2:$H$7026, 0)), "")</f>
        <v/>
      </c>
      <c r="F599" s="6"/>
      <c r="G599" s="6"/>
      <c r="H599" s="6"/>
      <c r="I599" s="37"/>
      <c r="J599" s="39"/>
      <c r="K599" s="38"/>
      <c r="L599" s="6"/>
      <c r="M599" s="40"/>
      <c r="N599" s="37"/>
      <c r="O599" s="37"/>
      <c r="P599" s="42"/>
    </row>
    <row r="600" spans="1:16" s="7" customFormat="1" ht="15.5" x14ac:dyDescent="0.35">
      <c r="A600" s="18" t="str">
        <f>IFERROR(INDEX(PQR_Dept!$A$2:$A$7026, MATCH(Faculty_2023_25[[#This Row],[UNIVERSITY_DEPARTMENT_ID]],PQR_Dept!$H$2:$H$7026, 0)), "")</f>
        <v/>
      </c>
      <c r="B600" s="19" t="str">
        <f>IFERROR(INDEX(PQR_Dept!$B$2:$B$7026, MATCH(Faculty_2023_25[[#This Row],[UNIVERSITY_DEPARTMENT_ID]],PQR_Dept!$H$2:$H$7026, 0)), "")</f>
        <v/>
      </c>
      <c r="C600" s="19" t="str">
        <f>IFERROR(INDEX(PQR_Dept!$C$2:$C$7026, MATCH(Faculty_2023_25[[#This Row],[UNIVERSITY_DEPARTMENT_ID]],PQR_Dept!$H$2:$H$7026, 0)), "")</f>
        <v/>
      </c>
      <c r="D600" s="19" t="str">
        <f>IFERROR(INDEX(PQR_Dept!$E$2:$E$7026, MATCH(Faculty_2023_25[[#This Row],[UNIVERSITY_DEPARTMENT_ID]],PQR_Dept!$H$2:$H$7026, 0)), "")</f>
        <v/>
      </c>
      <c r="E600" s="19" t="str">
        <f>IFERROR(INDEX(PQR_Dept!$F$2:$F$7026, MATCH(Faculty_2023_25[[#This Row],[UNIVERSITY_DEPARTMENT_ID]],PQR_Dept!$H$2:$H$7026, 0)), "")</f>
        <v/>
      </c>
      <c r="F600" s="6"/>
      <c r="G600" s="6"/>
      <c r="H600" s="6"/>
      <c r="I600" s="37"/>
      <c r="J600" s="39"/>
      <c r="K600" s="38"/>
      <c r="L600" s="6"/>
      <c r="M600" s="40"/>
      <c r="N600" s="37"/>
      <c r="O600" s="37"/>
      <c r="P600" s="42"/>
    </row>
    <row r="601" spans="1:16" s="7" customFormat="1" ht="15.5" x14ac:dyDescent="0.35">
      <c r="A601" s="18" t="str">
        <f>IFERROR(INDEX(PQR_Dept!$A$2:$A$7026, MATCH(Faculty_2023_25[[#This Row],[UNIVERSITY_DEPARTMENT_ID]],PQR_Dept!$H$2:$H$7026, 0)), "")</f>
        <v/>
      </c>
      <c r="B601" s="19" t="str">
        <f>IFERROR(INDEX(PQR_Dept!$B$2:$B$7026, MATCH(Faculty_2023_25[[#This Row],[UNIVERSITY_DEPARTMENT_ID]],PQR_Dept!$H$2:$H$7026, 0)), "")</f>
        <v/>
      </c>
      <c r="C601" s="19" t="str">
        <f>IFERROR(INDEX(PQR_Dept!$C$2:$C$7026, MATCH(Faculty_2023_25[[#This Row],[UNIVERSITY_DEPARTMENT_ID]],PQR_Dept!$H$2:$H$7026, 0)), "")</f>
        <v/>
      </c>
      <c r="D601" s="19" t="str">
        <f>IFERROR(INDEX(PQR_Dept!$E$2:$E$7026, MATCH(Faculty_2023_25[[#This Row],[UNIVERSITY_DEPARTMENT_ID]],PQR_Dept!$H$2:$H$7026, 0)), "")</f>
        <v/>
      </c>
      <c r="E601" s="19" t="str">
        <f>IFERROR(INDEX(PQR_Dept!$F$2:$F$7026, MATCH(Faculty_2023_25[[#This Row],[UNIVERSITY_DEPARTMENT_ID]],PQR_Dept!$H$2:$H$7026, 0)), "")</f>
        <v/>
      </c>
      <c r="F601" s="6"/>
      <c r="G601" s="6"/>
      <c r="H601" s="6"/>
      <c r="I601" s="37"/>
      <c r="J601" s="39"/>
      <c r="K601" s="38"/>
      <c r="L601" s="6"/>
      <c r="M601" s="40"/>
      <c r="N601" s="37"/>
      <c r="O601" s="37"/>
      <c r="P601" s="42"/>
    </row>
    <row r="602" spans="1:16" s="7" customFormat="1" ht="15.5" x14ac:dyDescent="0.35">
      <c r="A602" s="18" t="str">
        <f>IFERROR(INDEX(PQR_Dept!$A$2:$A$7026, MATCH(Faculty_2023_25[[#This Row],[UNIVERSITY_DEPARTMENT_ID]],PQR_Dept!$H$2:$H$7026, 0)), "")</f>
        <v/>
      </c>
      <c r="B602" s="19" t="str">
        <f>IFERROR(INDEX(PQR_Dept!$B$2:$B$7026, MATCH(Faculty_2023_25[[#This Row],[UNIVERSITY_DEPARTMENT_ID]],PQR_Dept!$H$2:$H$7026, 0)), "")</f>
        <v/>
      </c>
      <c r="C602" s="19" t="str">
        <f>IFERROR(INDEX(PQR_Dept!$C$2:$C$7026, MATCH(Faculty_2023_25[[#This Row],[UNIVERSITY_DEPARTMENT_ID]],PQR_Dept!$H$2:$H$7026, 0)), "")</f>
        <v/>
      </c>
      <c r="D602" s="19" t="str">
        <f>IFERROR(INDEX(PQR_Dept!$E$2:$E$7026, MATCH(Faculty_2023_25[[#This Row],[UNIVERSITY_DEPARTMENT_ID]],PQR_Dept!$H$2:$H$7026, 0)), "")</f>
        <v/>
      </c>
      <c r="E602" s="19" t="str">
        <f>IFERROR(INDEX(PQR_Dept!$F$2:$F$7026, MATCH(Faculty_2023_25[[#This Row],[UNIVERSITY_DEPARTMENT_ID]],PQR_Dept!$H$2:$H$7026, 0)), "")</f>
        <v/>
      </c>
      <c r="F602" s="6"/>
      <c r="G602" s="6"/>
      <c r="H602" s="6"/>
      <c r="I602" s="37"/>
      <c r="J602" s="39"/>
      <c r="K602" s="38"/>
      <c r="L602" s="6"/>
      <c r="M602" s="40"/>
      <c r="N602" s="37"/>
      <c r="O602" s="37"/>
      <c r="P602" s="42"/>
    </row>
    <row r="603" spans="1:16" s="7" customFormat="1" ht="15.5" x14ac:dyDescent="0.35">
      <c r="A603" s="18" t="str">
        <f>IFERROR(INDEX(PQR_Dept!$A$2:$A$7026, MATCH(Faculty_2023_25[[#This Row],[UNIVERSITY_DEPARTMENT_ID]],PQR_Dept!$H$2:$H$7026, 0)), "")</f>
        <v/>
      </c>
      <c r="B603" s="19" t="str">
        <f>IFERROR(INDEX(PQR_Dept!$B$2:$B$7026, MATCH(Faculty_2023_25[[#This Row],[UNIVERSITY_DEPARTMENT_ID]],PQR_Dept!$H$2:$H$7026, 0)), "")</f>
        <v/>
      </c>
      <c r="C603" s="19" t="str">
        <f>IFERROR(INDEX(PQR_Dept!$C$2:$C$7026, MATCH(Faculty_2023_25[[#This Row],[UNIVERSITY_DEPARTMENT_ID]],PQR_Dept!$H$2:$H$7026, 0)), "")</f>
        <v/>
      </c>
      <c r="D603" s="19" t="str">
        <f>IFERROR(INDEX(PQR_Dept!$E$2:$E$7026, MATCH(Faculty_2023_25[[#This Row],[UNIVERSITY_DEPARTMENT_ID]],PQR_Dept!$H$2:$H$7026, 0)), "")</f>
        <v/>
      </c>
      <c r="E603" s="19" t="str">
        <f>IFERROR(INDEX(PQR_Dept!$F$2:$F$7026, MATCH(Faculty_2023_25[[#This Row],[UNIVERSITY_DEPARTMENT_ID]],PQR_Dept!$H$2:$H$7026, 0)), "")</f>
        <v/>
      </c>
      <c r="F603" s="6"/>
      <c r="G603" s="6"/>
      <c r="H603" s="6"/>
      <c r="I603" s="37"/>
      <c r="J603" s="39"/>
      <c r="K603" s="38"/>
      <c r="L603" s="6"/>
      <c r="M603" s="40"/>
      <c r="N603" s="37"/>
      <c r="O603" s="37"/>
      <c r="P603" s="42"/>
    </row>
    <row r="604" spans="1:16" s="7" customFormat="1" ht="15.5" x14ac:dyDescent="0.35">
      <c r="A604" s="18" t="str">
        <f>IFERROR(INDEX(PQR_Dept!$A$2:$A$7026, MATCH(Faculty_2023_25[[#This Row],[UNIVERSITY_DEPARTMENT_ID]],PQR_Dept!$H$2:$H$7026, 0)), "")</f>
        <v/>
      </c>
      <c r="B604" s="19" t="str">
        <f>IFERROR(INDEX(PQR_Dept!$B$2:$B$7026, MATCH(Faculty_2023_25[[#This Row],[UNIVERSITY_DEPARTMENT_ID]],PQR_Dept!$H$2:$H$7026, 0)), "")</f>
        <v/>
      </c>
      <c r="C604" s="19" t="str">
        <f>IFERROR(INDEX(PQR_Dept!$C$2:$C$7026, MATCH(Faculty_2023_25[[#This Row],[UNIVERSITY_DEPARTMENT_ID]],PQR_Dept!$H$2:$H$7026, 0)), "")</f>
        <v/>
      </c>
      <c r="D604" s="19" t="str">
        <f>IFERROR(INDEX(PQR_Dept!$E$2:$E$7026, MATCH(Faculty_2023_25[[#This Row],[UNIVERSITY_DEPARTMENT_ID]],PQR_Dept!$H$2:$H$7026, 0)), "")</f>
        <v/>
      </c>
      <c r="E604" s="19" t="str">
        <f>IFERROR(INDEX(PQR_Dept!$F$2:$F$7026, MATCH(Faculty_2023_25[[#This Row],[UNIVERSITY_DEPARTMENT_ID]],PQR_Dept!$H$2:$H$7026, 0)), "")</f>
        <v/>
      </c>
      <c r="F604" s="6"/>
      <c r="G604" s="6"/>
      <c r="H604" s="6"/>
      <c r="I604" s="37"/>
      <c r="J604" s="39"/>
      <c r="K604" s="38"/>
      <c r="L604" s="6"/>
      <c r="M604" s="40"/>
      <c r="N604" s="37"/>
      <c r="O604" s="37"/>
      <c r="P604" s="42"/>
    </row>
    <row r="605" spans="1:16" s="7" customFormat="1" ht="15.5" x14ac:dyDescent="0.35">
      <c r="A605" s="18" t="str">
        <f>IFERROR(INDEX(PQR_Dept!$A$2:$A$7026, MATCH(Faculty_2023_25[[#This Row],[UNIVERSITY_DEPARTMENT_ID]],PQR_Dept!$H$2:$H$7026, 0)), "")</f>
        <v/>
      </c>
      <c r="B605" s="19" t="str">
        <f>IFERROR(INDEX(PQR_Dept!$B$2:$B$7026, MATCH(Faculty_2023_25[[#This Row],[UNIVERSITY_DEPARTMENT_ID]],PQR_Dept!$H$2:$H$7026, 0)), "")</f>
        <v/>
      </c>
      <c r="C605" s="19" t="str">
        <f>IFERROR(INDEX(PQR_Dept!$C$2:$C$7026, MATCH(Faculty_2023_25[[#This Row],[UNIVERSITY_DEPARTMENT_ID]],PQR_Dept!$H$2:$H$7026, 0)), "")</f>
        <v/>
      </c>
      <c r="D605" s="19" t="str">
        <f>IFERROR(INDEX(PQR_Dept!$E$2:$E$7026, MATCH(Faculty_2023_25[[#This Row],[UNIVERSITY_DEPARTMENT_ID]],PQR_Dept!$H$2:$H$7026, 0)), "")</f>
        <v/>
      </c>
      <c r="E605" s="19" t="str">
        <f>IFERROR(INDEX(PQR_Dept!$F$2:$F$7026, MATCH(Faculty_2023_25[[#This Row],[UNIVERSITY_DEPARTMENT_ID]],PQR_Dept!$H$2:$H$7026, 0)), "")</f>
        <v/>
      </c>
      <c r="F605" s="6"/>
      <c r="G605" s="6"/>
      <c r="H605" s="6"/>
      <c r="I605" s="37"/>
      <c r="J605" s="39"/>
      <c r="K605" s="38"/>
      <c r="L605" s="6"/>
      <c r="M605" s="40"/>
      <c r="N605" s="37"/>
      <c r="O605" s="37"/>
      <c r="P605" s="42"/>
    </row>
    <row r="606" spans="1:16" s="7" customFormat="1" ht="15.5" x14ac:dyDescent="0.35">
      <c r="A606" s="18" t="str">
        <f>IFERROR(INDEX(PQR_Dept!$A$2:$A$7026, MATCH(Faculty_2023_25[[#This Row],[UNIVERSITY_DEPARTMENT_ID]],PQR_Dept!$H$2:$H$7026, 0)), "")</f>
        <v/>
      </c>
      <c r="B606" s="19" t="str">
        <f>IFERROR(INDEX(PQR_Dept!$B$2:$B$7026, MATCH(Faculty_2023_25[[#This Row],[UNIVERSITY_DEPARTMENT_ID]],PQR_Dept!$H$2:$H$7026, 0)), "")</f>
        <v/>
      </c>
      <c r="C606" s="19" t="str">
        <f>IFERROR(INDEX(PQR_Dept!$C$2:$C$7026, MATCH(Faculty_2023_25[[#This Row],[UNIVERSITY_DEPARTMENT_ID]],PQR_Dept!$H$2:$H$7026, 0)), "")</f>
        <v/>
      </c>
      <c r="D606" s="19" t="str">
        <f>IFERROR(INDEX(PQR_Dept!$E$2:$E$7026, MATCH(Faculty_2023_25[[#This Row],[UNIVERSITY_DEPARTMENT_ID]],PQR_Dept!$H$2:$H$7026, 0)), "")</f>
        <v/>
      </c>
      <c r="E606" s="19" t="str">
        <f>IFERROR(INDEX(PQR_Dept!$F$2:$F$7026, MATCH(Faculty_2023_25[[#This Row],[UNIVERSITY_DEPARTMENT_ID]],PQR_Dept!$H$2:$H$7026, 0)), "")</f>
        <v/>
      </c>
      <c r="F606" s="6"/>
      <c r="G606" s="6"/>
      <c r="H606" s="6"/>
      <c r="I606" s="37"/>
      <c r="J606" s="39"/>
      <c r="K606" s="38"/>
      <c r="L606" s="6"/>
      <c r="M606" s="40"/>
      <c r="N606" s="37"/>
      <c r="O606" s="37"/>
      <c r="P606" s="42"/>
    </row>
    <row r="607" spans="1:16" s="7" customFormat="1" ht="15.5" x14ac:dyDescent="0.35">
      <c r="A607" s="18" t="str">
        <f>IFERROR(INDEX(PQR_Dept!$A$2:$A$7026, MATCH(Faculty_2023_25[[#This Row],[UNIVERSITY_DEPARTMENT_ID]],PQR_Dept!$H$2:$H$7026, 0)), "")</f>
        <v/>
      </c>
      <c r="B607" s="19" t="str">
        <f>IFERROR(INDEX(PQR_Dept!$B$2:$B$7026, MATCH(Faculty_2023_25[[#This Row],[UNIVERSITY_DEPARTMENT_ID]],PQR_Dept!$H$2:$H$7026, 0)), "")</f>
        <v/>
      </c>
      <c r="C607" s="19" t="str">
        <f>IFERROR(INDEX(PQR_Dept!$C$2:$C$7026, MATCH(Faculty_2023_25[[#This Row],[UNIVERSITY_DEPARTMENT_ID]],PQR_Dept!$H$2:$H$7026, 0)), "")</f>
        <v/>
      </c>
      <c r="D607" s="19" t="str">
        <f>IFERROR(INDEX(PQR_Dept!$E$2:$E$7026, MATCH(Faculty_2023_25[[#This Row],[UNIVERSITY_DEPARTMENT_ID]],PQR_Dept!$H$2:$H$7026, 0)), "")</f>
        <v/>
      </c>
      <c r="E607" s="19" t="str">
        <f>IFERROR(INDEX(PQR_Dept!$F$2:$F$7026, MATCH(Faculty_2023_25[[#This Row],[UNIVERSITY_DEPARTMENT_ID]],PQR_Dept!$H$2:$H$7026, 0)), "")</f>
        <v/>
      </c>
      <c r="F607" s="6"/>
      <c r="G607" s="6"/>
      <c r="H607" s="6"/>
      <c r="I607" s="37"/>
      <c r="J607" s="39"/>
      <c r="K607" s="38"/>
      <c r="L607" s="6"/>
      <c r="M607" s="40"/>
      <c r="N607" s="37"/>
      <c r="O607" s="37"/>
      <c r="P607" s="42"/>
    </row>
    <row r="608" spans="1:16" s="7" customFormat="1" ht="15.5" x14ac:dyDescent="0.35">
      <c r="A608" s="18" t="str">
        <f>IFERROR(INDEX(PQR_Dept!$A$2:$A$7026, MATCH(Faculty_2023_25[[#This Row],[UNIVERSITY_DEPARTMENT_ID]],PQR_Dept!$H$2:$H$7026, 0)), "")</f>
        <v/>
      </c>
      <c r="B608" s="19" t="str">
        <f>IFERROR(INDEX(PQR_Dept!$B$2:$B$7026, MATCH(Faculty_2023_25[[#This Row],[UNIVERSITY_DEPARTMENT_ID]],PQR_Dept!$H$2:$H$7026, 0)), "")</f>
        <v/>
      </c>
      <c r="C608" s="19" t="str">
        <f>IFERROR(INDEX(PQR_Dept!$C$2:$C$7026, MATCH(Faculty_2023_25[[#This Row],[UNIVERSITY_DEPARTMENT_ID]],PQR_Dept!$H$2:$H$7026, 0)), "")</f>
        <v/>
      </c>
      <c r="D608" s="19" t="str">
        <f>IFERROR(INDEX(PQR_Dept!$E$2:$E$7026, MATCH(Faculty_2023_25[[#This Row],[UNIVERSITY_DEPARTMENT_ID]],PQR_Dept!$H$2:$H$7026, 0)), "")</f>
        <v/>
      </c>
      <c r="E608" s="19" t="str">
        <f>IFERROR(INDEX(PQR_Dept!$F$2:$F$7026, MATCH(Faculty_2023_25[[#This Row],[UNIVERSITY_DEPARTMENT_ID]],PQR_Dept!$H$2:$H$7026, 0)), "")</f>
        <v/>
      </c>
      <c r="F608" s="6"/>
      <c r="G608" s="6"/>
      <c r="H608" s="6"/>
      <c r="I608" s="37"/>
      <c r="J608" s="39"/>
      <c r="K608" s="38"/>
      <c r="L608" s="6"/>
      <c r="M608" s="40"/>
      <c r="N608" s="37"/>
      <c r="O608" s="37"/>
      <c r="P608" s="42"/>
    </row>
    <row r="609" spans="1:16" s="7" customFormat="1" ht="15.5" x14ac:dyDescent="0.35">
      <c r="A609" s="18" t="str">
        <f>IFERROR(INDEX(PQR_Dept!$A$2:$A$7026, MATCH(Faculty_2023_25[[#This Row],[UNIVERSITY_DEPARTMENT_ID]],PQR_Dept!$H$2:$H$7026, 0)), "")</f>
        <v/>
      </c>
      <c r="B609" s="19" t="str">
        <f>IFERROR(INDEX(PQR_Dept!$B$2:$B$7026, MATCH(Faculty_2023_25[[#This Row],[UNIVERSITY_DEPARTMENT_ID]],PQR_Dept!$H$2:$H$7026, 0)), "")</f>
        <v/>
      </c>
      <c r="C609" s="19" t="str">
        <f>IFERROR(INDEX(PQR_Dept!$C$2:$C$7026, MATCH(Faculty_2023_25[[#This Row],[UNIVERSITY_DEPARTMENT_ID]],PQR_Dept!$H$2:$H$7026, 0)), "")</f>
        <v/>
      </c>
      <c r="D609" s="19" t="str">
        <f>IFERROR(INDEX(PQR_Dept!$E$2:$E$7026, MATCH(Faculty_2023_25[[#This Row],[UNIVERSITY_DEPARTMENT_ID]],PQR_Dept!$H$2:$H$7026, 0)), "")</f>
        <v/>
      </c>
      <c r="E609" s="19" t="str">
        <f>IFERROR(INDEX(PQR_Dept!$F$2:$F$7026, MATCH(Faculty_2023_25[[#This Row],[UNIVERSITY_DEPARTMENT_ID]],PQR_Dept!$H$2:$H$7026, 0)), "")</f>
        <v/>
      </c>
      <c r="F609" s="6"/>
      <c r="G609" s="6"/>
      <c r="H609" s="6"/>
      <c r="I609" s="37"/>
      <c r="J609" s="39"/>
      <c r="K609" s="38"/>
      <c r="L609" s="6"/>
      <c r="M609" s="40"/>
      <c r="N609" s="37"/>
      <c r="O609" s="37"/>
      <c r="P609" s="42"/>
    </row>
    <row r="610" spans="1:16" s="7" customFormat="1" ht="15.5" x14ac:dyDescent="0.35">
      <c r="A610" s="18" t="str">
        <f>IFERROR(INDEX(PQR_Dept!$A$2:$A$7026, MATCH(Faculty_2023_25[[#This Row],[UNIVERSITY_DEPARTMENT_ID]],PQR_Dept!$H$2:$H$7026, 0)), "")</f>
        <v/>
      </c>
      <c r="B610" s="19" t="str">
        <f>IFERROR(INDEX(PQR_Dept!$B$2:$B$7026, MATCH(Faculty_2023_25[[#This Row],[UNIVERSITY_DEPARTMENT_ID]],PQR_Dept!$H$2:$H$7026, 0)), "")</f>
        <v/>
      </c>
      <c r="C610" s="19" t="str">
        <f>IFERROR(INDEX(PQR_Dept!$C$2:$C$7026, MATCH(Faculty_2023_25[[#This Row],[UNIVERSITY_DEPARTMENT_ID]],PQR_Dept!$H$2:$H$7026, 0)), "")</f>
        <v/>
      </c>
      <c r="D610" s="19" t="str">
        <f>IFERROR(INDEX(PQR_Dept!$E$2:$E$7026, MATCH(Faculty_2023_25[[#This Row],[UNIVERSITY_DEPARTMENT_ID]],PQR_Dept!$H$2:$H$7026, 0)), "")</f>
        <v/>
      </c>
      <c r="E610" s="19" t="str">
        <f>IFERROR(INDEX(PQR_Dept!$F$2:$F$7026, MATCH(Faculty_2023_25[[#This Row],[UNIVERSITY_DEPARTMENT_ID]],PQR_Dept!$H$2:$H$7026, 0)), "")</f>
        <v/>
      </c>
      <c r="F610" s="6"/>
      <c r="G610" s="6"/>
      <c r="H610" s="6"/>
      <c r="I610" s="37"/>
      <c r="J610" s="39"/>
      <c r="K610" s="38"/>
      <c r="L610" s="6"/>
      <c r="M610" s="40"/>
      <c r="N610" s="37"/>
      <c r="O610" s="37"/>
      <c r="P610" s="42"/>
    </row>
    <row r="611" spans="1:16" s="7" customFormat="1" ht="15.5" x14ac:dyDescent="0.35">
      <c r="A611" s="18" t="str">
        <f>IFERROR(INDEX(PQR_Dept!$A$2:$A$7026, MATCH(Faculty_2023_25[[#This Row],[UNIVERSITY_DEPARTMENT_ID]],PQR_Dept!$H$2:$H$7026, 0)), "")</f>
        <v/>
      </c>
      <c r="B611" s="19" t="str">
        <f>IFERROR(INDEX(PQR_Dept!$B$2:$B$7026, MATCH(Faculty_2023_25[[#This Row],[UNIVERSITY_DEPARTMENT_ID]],PQR_Dept!$H$2:$H$7026, 0)), "")</f>
        <v/>
      </c>
      <c r="C611" s="19" t="str">
        <f>IFERROR(INDEX(PQR_Dept!$C$2:$C$7026, MATCH(Faculty_2023_25[[#This Row],[UNIVERSITY_DEPARTMENT_ID]],PQR_Dept!$H$2:$H$7026, 0)), "")</f>
        <v/>
      </c>
      <c r="D611" s="19" t="str">
        <f>IFERROR(INDEX(PQR_Dept!$E$2:$E$7026, MATCH(Faculty_2023_25[[#This Row],[UNIVERSITY_DEPARTMENT_ID]],PQR_Dept!$H$2:$H$7026, 0)), "")</f>
        <v/>
      </c>
      <c r="E611" s="19" t="str">
        <f>IFERROR(INDEX(PQR_Dept!$F$2:$F$7026, MATCH(Faculty_2023_25[[#This Row],[UNIVERSITY_DEPARTMENT_ID]],PQR_Dept!$H$2:$H$7026, 0)), "")</f>
        <v/>
      </c>
      <c r="F611" s="6"/>
      <c r="G611" s="6"/>
      <c r="H611" s="6"/>
      <c r="I611" s="37"/>
      <c r="J611" s="39"/>
      <c r="K611" s="38"/>
      <c r="L611" s="6"/>
      <c r="M611" s="40"/>
      <c r="N611" s="37"/>
      <c r="O611" s="37"/>
      <c r="P611" s="42"/>
    </row>
    <row r="612" spans="1:16" s="7" customFormat="1" ht="15.5" x14ac:dyDescent="0.35">
      <c r="A612" s="18" t="str">
        <f>IFERROR(INDEX(PQR_Dept!$A$2:$A$7026, MATCH(Faculty_2023_25[[#This Row],[UNIVERSITY_DEPARTMENT_ID]],PQR_Dept!$H$2:$H$7026, 0)), "")</f>
        <v/>
      </c>
      <c r="B612" s="19" t="str">
        <f>IFERROR(INDEX(PQR_Dept!$B$2:$B$7026, MATCH(Faculty_2023_25[[#This Row],[UNIVERSITY_DEPARTMENT_ID]],PQR_Dept!$H$2:$H$7026, 0)), "")</f>
        <v/>
      </c>
      <c r="C612" s="19" t="str">
        <f>IFERROR(INDEX(PQR_Dept!$C$2:$C$7026, MATCH(Faculty_2023_25[[#This Row],[UNIVERSITY_DEPARTMENT_ID]],PQR_Dept!$H$2:$H$7026, 0)), "")</f>
        <v/>
      </c>
      <c r="D612" s="19" t="str">
        <f>IFERROR(INDEX(PQR_Dept!$E$2:$E$7026, MATCH(Faculty_2023_25[[#This Row],[UNIVERSITY_DEPARTMENT_ID]],PQR_Dept!$H$2:$H$7026, 0)), "")</f>
        <v/>
      </c>
      <c r="E612" s="19" t="str">
        <f>IFERROR(INDEX(PQR_Dept!$F$2:$F$7026, MATCH(Faculty_2023_25[[#This Row],[UNIVERSITY_DEPARTMENT_ID]],PQR_Dept!$H$2:$H$7026, 0)), "")</f>
        <v/>
      </c>
      <c r="F612" s="6"/>
      <c r="G612" s="6"/>
      <c r="H612" s="6"/>
      <c r="I612" s="37"/>
      <c r="J612" s="39"/>
      <c r="K612" s="38"/>
      <c r="L612" s="6"/>
      <c r="M612" s="40"/>
      <c r="N612" s="37"/>
      <c r="O612" s="37"/>
      <c r="P612" s="42"/>
    </row>
    <row r="613" spans="1:16" s="7" customFormat="1" ht="15.5" x14ac:dyDescent="0.35">
      <c r="A613" s="18" t="str">
        <f>IFERROR(INDEX(PQR_Dept!$A$2:$A$7026, MATCH(Faculty_2023_25[[#This Row],[UNIVERSITY_DEPARTMENT_ID]],PQR_Dept!$H$2:$H$7026, 0)), "")</f>
        <v/>
      </c>
      <c r="B613" s="19" t="str">
        <f>IFERROR(INDEX(PQR_Dept!$B$2:$B$7026, MATCH(Faculty_2023_25[[#This Row],[UNIVERSITY_DEPARTMENT_ID]],PQR_Dept!$H$2:$H$7026, 0)), "")</f>
        <v/>
      </c>
      <c r="C613" s="19" t="str">
        <f>IFERROR(INDEX(PQR_Dept!$C$2:$C$7026, MATCH(Faculty_2023_25[[#This Row],[UNIVERSITY_DEPARTMENT_ID]],PQR_Dept!$H$2:$H$7026, 0)), "")</f>
        <v/>
      </c>
      <c r="D613" s="19" t="str">
        <f>IFERROR(INDEX(PQR_Dept!$E$2:$E$7026, MATCH(Faculty_2023_25[[#This Row],[UNIVERSITY_DEPARTMENT_ID]],PQR_Dept!$H$2:$H$7026, 0)), "")</f>
        <v/>
      </c>
      <c r="E613" s="19" t="str">
        <f>IFERROR(INDEX(PQR_Dept!$F$2:$F$7026, MATCH(Faculty_2023_25[[#This Row],[UNIVERSITY_DEPARTMENT_ID]],PQR_Dept!$H$2:$H$7026, 0)), "")</f>
        <v/>
      </c>
      <c r="F613" s="6"/>
      <c r="G613" s="6"/>
      <c r="H613" s="6"/>
      <c r="I613" s="37"/>
      <c r="J613" s="39"/>
      <c r="K613" s="38"/>
      <c r="L613" s="6"/>
      <c r="M613" s="40"/>
      <c r="N613" s="37"/>
      <c r="O613" s="37"/>
      <c r="P613" s="42"/>
    </row>
    <row r="614" spans="1:16" s="7" customFormat="1" ht="15.5" x14ac:dyDescent="0.35">
      <c r="A614" s="18" t="str">
        <f>IFERROR(INDEX(PQR_Dept!$A$2:$A$7026, MATCH(Faculty_2023_25[[#This Row],[UNIVERSITY_DEPARTMENT_ID]],PQR_Dept!$H$2:$H$7026, 0)), "")</f>
        <v/>
      </c>
      <c r="B614" s="19" t="str">
        <f>IFERROR(INDEX(PQR_Dept!$B$2:$B$7026, MATCH(Faculty_2023_25[[#This Row],[UNIVERSITY_DEPARTMENT_ID]],PQR_Dept!$H$2:$H$7026, 0)), "")</f>
        <v/>
      </c>
      <c r="C614" s="19" t="str">
        <f>IFERROR(INDEX(PQR_Dept!$C$2:$C$7026, MATCH(Faculty_2023_25[[#This Row],[UNIVERSITY_DEPARTMENT_ID]],PQR_Dept!$H$2:$H$7026, 0)), "")</f>
        <v/>
      </c>
      <c r="D614" s="19" t="str">
        <f>IFERROR(INDEX(PQR_Dept!$E$2:$E$7026, MATCH(Faculty_2023_25[[#This Row],[UNIVERSITY_DEPARTMENT_ID]],PQR_Dept!$H$2:$H$7026, 0)), "")</f>
        <v/>
      </c>
      <c r="E614" s="19" t="str">
        <f>IFERROR(INDEX(PQR_Dept!$F$2:$F$7026, MATCH(Faculty_2023_25[[#This Row],[UNIVERSITY_DEPARTMENT_ID]],PQR_Dept!$H$2:$H$7026, 0)), "")</f>
        <v/>
      </c>
      <c r="F614" s="6"/>
      <c r="G614" s="6"/>
      <c r="H614" s="6"/>
      <c r="I614" s="37"/>
      <c r="J614" s="39"/>
      <c r="K614" s="38"/>
      <c r="L614" s="6"/>
      <c r="M614" s="40"/>
      <c r="N614" s="37"/>
      <c r="O614" s="37"/>
      <c r="P614" s="42"/>
    </row>
    <row r="615" spans="1:16" s="7" customFormat="1" ht="15.5" x14ac:dyDescent="0.35">
      <c r="A615" s="18" t="str">
        <f>IFERROR(INDEX(PQR_Dept!$A$2:$A$7026, MATCH(Faculty_2023_25[[#This Row],[UNIVERSITY_DEPARTMENT_ID]],PQR_Dept!$H$2:$H$7026, 0)), "")</f>
        <v/>
      </c>
      <c r="B615" s="19" t="str">
        <f>IFERROR(INDEX(PQR_Dept!$B$2:$B$7026, MATCH(Faculty_2023_25[[#This Row],[UNIVERSITY_DEPARTMENT_ID]],PQR_Dept!$H$2:$H$7026, 0)), "")</f>
        <v/>
      </c>
      <c r="C615" s="19" t="str">
        <f>IFERROR(INDEX(PQR_Dept!$C$2:$C$7026, MATCH(Faculty_2023_25[[#This Row],[UNIVERSITY_DEPARTMENT_ID]],PQR_Dept!$H$2:$H$7026, 0)), "")</f>
        <v/>
      </c>
      <c r="D615" s="19" t="str">
        <f>IFERROR(INDEX(PQR_Dept!$E$2:$E$7026, MATCH(Faculty_2023_25[[#This Row],[UNIVERSITY_DEPARTMENT_ID]],PQR_Dept!$H$2:$H$7026, 0)), "")</f>
        <v/>
      </c>
      <c r="E615" s="19" t="str">
        <f>IFERROR(INDEX(PQR_Dept!$F$2:$F$7026, MATCH(Faculty_2023_25[[#This Row],[UNIVERSITY_DEPARTMENT_ID]],PQR_Dept!$H$2:$H$7026, 0)), "")</f>
        <v/>
      </c>
      <c r="F615" s="6"/>
      <c r="G615" s="6"/>
      <c r="H615" s="6"/>
      <c r="I615" s="37"/>
      <c r="J615" s="39"/>
      <c r="K615" s="38"/>
      <c r="L615" s="6"/>
      <c r="M615" s="40"/>
      <c r="N615" s="37"/>
      <c r="O615" s="37"/>
      <c r="P615" s="42"/>
    </row>
    <row r="616" spans="1:16" s="7" customFormat="1" ht="15.5" x14ac:dyDescent="0.35">
      <c r="A616" s="18" t="str">
        <f>IFERROR(INDEX(PQR_Dept!$A$2:$A$7026, MATCH(Faculty_2023_25[[#This Row],[UNIVERSITY_DEPARTMENT_ID]],PQR_Dept!$H$2:$H$7026, 0)), "")</f>
        <v/>
      </c>
      <c r="B616" s="19" t="str">
        <f>IFERROR(INDEX(PQR_Dept!$B$2:$B$7026, MATCH(Faculty_2023_25[[#This Row],[UNIVERSITY_DEPARTMENT_ID]],PQR_Dept!$H$2:$H$7026, 0)), "")</f>
        <v/>
      </c>
      <c r="C616" s="19" t="str">
        <f>IFERROR(INDEX(PQR_Dept!$C$2:$C$7026, MATCH(Faculty_2023_25[[#This Row],[UNIVERSITY_DEPARTMENT_ID]],PQR_Dept!$H$2:$H$7026, 0)), "")</f>
        <v/>
      </c>
      <c r="D616" s="19" t="str">
        <f>IFERROR(INDEX(PQR_Dept!$E$2:$E$7026, MATCH(Faculty_2023_25[[#This Row],[UNIVERSITY_DEPARTMENT_ID]],PQR_Dept!$H$2:$H$7026, 0)), "")</f>
        <v/>
      </c>
      <c r="E616" s="19" t="str">
        <f>IFERROR(INDEX(PQR_Dept!$F$2:$F$7026, MATCH(Faculty_2023_25[[#This Row],[UNIVERSITY_DEPARTMENT_ID]],PQR_Dept!$H$2:$H$7026, 0)), "")</f>
        <v/>
      </c>
      <c r="F616" s="6"/>
      <c r="G616" s="6"/>
      <c r="H616" s="6"/>
      <c r="I616" s="37"/>
      <c r="J616" s="39"/>
      <c r="K616" s="38"/>
      <c r="L616" s="6"/>
      <c r="M616" s="40"/>
      <c r="N616" s="37"/>
      <c r="O616" s="37"/>
      <c r="P616" s="42"/>
    </row>
    <row r="617" spans="1:16" s="7" customFormat="1" ht="15.5" x14ac:dyDescent="0.35">
      <c r="A617" s="18" t="str">
        <f>IFERROR(INDEX(PQR_Dept!$A$2:$A$7026, MATCH(Faculty_2023_25[[#This Row],[UNIVERSITY_DEPARTMENT_ID]],PQR_Dept!$H$2:$H$7026, 0)), "")</f>
        <v/>
      </c>
      <c r="B617" s="19" t="str">
        <f>IFERROR(INDEX(PQR_Dept!$B$2:$B$7026, MATCH(Faculty_2023_25[[#This Row],[UNIVERSITY_DEPARTMENT_ID]],PQR_Dept!$H$2:$H$7026, 0)), "")</f>
        <v/>
      </c>
      <c r="C617" s="19" t="str">
        <f>IFERROR(INDEX(PQR_Dept!$C$2:$C$7026, MATCH(Faculty_2023_25[[#This Row],[UNIVERSITY_DEPARTMENT_ID]],PQR_Dept!$H$2:$H$7026, 0)), "")</f>
        <v/>
      </c>
      <c r="D617" s="19" t="str">
        <f>IFERROR(INDEX(PQR_Dept!$E$2:$E$7026, MATCH(Faculty_2023_25[[#This Row],[UNIVERSITY_DEPARTMENT_ID]],PQR_Dept!$H$2:$H$7026, 0)), "")</f>
        <v/>
      </c>
      <c r="E617" s="19" t="str">
        <f>IFERROR(INDEX(PQR_Dept!$F$2:$F$7026, MATCH(Faculty_2023_25[[#This Row],[UNIVERSITY_DEPARTMENT_ID]],PQR_Dept!$H$2:$H$7026, 0)), "")</f>
        <v/>
      </c>
      <c r="F617" s="6"/>
      <c r="G617" s="6"/>
      <c r="H617" s="6"/>
      <c r="I617" s="37"/>
      <c r="J617" s="39"/>
      <c r="K617" s="38"/>
      <c r="L617" s="6"/>
      <c r="M617" s="40"/>
      <c r="N617" s="37"/>
      <c r="O617" s="37"/>
      <c r="P617" s="42"/>
    </row>
    <row r="618" spans="1:16" s="7" customFormat="1" ht="15.5" x14ac:dyDescent="0.35">
      <c r="A618" s="18" t="str">
        <f>IFERROR(INDEX(PQR_Dept!$A$2:$A$7026, MATCH(Faculty_2023_25[[#This Row],[UNIVERSITY_DEPARTMENT_ID]],PQR_Dept!$H$2:$H$7026, 0)), "")</f>
        <v/>
      </c>
      <c r="B618" s="19" t="str">
        <f>IFERROR(INDEX(PQR_Dept!$B$2:$B$7026, MATCH(Faculty_2023_25[[#This Row],[UNIVERSITY_DEPARTMENT_ID]],PQR_Dept!$H$2:$H$7026, 0)), "")</f>
        <v/>
      </c>
      <c r="C618" s="19" t="str">
        <f>IFERROR(INDEX(PQR_Dept!$C$2:$C$7026, MATCH(Faculty_2023_25[[#This Row],[UNIVERSITY_DEPARTMENT_ID]],PQR_Dept!$H$2:$H$7026, 0)), "")</f>
        <v/>
      </c>
      <c r="D618" s="19" t="str">
        <f>IFERROR(INDEX(PQR_Dept!$E$2:$E$7026, MATCH(Faculty_2023_25[[#This Row],[UNIVERSITY_DEPARTMENT_ID]],PQR_Dept!$H$2:$H$7026, 0)), "")</f>
        <v/>
      </c>
      <c r="E618" s="19" t="str">
        <f>IFERROR(INDEX(PQR_Dept!$F$2:$F$7026, MATCH(Faculty_2023_25[[#This Row],[UNIVERSITY_DEPARTMENT_ID]],PQR_Dept!$H$2:$H$7026, 0)), "")</f>
        <v/>
      </c>
      <c r="F618" s="6"/>
      <c r="G618" s="6"/>
      <c r="H618" s="6"/>
      <c r="I618" s="37"/>
      <c r="J618" s="39"/>
      <c r="K618" s="38"/>
      <c r="L618" s="6"/>
      <c r="M618" s="40"/>
      <c r="N618" s="37"/>
      <c r="O618" s="37"/>
      <c r="P618" s="42"/>
    </row>
    <row r="619" spans="1:16" s="7" customFormat="1" ht="15.5" x14ac:dyDescent="0.35">
      <c r="A619" s="18" t="str">
        <f>IFERROR(INDEX(PQR_Dept!$A$2:$A$7026, MATCH(Faculty_2023_25[[#This Row],[UNIVERSITY_DEPARTMENT_ID]],PQR_Dept!$H$2:$H$7026, 0)), "")</f>
        <v/>
      </c>
      <c r="B619" s="19" t="str">
        <f>IFERROR(INDEX(PQR_Dept!$B$2:$B$7026, MATCH(Faculty_2023_25[[#This Row],[UNIVERSITY_DEPARTMENT_ID]],PQR_Dept!$H$2:$H$7026, 0)), "")</f>
        <v/>
      </c>
      <c r="C619" s="19" t="str">
        <f>IFERROR(INDEX(PQR_Dept!$C$2:$C$7026, MATCH(Faculty_2023_25[[#This Row],[UNIVERSITY_DEPARTMENT_ID]],PQR_Dept!$H$2:$H$7026, 0)), "")</f>
        <v/>
      </c>
      <c r="D619" s="19" t="str">
        <f>IFERROR(INDEX(PQR_Dept!$E$2:$E$7026, MATCH(Faculty_2023_25[[#This Row],[UNIVERSITY_DEPARTMENT_ID]],PQR_Dept!$H$2:$H$7026, 0)), "")</f>
        <v/>
      </c>
      <c r="E619" s="19" t="str">
        <f>IFERROR(INDEX(PQR_Dept!$F$2:$F$7026, MATCH(Faculty_2023_25[[#This Row],[UNIVERSITY_DEPARTMENT_ID]],PQR_Dept!$H$2:$H$7026, 0)), "")</f>
        <v/>
      </c>
      <c r="F619" s="6"/>
      <c r="G619" s="6"/>
      <c r="H619" s="6"/>
      <c r="I619" s="37"/>
      <c r="J619" s="39"/>
      <c r="K619" s="38"/>
      <c r="L619" s="6"/>
      <c r="M619" s="40"/>
      <c r="N619" s="37"/>
      <c r="O619" s="37"/>
      <c r="P619" s="42"/>
    </row>
    <row r="620" spans="1:16" s="7" customFormat="1" ht="15.5" x14ac:dyDescent="0.35">
      <c r="A620" s="18" t="str">
        <f>IFERROR(INDEX(PQR_Dept!$A$2:$A$7026, MATCH(Faculty_2023_25[[#This Row],[UNIVERSITY_DEPARTMENT_ID]],PQR_Dept!$H$2:$H$7026, 0)), "")</f>
        <v/>
      </c>
      <c r="B620" s="19" t="str">
        <f>IFERROR(INDEX(PQR_Dept!$B$2:$B$7026, MATCH(Faculty_2023_25[[#This Row],[UNIVERSITY_DEPARTMENT_ID]],PQR_Dept!$H$2:$H$7026, 0)), "")</f>
        <v/>
      </c>
      <c r="C620" s="19" t="str">
        <f>IFERROR(INDEX(PQR_Dept!$C$2:$C$7026, MATCH(Faculty_2023_25[[#This Row],[UNIVERSITY_DEPARTMENT_ID]],PQR_Dept!$H$2:$H$7026, 0)), "")</f>
        <v/>
      </c>
      <c r="D620" s="19" t="str">
        <f>IFERROR(INDEX(PQR_Dept!$E$2:$E$7026, MATCH(Faculty_2023_25[[#This Row],[UNIVERSITY_DEPARTMENT_ID]],PQR_Dept!$H$2:$H$7026, 0)), "")</f>
        <v/>
      </c>
      <c r="E620" s="19" t="str">
        <f>IFERROR(INDEX(PQR_Dept!$F$2:$F$7026, MATCH(Faculty_2023_25[[#This Row],[UNIVERSITY_DEPARTMENT_ID]],PQR_Dept!$H$2:$H$7026, 0)), "")</f>
        <v/>
      </c>
      <c r="F620" s="6"/>
      <c r="G620" s="6"/>
      <c r="H620" s="6"/>
      <c r="I620" s="37"/>
      <c r="J620" s="39"/>
      <c r="K620" s="38"/>
      <c r="L620" s="6"/>
      <c r="M620" s="40"/>
      <c r="N620" s="37"/>
      <c r="O620" s="37"/>
      <c r="P620" s="42"/>
    </row>
    <row r="621" spans="1:16" s="7" customFormat="1" ht="15.5" x14ac:dyDescent="0.35">
      <c r="A621" s="18" t="str">
        <f>IFERROR(INDEX(PQR_Dept!$A$2:$A$7026, MATCH(Faculty_2023_25[[#This Row],[UNIVERSITY_DEPARTMENT_ID]],PQR_Dept!$H$2:$H$7026, 0)), "")</f>
        <v/>
      </c>
      <c r="B621" s="19" t="str">
        <f>IFERROR(INDEX(PQR_Dept!$B$2:$B$7026, MATCH(Faculty_2023_25[[#This Row],[UNIVERSITY_DEPARTMENT_ID]],PQR_Dept!$H$2:$H$7026, 0)), "")</f>
        <v/>
      </c>
      <c r="C621" s="19" t="str">
        <f>IFERROR(INDEX(PQR_Dept!$C$2:$C$7026, MATCH(Faculty_2023_25[[#This Row],[UNIVERSITY_DEPARTMENT_ID]],PQR_Dept!$H$2:$H$7026, 0)), "")</f>
        <v/>
      </c>
      <c r="D621" s="19" t="str">
        <f>IFERROR(INDEX(PQR_Dept!$E$2:$E$7026, MATCH(Faculty_2023_25[[#This Row],[UNIVERSITY_DEPARTMENT_ID]],PQR_Dept!$H$2:$H$7026, 0)), "")</f>
        <v/>
      </c>
      <c r="E621" s="19" t="str">
        <f>IFERROR(INDEX(PQR_Dept!$F$2:$F$7026, MATCH(Faculty_2023_25[[#This Row],[UNIVERSITY_DEPARTMENT_ID]],PQR_Dept!$H$2:$H$7026, 0)), "")</f>
        <v/>
      </c>
      <c r="F621" s="6"/>
      <c r="G621" s="6"/>
      <c r="H621" s="6"/>
      <c r="I621" s="37"/>
      <c r="J621" s="39"/>
      <c r="K621" s="38"/>
      <c r="L621" s="6"/>
      <c r="M621" s="40"/>
      <c r="N621" s="37"/>
      <c r="O621" s="37"/>
      <c r="P621" s="42"/>
    </row>
    <row r="622" spans="1:16" s="7" customFormat="1" ht="15.5" x14ac:dyDescent="0.35">
      <c r="A622" s="18" t="str">
        <f>IFERROR(INDEX(PQR_Dept!$A$2:$A$7026, MATCH(Faculty_2023_25[[#This Row],[UNIVERSITY_DEPARTMENT_ID]],PQR_Dept!$H$2:$H$7026, 0)), "")</f>
        <v/>
      </c>
      <c r="B622" s="19" t="str">
        <f>IFERROR(INDEX(PQR_Dept!$B$2:$B$7026, MATCH(Faculty_2023_25[[#This Row],[UNIVERSITY_DEPARTMENT_ID]],PQR_Dept!$H$2:$H$7026, 0)), "")</f>
        <v/>
      </c>
      <c r="C622" s="19" t="str">
        <f>IFERROR(INDEX(PQR_Dept!$C$2:$C$7026, MATCH(Faculty_2023_25[[#This Row],[UNIVERSITY_DEPARTMENT_ID]],PQR_Dept!$H$2:$H$7026, 0)), "")</f>
        <v/>
      </c>
      <c r="D622" s="19" t="str">
        <f>IFERROR(INDEX(PQR_Dept!$E$2:$E$7026, MATCH(Faculty_2023_25[[#This Row],[UNIVERSITY_DEPARTMENT_ID]],PQR_Dept!$H$2:$H$7026, 0)), "")</f>
        <v/>
      </c>
      <c r="E622" s="19" t="str">
        <f>IFERROR(INDEX(PQR_Dept!$F$2:$F$7026, MATCH(Faculty_2023_25[[#This Row],[UNIVERSITY_DEPARTMENT_ID]],PQR_Dept!$H$2:$H$7026, 0)), "")</f>
        <v/>
      </c>
      <c r="F622" s="6"/>
      <c r="G622" s="6"/>
      <c r="H622" s="6"/>
      <c r="I622" s="37"/>
      <c r="J622" s="39"/>
      <c r="K622" s="38"/>
      <c r="L622" s="6"/>
      <c r="M622" s="40"/>
      <c r="N622" s="37"/>
      <c r="O622" s="37"/>
      <c r="P622" s="42"/>
    </row>
    <row r="623" spans="1:16" s="7" customFormat="1" ht="15.5" x14ac:dyDescent="0.35">
      <c r="A623" s="18" t="str">
        <f>IFERROR(INDEX(PQR_Dept!$A$2:$A$7026, MATCH(Faculty_2023_25[[#This Row],[UNIVERSITY_DEPARTMENT_ID]],PQR_Dept!$H$2:$H$7026, 0)), "")</f>
        <v/>
      </c>
      <c r="B623" s="19" t="str">
        <f>IFERROR(INDEX(PQR_Dept!$B$2:$B$7026, MATCH(Faculty_2023_25[[#This Row],[UNIVERSITY_DEPARTMENT_ID]],PQR_Dept!$H$2:$H$7026, 0)), "")</f>
        <v/>
      </c>
      <c r="C623" s="19" t="str">
        <f>IFERROR(INDEX(PQR_Dept!$C$2:$C$7026, MATCH(Faculty_2023_25[[#This Row],[UNIVERSITY_DEPARTMENT_ID]],PQR_Dept!$H$2:$H$7026, 0)), "")</f>
        <v/>
      </c>
      <c r="D623" s="19" t="str">
        <f>IFERROR(INDEX(PQR_Dept!$E$2:$E$7026, MATCH(Faculty_2023_25[[#This Row],[UNIVERSITY_DEPARTMENT_ID]],PQR_Dept!$H$2:$H$7026, 0)), "")</f>
        <v/>
      </c>
      <c r="E623" s="19" t="str">
        <f>IFERROR(INDEX(PQR_Dept!$F$2:$F$7026, MATCH(Faculty_2023_25[[#This Row],[UNIVERSITY_DEPARTMENT_ID]],PQR_Dept!$H$2:$H$7026, 0)), "")</f>
        <v/>
      </c>
      <c r="F623" s="6"/>
      <c r="G623" s="6"/>
      <c r="H623" s="6"/>
      <c r="I623" s="37"/>
      <c r="J623" s="39"/>
      <c r="K623" s="38"/>
      <c r="L623" s="6"/>
      <c r="M623" s="40"/>
      <c r="N623" s="37"/>
      <c r="O623" s="37"/>
      <c r="P623" s="42"/>
    </row>
    <row r="624" spans="1:16" s="7" customFormat="1" ht="15.5" x14ac:dyDescent="0.35">
      <c r="A624" s="18" t="str">
        <f>IFERROR(INDEX(PQR_Dept!$A$2:$A$7026, MATCH(Faculty_2023_25[[#This Row],[UNIVERSITY_DEPARTMENT_ID]],PQR_Dept!$H$2:$H$7026, 0)), "")</f>
        <v/>
      </c>
      <c r="B624" s="19" t="str">
        <f>IFERROR(INDEX(PQR_Dept!$B$2:$B$7026, MATCH(Faculty_2023_25[[#This Row],[UNIVERSITY_DEPARTMENT_ID]],PQR_Dept!$H$2:$H$7026, 0)), "")</f>
        <v/>
      </c>
      <c r="C624" s="19" t="str">
        <f>IFERROR(INDEX(PQR_Dept!$C$2:$C$7026, MATCH(Faculty_2023_25[[#This Row],[UNIVERSITY_DEPARTMENT_ID]],PQR_Dept!$H$2:$H$7026, 0)), "")</f>
        <v/>
      </c>
      <c r="D624" s="19" t="str">
        <f>IFERROR(INDEX(PQR_Dept!$E$2:$E$7026, MATCH(Faculty_2023_25[[#This Row],[UNIVERSITY_DEPARTMENT_ID]],PQR_Dept!$H$2:$H$7026, 0)), "")</f>
        <v/>
      </c>
      <c r="E624" s="19" t="str">
        <f>IFERROR(INDEX(PQR_Dept!$F$2:$F$7026, MATCH(Faculty_2023_25[[#This Row],[UNIVERSITY_DEPARTMENT_ID]],PQR_Dept!$H$2:$H$7026, 0)), "")</f>
        <v/>
      </c>
      <c r="F624" s="6"/>
      <c r="G624" s="6"/>
      <c r="H624" s="6"/>
      <c r="I624" s="37"/>
      <c r="J624" s="39"/>
      <c r="K624" s="38"/>
      <c r="L624" s="6"/>
      <c r="M624" s="40"/>
      <c r="N624" s="37"/>
      <c r="O624" s="37"/>
      <c r="P624" s="42"/>
    </row>
    <row r="625" spans="1:16" s="7" customFormat="1" ht="15.5" x14ac:dyDescent="0.35">
      <c r="A625" s="18" t="str">
        <f>IFERROR(INDEX(PQR_Dept!$A$2:$A$7026, MATCH(Faculty_2023_25[[#This Row],[UNIVERSITY_DEPARTMENT_ID]],PQR_Dept!$H$2:$H$7026, 0)), "")</f>
        <v/>
      </c>
      <c r="B625" s="19" t="str">
        <f>IFERROR(INDEX(PQR_Dept!$B$2:$B$7026, MATCH(Faculty_2023_25[[#This Row],[UNIVERSITY_DEPARTMENT_ID]],PQR_Dept!$H$2:$H$7026, 0)), "")</f>
        <v/>
      </c>
      <c r="C625" s="19" t="str">
        <f>IFERROR(INDEX(PQR_Dept!$C$2:$C$7026, MATCH(Faculty_2023_25[[#This Row],[UNIVERSITY_DEPARTMENT_ID]],PQR_Dept!$H$2:$H$7026, 0)), "")</f>
        <v/>
      </c>
      <c r="D625" s="19" t="str">
        <f>IFERROR(INDEX(PQR_Dept!$E$2:$E$7026, MATCH(Faculty_2023_25[[#This Row],[UNIVERSITY_DEPARTMENT_ID]],PQR_Dept!$H$2:$H$7026, 0)), "")</f>
        <v/>
      </c>
      <c r="E625" s="19" t="str">
        <f>IFERROR(INDEX(PQR_Dept!$F$2:$F$7026, MATCH(Faculty_2023_25[[#This Row],[UNIVERSITY_DEPARTMENT_ID]],PQR_Dept!$H$2:$H$7026, 0)), "")</f>
        <v/>
      </c>
      <c r="F625" s="6"/>
      <c r="G625" s="6"/>
      <c r="H625" s="6"/>
      <c r="I625" s="37"/>
      <c r="J625" s="39"/>
      <c r="K625" s="38"/>
      <c r="L625" s="6"/>
      <c r="M625" s="40"/>
      <c r="N625" s="37"/>
      <c r="O625" s="37"/>
      <c r="P625" s="42"/>
    </row>
    <row r="626" spans="1:16" s="7" customFormat="1" ht="15.5" x14ac:dyDescent="0.35">
      <c r="A626" s="18" t="str">
        <f>IFERROR(INDEX(PQR_Dept!$A$2:$A$7026, MATCH(Faculty_2023_25[[#This Row],[UNIVERSITY_DEPARTMENT_ID]],PQR_Dept!$H$2:$H$7026, 0)), "")</f>
        <v/>
      </c>
      <c r="B626" s="19" t="str">
        <f>IFERROR(INDEX(PQR_Dept!$B$2:$B$7026, MATCH(Faculty_2023_25[[#This Row],[UNIVERSITY_DEPARTMENT_ID]],PQR_Dept!$H$2:$H$7026, 0)), "")</f>
        <v/>
      </c>
      <c r="C626" s="19" t="str">
        <f>IFERROR(INDEX(PQR_Dept!$C$2:$C$7026, MATCH(Faculty_2023_25[[#This Row],[UNIVERSITY_DEPARTMENT_ID]],PQR_Dept!$H$2:$H$7026, 0)), "")</f>
        <v/>
      </c>
      <c r="D626" s="19" t="str">
        <f>IFERROR(INDEX(PQR_Dept!$E$2:$E$7026, MATCH(Faculty_2023_25[[#This Row],[UNIVERSITY_DEPARTMENT_ID]],PQR_Dept!$H$2:$H$7026, 0)), "")</f>
        <v/>
      </c>
      <c r="E626" s="19" t="str">
        <f>IFERROR(INDEX(PQR_Dept!$F$2:$F$7026, MATCH(Faculty_2023_25[[#This Row],[UNIVERSITY_DEPARTMENT_ID]],PQR_Dept!$H$2:$H$7026, 0)), "")</f>
        <v/>
      </c>
      <c r="F626" s="6"/>
      <c r="G626" s="6"/>
      <c r="H626" s="6"/>
      <c r="I626" s="37"/>
      <c r="J626" s="39"/>
      <c r="K626" s="38"/>
      <c r="L626" s="6"/>
      <c r="M626" s="40"/>
      <c r="N626" s="37"/>
      <c r="O626" s="37"/>
      <c r="P626" s="42"/>
    </row>
    <row r="627" spans="1:16" s="7" customFormat="1" ht="15.5" x14ac:dyDescent="0.35">
      <c r="A627" s="18" t="str">
        <f>IFERROR(INDEX(PQR_Dept!$A$2:$A$7026, MATCH(Faculty_2023_25[[#This Row],[UNIVERSITY_DEPARTMENT_ID]],PQR_Dept!$H$2:$H$7026, 0)), "")</f>
        <v/>
      </c>
      <c r="B627" s="19" t="str">
        <f>IFERROR(INDEX(PQR_Dept!$B$2:$B$7026, MATCH(Faculty_2023_25[[#This Row],[UNIVERSITY_DEPARTMENT_ID]],PQR_Dept!$H$2:$H$7026, 0)), "")</f>
        <v/>
      </c>
      <c r="C627" s="19" t="str">
        <f>IFERROR(INDEX(PQR_Dept!$C$2:$C$7026, MATCH(Faculty_2023_25[[#This Row],[UNIVERSITY_DEPARTMENT_ID]],PQR_Dept!$H$2:$H$7026, 0)), "")</f>
        <v/>
      </c>
      <c r="D627" s="19" t="str">
        <f>IFERROR(INDEX(PQR_Dept!$E$2:$E$7026, MATCH(Faculty_2023_25[[#This Row],[UNIVERSITY_DEPARTMENT_ID]],PQR_Dept!$H$2:$H$7026, 0)), "")</f>
        <v/>
      </c>
      <c r="E627" s="19" t="str">
        <f>IFERROR(INDEX(PQR_Dept!$F$2:$F$7026, MATCH(Faculty_2023_25[[#This Row],[UNIVERSITY_DEPARTMENT_ID]],PQR_Dept!$H$2:$H$7026, 0)), "")</f>
        <v/>
      </c>
      <c r="F627" s="6"/>
      <c r="G627" s="6"/>
      <c r="H627" s="6"/>
      <c r="I627" s="37"/>
      <c r="J627" s="39"/>
      <c r="K627" s="38"/>
      <c r="L627" s="6"/>
      <c r="M627" s="40"/>
      <c r="N627" s="37"/>
      <c r="O627" s="37"/>
      <c r="P627" s="42"/>
    </row>
    <row r="628" spans="1:16" s="7" customFormat="1" ht="15.5" x14ac:dyDescent="0.35">
      <c r="A628" s="18" t="str">
        <f>IFERROR(INDEX(PQR_Dept!$A$2:$A$7026, MATCH(Faculty_2023_25[[#This Row],[UNIVERSITY_DEPARTMENT_ID]],PQR_Dept!$H$2:$H$7026, 0)), "")</f>
        <v/>
      </c>
      <c r="B628" s="19" t="str">
        <f>IFERROR(INDEX(PQR_Dept!$B$2:$B$7026, MATCH(Faculty_2023_25[[#This Row],[UNIVERSITY_DEPARTMENT_ID]],PQR_Dept!$H$2:$H$7026, 0)), "")</f>
        <v/>
      </c>
      <c r="C628" s="19" t="str">
        <f>IFERROR(INDEX(PQR_Dept!$C$2:$C$7026, MATCH(Faculty_2023_25[[#This Row],[UNIVERSITY_DEPARTMENT_ID]],PQR_Dept!$H$2:$H$7026, 0)), "")</f>
        <v/>
      </c>
      <c r="D628" s="19" t="str">
        <f>IFERROR(INDEX(PQR_Dept!$E$2:$E$7026, MATCH(Faculty_2023_25[[#This Row],[UNIVERSITY_DEPARTMENT_ID]],PQR_Dept!$H$2:$H$7026, 0)), "")</f>
        <v/>
      </c>
      <c r="E628" s="19" t="str">
        <f>IFERROR(INDEX(PQR_Dept!$F$2:$F$7026, MATCH(Faculty_2023_25[[#This Row],[UNIVERSITY_DEPARTMENT_ID]],PQR_Dept!$H$2:$H$7026, 0)), "")</f>
        <v/>
      </c>
      <c r="F628" s="6"/>
      <c r="G628" s="6"/>
      <c r="H628" s="6"/>
      <c r="I628" s="37"/>
      <c r="J628" s="39"/>
      <c r="K628" s="38"/>
      <c r="L628" s="6"/>
      <c r="M628" s="40"/>
      <c r="N628" s="37"/>
      <c r="O628" s="37"/>
      <c r="P628" s="42"/>
    </row>
    <row r="629" spans="1:16" s="7" customFormat="1" ht="15.5" x14ac:dyDescent="0.35">
      <c r="A629" s="18" t="str">
        <f>IFERROR(INDEX(PQR_Dept!$A$2:$A$7026, MATCH(Faculty_2023_25[[#This Row],[UNIVERSITY_DEPARTMENT_ID]],PQR_Dept!$H$2:$H$7026, 0)), "")</f>
        <v/>
      </c>
      <c r="B629" s="19" t="str">
        <f>IFERROR(INDEX(PQR_Dept!$B$2:$B$7026, MATCH(Faculty_2023_25[[#This Row],[UNIVERSITY_DEPARTMENT_ID]],PQR_Dept!$H$2:$H$7026, 0)), "")</f>
        <v/>
      </c>
      <c r="C629" s="19" t="str">
        <f>IFERROR(INDEX(PQR_Dept!$C$2:$C$7026, MATCH(Faculty_2023_25[[#This Row],[UNIVERSITY_DEPARTMENT_ID]],PQR_Dept!$H$2:$H$7026, 0)), "")</f>
        <v/>
      </c>
      <c r="D629" s="19" t="str">
        <f>IFERROR(INDEX(PQR_Dept!$E$2:$E$7026, MATCH(Faculty_2023_25[[#This Row],[UNIVERSITY_DEPARTMENT_ID]],PQR_Dept!$H$2:$H$7026, 0)), "")</f>
        <v/>
      </c>
      <c r="E629" s="19" t="str">
        <f>IFERROR(INDEX(PQR_Dept!$F$2:$F$7026, MATCH(Faculty_2023_25[[#This Row],[UNIVERSITY_DEPARTMENT_ID]],PQR_Dept!$H$2:$H$7026, 0)), "")</f>
        <v/>
      </c>
      <c r="F629" s="6"/>
      <c r="G629" s="6"/>
      <c r="H629" s="6"/>
      <c r="I629" s="37"/>
      <c r="J629" s="39"/>
      <c r="K629" s="38"/>
      <c r="L629" s="6"/>
      <c r="M629" s="40"/>
      <c r="N629" s="37"/>
      <c r="O629" s="37"/>
      <c r="P629" s="42"/>
    </row>
    <row r="630" spans="1:16" s="7" customFormat="1" ht="15.5" x14ac:dyDescent="0.35">
      <c r="A630" s="18" t="str">
        <f>IFERROR(INDEX(PQR_Dept!$A$2:$A$7026, MATCH(Faculty_2023_25[[#This Row],[UNIVERSITY_DEPARTMENT_ID]],PQR_Dept!$H$2:$H$7026, 0)), "")</f>
        <v/>
      </c>
      <c r="B630" s="19" t="str">
        <f>IFERROR(INDEX(PQR_Dept!$B$2:$B$7026, MATCH(Faculty_2023_25[[#This Row],[UNIVERSITY_DEPARTMENT_ID]],PQR_Dept!$H$2:$H$7026, 0)), "")</f>
        <v/>
      </c>
      <c r="C630" s="19" t="str">
        <f>IFERROR(INDEX(PQR_Dept!$C$2:$C$7026, MATCH(Faculty_2023_25[[#This Row],[UNIVERSITY_DEPARTMENT_ID]],PQR_Dept!$H$2:$H$7026, 0)), "")</f>
        <v/>
      </c>
      <c r="D630" s="19" t="str">
        <f>IFERROR(INDEX(PQR_Dept!$E$2:$E$7026, MATCH(Faculty_2023_25[[#This Row],[UNIVERSITY_DEPARTMENT_ID]],PQR_Dept!$H$2:$H$7026, 0)), "")</f>
        <v/>
      </c>
      <c r="E630" s="19" t="str">
        <f>IFERROR(INDEX(PQR_Dept!$F$2:$F$7026, MATCH(Faculty_2023_25[[#This Row],[UNIVERSITY_DEPARTMENT_ID]],PQR_Dept!$H$2:$H$7026, 0)), "")</f>
        <v/>
      </c>
      <c r="F630" s="6"/>
      <c r="G630" s="6"/>
      <c r="H630" s="6"/>
      <c r="I630" s="37"/>
      <c r="J630" s="39"/>
      <c r="K630" s="38"/>
      <c r="L630" s="6"/>
      <c r="M630" s="40"/>
      <c r="N630" s="37"/>
      <c r="O630" s="37"/>
      <c r="P630" s="42"/>
    </row>
    <row r="631" spans="1:16" s="7" customFormat="1" ht="15.5" x14ac:dyDescent="0.35">
      <c r="A631" s="18" t="str">
        <f>IFERROR(INDEX(PQR_Dept!$A$2:$A$7026, MATCH(Faculty_2023_25[[#This Row],[UNIVERSITY_DEPARTMENT_ID]],PQR_Dept!$H$2:$H$7026, 0)), "")</f>
        <v/>
      </c>
      <c r="B631" s="19" t="str">
        <f>IFERROR(INDEX(PQR_Dept!$B$2:$B$7026, MATCH(Faculty_2023_25[[#This Row],[UNIVERSITY_DEPARTMENT_ID]],PQR_Dept!$H$2:$H$7026, 0)), "")</f>
        <v/>
      </c>
      <c r="C631" s="19" t="str">
        <f>IFERROR(INDEX(PQR_Dept!$C$2:$C$7026, MATCH(Faculty_2023_25[[#This Row],[UNIVERSITY_DEPARTMENT_ID]],PQR_Dept!$H$2:$H$7026, 0)), "")</f>
        <v/>
      </c>
      <c r="D631" s="19" t="str">
        <f>IFERROR(INDEX(PQR_Dept!$E$2:$E$7026, MATCH(Faculty_2023_25[[#This Row],[UNIVERSITY_DEPARTMENT_ID]],PQR_Dept!$H$2:$H$7026, 0)), "")</f>
        <v/>
      </c>
      <c r="E631" s="19" t="str">
        <f>IFERROR(INDEX(PQR_Dept!$F$2:$F$7026, MATCH(Faculty_2023_25[[#This Row],[UNIVERSITY_DEPARTMENT_ID]],PQR_Dept!$H$2:$H$7026, 0)), "")</f>
        <v/>
      </c>
      <c r="F631" s="6"/>
      <c r="G631" s="6"/>
      <c r="H631" s="6"/>
      <c r="I631" s="37"/>
      <c r="J631" s="39"/>
      <c r="K631" s="38"/>
      <c r="L631" s="6"/>
      <c r="M631" s="40"/>
      <c r="N631" s="37"/>
      <c r="O631" s="37"/>
      <c r="P631" s="42"/>
    </row>
    <row r="632" spans="1:16" s="7" customFormat="1" ht="15.5" x14ac:dyDescent="0.35">
      <c r="A632" s="18" t="str">
        <f>IFERROR(INDEX(PQR_Dept!$A$2:$A$7026, MATCH(Faculty_2023_25[[#This Row],[UNIVERSITY_DEPARTMENT_ID]],PQR_Dept!$H$2:$H$7026, 0)), "")</f>
        <v/>
      </c>
      <c r="B632" s="19" t="str">
        <f>IFERROR(INDEX(PQR_Dept!$B$2:$B$7026, MATCH(Faculty_2023_25[[#This Row],[UNIVERSITY_DEPARTMENT_ID]],PQR_Dept!$H$2:$H$7026, 0)), "")</f>
        <v/>
      </c>
      <c r="C632" s="19" t="str">
        <f>IFERROR(INDEX(PQR_Dept!$C$2:$C$7026, MATCH(Faculty_2023_25[[#This Row],[UNIVERSITY_DEPARTMENT_ID]],PQR_Dept!$H$2:$H$7026, 0)), "")</f>
        <v/>
      </c>
      <c r="D632" s="19" t="str">
        <f>IFERROR(INDEX(PQR_Dept!$E$2:$E$7026, MATCH(Faculty_2023_25[[#This Row],[UNIVERSITY_DEPARTMENT_ID]],PQR_Dept!$H$2:$H$7026, 0)), "")</f>
        <v/>
      </c>
      <c r="E632" s="19" t="str">
        <f>IFERROR(INDEX(PQR_Dept!$F$2:$F$7026, MATCH(Faculty_2023_25[[#This Row],[UNIVERSITY_DEPARTMENT_ID]],PQR_Dept!$H$2:$H$7026, 0)), "")</f>
        <v/>
      </c>
      <c r="F632" s="6"/>
      <c r="G632" s="6"/>
      <c r="H632" s="6"/>
      <c r="I632" s="37"/>
      <c r="J632" s="39"/>
      <c r="K632" s="38"/>
      <c r="L632" s="6"/>
      <c r="M632" s="40"/>
      <c r="N632" s="37"/>
      <c r="O632" s="37"/>
      <c r="P632" s="42"/>
    </row>
    <row r="633" spans="1:16" s="7" customFormat="1" ht="15.5" x14ac:dyDescent="0.35">
      <c r="A633" s="18" t="str">
        <f>IFERROR(INDEX(PQR_Dept!$A$2:$A$7026, MATCH(Faculty_2023_25[[#This Row],[UNIVERSITY_DEPARTMENT_ID]],PQR_Dept!$H$2:$H$7026, 0)), "")</f>
        <v/>
      </c>
      <c r="B633" s="19" t="str">
        <f>IFERROR(INDEX(PQR_Dept!$B$2:$B$7026, MATCH(Faculty_2023_25[[#This Row],[UNIVERSITY_DEPARTMENT_ID]],PQR_Dept!$H$2:$H$7026, 0)), "")</f>
        <v/>
      </c>
      <c r="C633" s="19" t="str">
        <f>IFERROR(INDEX(PQR_Dept!$C$2:$C$7026, MATCH(Faculty_2023_25[[#This Row],[UNIVERSITY_DEPARTMENT_ID]],PQR_Dept!$H$2:$H$7026, 0)), "")</f>
        <v/>
      </c>
      <c r="D633" s="19" t="str">
        <f>IFERROR(INDEX(PQR_Dept!$E$2:$E$7026, MATCH(Faculty_2023_25[[#This Row],[UNIVERSITY_DEPARTMENT_ID]],PQR_Dept!$H$2:$H$7026, 0)), "")</f>
        <v/>
      </c>
      <c r="E633" s="19" t="str">
        <f>IFERROR(INDEX(PQR_Dept!$F$2:$F$7026, MATCH(Faculty_2023_25[[#This Row],[UNIVERSITY_DEPARTMENT_ID]],PQR_Dept!$H$2:$H$7026, 0)), "")</f>
        <v/>
      </c>
      <c r="F633" s="6"/>
      <c r="G633" s="6"/>
      <c r="H633" s="6"/>
      <c r="I633" s="37"/>
      <c r="J633" s="39"/>
      <c r="K633" s="38"/>
      <c r="L633" s="6"/>
      <c r="M633" s="40"/>
      <c r="N633" s="37"/>
      <c r="O633" s="37"/>
      <c r="P633" s="42"/>
    </row>
    <row r="634" spans="1:16" s="7" customFormat="1" ht="15.5" x14ac:dyDescent="0.35">
      <c r="A634" s="18" t="str">
        <f>IFERROR(INDEX(PQR_Dept!$A$2:$A$7026, MATCH(Faculty_2023_25[[#This Row],[UNIVERSITY_DEPARTMENT_ID]],PQR_Dept!$H$2:$H$7026, 0)), "")</f>
        <v/>
      </c>
      <c r="B634" s="19" t="str">
        <f>IFERROR(INDEX(PQR_Dept!$B$2:$B$7026, MATCH(Faculty_2023_25[[#This Row],[UNIVERSITY_DEPARTMENT_ID]],PQR_Dept!$H$2:$H$7026, 0)), "")</f>
        <v/>
      </c>
      <c r="C634" s="19" t="str">
        <f>IFERROR(INDEX(PQR_Dept!$C$2:$C$7026, MATCH(Faculty_2023_25[[#This Row],[UNIVERSITY_DEPARTMENT_ID]],PQR_Dept!$H$2:$H$7026, 0)), "")</f>
        <v/>
      </c>
      <c r="D634" s="19" t="str">
        <f>IFERROR(INDEX(PQR_Dept!$E$2:$E$7026, MATCH(Faculty_2023_25[[#This Row],[UNIVERSITY_DEPARTMENT_ID]],PQR_Dept!$H$2:$H$7026, 0)), "")</f>
        <v/>
      </c>
      <c r="E634" s="19" t="str">
        <f>IFERROR(INDEX(PQR_Dept!$F$2:$F$7026, MATCH(Faculty_2023_25[[#This Row],[UNIVERSITY_DEPARTMENT_ID]],PQR_Dept!$H$2:$H$7026, 0)), "")</f>
        <v/>
      </c>
      <c r="F634" s="6"/>
      <c r="G634" s="6"/>
      <c r="H634" s="6"/>
      <c r="I634" s="37"/>
      <c r="J634" s="39"/>
      <c r="K634" s="38"/>
      <c r="L634" s="6"/>
      <c r="M634" s="40"/>
      <c r="N634" s="37"/>
      <c r="O634" s="37"/>
      <c r="P634" s="42"/>
    </row>
    <row r="635" spans="1:16" s="7" customFormat="1" ht="15.5" x14ac:dyDescent="0.35">
      <c r="A635" s="18" t="str">
        <f>IFERROR(INDEX(PQR_Dept!$A$2:$A$7026, MATCH(Faculty_2023_25[[#This Row],[UNIVERSITY_DEPARTMENT_ID]],PQR_Dept!$H$2:$H$7026, 0)), "")</f>
        <v/>
      </c>
      <c r="B635" s="19" t="str">
        <f>IFERROR(INDEX(PQR_Dept!$B$2:$B$7026, MATCH(Faculty_2023_25[[#This Row],[UNIVERSITY_DEPARTMENT_ID]],PQR_Dept!$H$2:$H$7026, 0)), "")</f>
        <v/>
      </c>
      <c r="C635" s="19" t="str">
        <f>IFERROR(INDEX(PQR_Dept!$C$2:$C$7026, MATCH(Faculty_2023_25[[#This Row],[UNIVERSITY_DEPARTMENT_ID]],PQR_Dept!$H$2:$H$7026, 0)), "")</f>
        <v/>
      </c>
      <c r="D635" s="19" t="str">
        <f>IFERROR(INDEX(PQR_Dept!$E$2:$E$7026, MATCH(Faculty_2023_25[[#This Row],[UNIVERSITY_DEPARTMENT_ID]],PQR_Dept!$H$2:$H$7026, 0)), "")</f>
        <v/>
      </c>
      <c r="E635" s="19" t="str">
        <f>IFERROR(INDEX(PQR_Dept!$F$2:$F$7026, MATCH(Faculty_2023_25[[#This Row],[UNIVERSITY_DEPARTMENT_ID]],PQR_Dept!$H$2:$H$7026, 0)), "")</f>
        <v/>
      </c>
      <c r="F635" s="6"/>
      <c r="G635" s="6"/>
      <c r="H635" s="6"/>
      <c r="I635" s="37"/>
      <c r="J635" s="39"/>
      <c r="K635" s="38"/>
      <c r="L635" s="6"/>
      <c r="M635" s="40"/>
      <c r="N635" s="37"/>
      <c r="O635" s="37"/>
      <c r="P635" s="42"/>
    </row>
    <row r="636" spans="1:16" s="7" customFormat="1" ht="15.5" x14ac:dyDescent="0.35">
      <c r="A636" s="18" t="str">
        <f>IFERROR(INDEX(PQR_Dept!$A$2:$A$7026, MATCH(Faculty_2023_25[[#This Row],[UNIVERSITY_DEPARTMENT_ID]],PQR_Dept!$H$2:$H$7026, 0)), "")</f>
        <v/>
      </c>
      <c r="B636" s="19" t="str">
        <f>IFERROR(INDEX(PQR_Dept!$B$2:$B$7026, MATCH(Faculty_2023_25[[#This Row],[UNIVERSITY_DEPARTMENT_ID]],PQR_Dept!$H$2:$H$7026, 0)), "")</f>
        <v/>
      </c>
      <c r="C636" s="19" t="str">
        <f>IFERROR(INDEX(PQR_Dept!$C$2:$C$7026, MATCH(Faculty_2023_25[[#This Row],[UNIVERSITY_DEPARTMENT_ID]],PQR_Dept!$H$2:$H$7026, 0)), "")</f>
        <v/>
      </c>
      <c r="D636" s="19" t="str">
        <f>IFERROR(INDEX(PQR_Dept!$E$2:$E$7026, MATCH(Faculty_2023_25[[#This Row],[UNIVERSITY_DEPARTMENT_ID]],PQR_Dept!$H$2:$H$7026, 0)), "")</f>
        <v/>
      </c>
      <c r="E636" s="19" t="str">
        <f>IFERROR(INDEX(PQR_Dept!$F$2:$F$7026, MATCH(Faculty_2023_25[[#This Row],[UNIVERSITY_DEPARTMENT_ID]],PQR_Dept!$H$2:$H$7026, 0)), "")</f>
        <v/>
      </c>
      <c r="F636" s="6"/>
      <c r="G636" s="6"/>
      <c r="H636" s="6"/>
      <c r="I636" s="37"/>
      <c r="J636" s="39"/>
      <c r="K636" s="38"/>
      <c r="L636" s="6"/>
      <c r="M636" s="40"/>
      <c r="N636" s="37"/>
      <c r="O636" s="37"/>
      <c r="P636" s="42"/>
    </row>
    <row r="637" spans="1:16" s="7" customFormat="1" ht="15.5" x14ac:dyDescent="0.35">
      <c r="A637" s="18" t="str">
        <f>IFERROR(INDEX(PQR_Dept!$A$2:$A$7026, MATCH(Faculty_2023_25[[#This Row],[UNIVERSITY_DEPARTMENT_ID]],PQR_Dept!$H$2:$H$7026, 0)), "")</f>
        <v/>
      </c>
      <c r="B637" s="19" t="str">
        <f>IFERROR(INDEX(PQR_Dept!$B$2:$B$7026, MATCH(Faculty_2023_25[[#This Row],[UNIVERSITY_DEPARTMENT_ID]],PQR_Dept!$H$2:$H$7026, 0)), "")</f>
        <v/>
      </c>
      <c r="C637" s="19" t="str">
        <f>IFERROR(INDEX(PQR_Dept!$C$2:$C$7026, MATCH(Faculty_2023_25[[#This Row],[UNIVERSITY_DEPARTMENT_ID]],PQR_Dept!$H$2:$H$7026, 0)), "")</f>
        <v/>
      </c>
      <c r="D637" s="19" t="str">
        <f>IFERROR(INDEX(PQR_Dept!$E$2:$E$7026, MATCH(Faculty_2023_25[[#This Row],[UNIVERSITY_DEPARTMENT_ID]],PQR_Dept!$H$2:$H$7026, 0)), "")</f>
        <v/>
      </c>
      <c r="E637" s="19" t="str">
        <f>IFERROR(INDEX(PQR_Dept!$F$2:$F$7026, MATCH(Faculty_2023_25[[#This Row],[UNIVERSITY_DEPARTMENT_ID]],PQR_Dept!$H$2:$H$7026, 0)), "")</f>
        <v/>
      </c>
      <c r="F637" s="6"/>
      <c r="G637" s="6"/>
      <c r="H637" s="6"/>
      <c r="I637" s="37"/>
      <c r="J637" s="39"/>
      <c r="K637" s="38"/>
      <c r="L637" s="6"/>
      <c r="M637" s="40"/>
      <c r="N637" s="37"/>
      <c r="O637" s="37"/>
      <c r="P637" s="42"/>
    </row>
    <row r="638" spans="1:16" s="7" customFormat="1" ht="15.5" x14ac:dyDescent="0.35">
      <c r="A638" s="18" t="str">
        <f>IFERROR(INDEX(PQR_Dept!$A$2:$A$7026, MATCH(Faculty_2023_25[[#This Row],[UNIVERSITY_DEPARTMENT_ID]],PQR_Dept!$H$2:$H$7026, 0)), "")</f>
        <v/>
      </c>
      <c r="B638" s="19" t="str">
        <f>IFERROR(INDEX(PQR_Dept!$B$2:$B$7026, MATCH(Faculty_2023_25[[#This Row],[UNIVERSITY_DEPARTMENT_ID]],PQR_Dept!$H$2:$H$7026, 0)), "")</f>
        <v/>
      </c>
      <c r="C638" s="19" t="str">
        <f>IFERROR(INDEX(PQR_Dept!$C$2:$C$7026, MATCH(Faculty_2023_25[[#This Row],[UNIVERSITY_DEPARTMENT_ID]],PQR_Dept!$H$2:$H$7026, 0)), "")</f>
        <v/>
      </c>
      <c r="D638" s="19" t="str">
        <f>IFERROR(INDEX(PQR_Dept!$E$2:$E$7026, MATCH(Faculty_2023_25[[#This Row],[UNIVERSITY_DEPARTMENT_ID]],PQR_Dept!$H$2:$H$7026, 0)), "")</f>
        <v/>
      </c>
      <c r="E638" s="19" t="str">
        <f>IFERROR(INDEX(PQR_Dept!$F$2:$F$7026, MATCH(Faculty_2023_25[[#This Row],[UNIVERSITY_DEPARTMENT_ID]],PQR_Dept!$H$2:$H$7026, 0)), "")</f>
        <v/>
      </c>
      <c r="F638" s="6"/>
      <c r="G638" s="6"/>
      <c r="H638" s="6"/>
      <c r="I638" s="37"/>
      <c r="J638" s="39"/>
      <c r="K638" s="38"/>
      <c r="L638" s="6"/>
      <c r="M638" s="40"/>
      <c r="N638" s="37"/>
      <c r="O638" s="37"/>
      <c r="P638" s="42"/>
    </row>
    <row r="639" spans="1:16" s="7" customFormat="1" ht="15.5" x14ac:dyDescent="0.35">
      <c r="A639" s="18" t="str">
        <f>IFERROR(INDEX(PQR_Dept!$A$2:$A$7026, MATCH(Faculty_2023_25[[#This Row],[UNIVERSITY_DEPARTMENT_ID]],PQR_Dept!$H$2:$H$7026, 0)), "")</f>
        <v/>
      </c>
      <c r="B639" s="19" t="str">
        <f>IFERROR(INDEX(PQR_Dept!$B$2:$B$7026, MATCH(Faculty_2023_25[[#This Row],[UNIVERSITY_DEPARTMENT_ID]],PQR_Dept!$H$2:$H$7026, 0)), "")</f>
        <v/>
      </c>
      <c r="C639" s="19" t="str">
        <f>IFERROR(INDEX(PQR_Dept!$C$2:$C$7026, MATCH(Faculty_2023_25[[#This Row],[UNIVERSITY_DEPARTMENT_ID]],PQR_Dept!$H$2:$H$7026, 0)), "")</f>
        <v/>
      </c>
      <c r="D639" s="19" t="str">
        <f>IFERROR(INDEX(PQR_Dept!$E$2:$E$7026, MATCH(Faculty_2023_25[[#This Row],[UNIVERSITY_DEPARTMENT_ID]],PQR_Dept!$H$2:$H$7026, 0)), "")</f>
        <v/>
      </c>
      <c r="E639" s="19" t="str">
        <f>IFERROR(INDEX(PQR_Dept!$F$2:$F$7026, MATCH(Faculty_2023_25[[#This Row],[UNIVERSITY_DEPARTMENT_ID]],PQR_Dept!$H$2:$H$7026, 0)), "")</f>
        <v/>
      </c>
      <c r="F639" s="6"/>
      <c r="G639" s="6"/>
      <c r="H639" s="6"/>
      <c r="I639" s="37"/>
      <c r="J639" s="39"/>
      <c r="K639" s="38"/>
      <c r="L639" s="6"/>
      <c r="M639" s="40"/>
      <c r="N639" s="37"/>
      <c r="O639" s="37"/>
      <c r="P639" s="42"/>
    </row>
    <row r="640" spans="1:16" s="7" customFormat="1" ht="15.5" x14ac:dyDescent="0.35">
      <c r="A640" s="18" t="str">
        <f>IFERROR(INDEX(PQR_Dept!$A$2:$A$7026, MATCH(Faculty_2023_25[[#This Row],[UNIVERSITY_DEPARTMENT_ID]],PQR_Dept!$H$2:$H$7026, 0)), "")</f>
        <v/>
      </c>
      <c r="B640" s="19" t="str">
        <f>IFERROR(INDEX(PQR_Dept!$B$2:$B$7026, MATCH(Faculty_2023_25[[#This Row],[UNIVERSITY_DEPARTMENT_ID]],PQR_Dept!$H$2:$H$7026, 0)), "")</f>
        <v/>
      </c>
      <c r="C640" s="19" t="str">
        <f>IFERROR(INDEX(PQR_Dept!$C$2:$C$7026, MATCH(Faculty_2023_25[[#This Row],[UNIVERSITY_DEPARTMENT_ID]],PQR_Dept!$H$2:$H$7026, 0)), "")</f>
        <v/>
      </c>
      <c r="D640" s="19" t="str">
        <f>IFERROR(INDEX(PQR_Dept!$E$2:$E$7026, MATCH(Faculty_2023_25[[#This Row],[UNIVERSITY_DEPARTMENT_ID]],PQR_Dept!$H$2:$H$7026, 0)), "")</f>
        <v/>
      </c>
      <c r="E640" s="19" t="str">
        <f>IFERROR(INDEX(PQR_Dept!$F$2:$F$7026, MATCH(Faculty_2023_25[[#This Row],[UNIVERSITY_DEPARTMENT_ID]],PQR_Dept!$H$2:$H$7026, 0)), "")</f>
        <v/>
      </c>
      <c r="F640" s="6"/>
      <c r="G640" s="6"/>
      <c r="H640" s="6"/>
      <c r="I640" s="37"/>
      <c r="J640" s="39"/>
      <c r="K640" s="38"/>
      <c r="L640" s="6"/>
      <c r="M640" s="40"/>
      <c r="N640" s="37"/>
      <c r="O640" s="37"/>
      <c r="P640" s="42"/>
    </row>
    <row r="641" spans="1:16" s="7" customFormat="1" ht="15.5" x14ac:dyDescent="0.35">
      <c r="A641" s="18" t="str">
        <f>IFERROR(INDEX(PQR_Dept!$A$2:$A$7026, MATCH(Faculty_2023_25[[#This Row],[UNIVERSITY_DEPARTMENT_ID]],PQR_Dept!$H$2:$H$7026, 0)), "")</f>
        <v/>
      </c>
      <c r="B641" s="19" t="str">
        <f>IFERROR(INDEX(PQR_Dept!$B$2:$B$7026, MATCH(Faculty_2023_25[[#This Row],[UNIVERSITY_DEPARTMENT_ID]],PQR_Dept!$H$2:$H$7026, 0)), "")</f>
        <v/>
      </c>
      <c r="C641" s="19" t="str">
        <f>IFERROR(INDEX(PQR_Dept!$C$2:$C$7026, MATCH(Faculty_2023_25[[#This Row],[UNIVERSITY_DEPARTMENT_ID]],PQR_Dept!$H$2:$H$7026, 0)), "")</f>
        <v/>
      </c>
      <c r="D641" s="19" t="str">
        <f>IFERROR(INDEX(PQR_Dept!$E$2:$E$7026, MATCH(Faculty_2023_25[[#This Row],[UNIVERSITY_DEPARTMENT_ID]],PQR_Dept!$H$2:$H$7026, 0)), "")</f>
        <v/>
      </c>
      <c r="E641" s="19" t="str">
        <f>IFERROR(INDEX(PQR_Dept!$F$2:$F$7026, MATCH(Faculty_2023_25[[#This Row],[UNIVERSITY_DEPARTMENT_ID]],PQR_Dept!$H$2:$H$7026, 0)), "")</f>
        <v/>
      </c>
      <c r="F641" s="6"/>
      <c r="G641" s="6"/>
      <c r="H641" s="6"/>
      <c r="I641" s="37"/>
      <c r="J641" s="39"/>
      <c r="K641" s="38"/>
      <c r="L641" s="6"/>
      <c r="M641" s="40"/>
      <c r="N641" s="37"/>
      <c r="O641" s="37"/>
      <c r="P641" s="42"/>
    </row>
    <row r="642" spans="1:16" s="7" customFormat="1" ht="15.5" x14ac:dyDescent="0.35">
      <c r="A642" s="18" t="str">
        <f>IFERROR(INDEX(PQR_Dept!$A$2:$A$7026, MATCH(Faculty_2023_25[[#This Row],[UNIVERSITY_DEPARTMENT_ID]],PQR_Dept!$H$2:$H$7026, 0)), "")</f>
        <v/>
      </c>
      <c r="B642" s="19" t="str">
        <f>IFERROR(INDEX(PQR_Dept!$B$2:$B$7026, MATCH(Faculty_2023_25[[#This Row],[UNIVERSITY_DEPARTMENT_ID]],PQR_Dept!$H$2:$H$7026, 0)), "")</f>
        <v/>
      </c>
      <c r="C642" s="19" t="str">
        <f>IFERROR(INDEX(PQR_Dept!$C$2:$C$7026, MATCH(Faculty_2023_25[[#This Row],[UNIVERSITY_DEPARTMENT_ID]],PQR_Dept!$H$2:$H$7026, 0)), "")</f>
        <v/>
      </c>
      <c r="D642" s="19" t="str">
        <f>IFERROR(INDEX(PQR_Dept!$E$2:$E$7026, MATCH(Faculty_2023_25[[#This Row],[UNIVERSITY_DEPARTMENT_ID]],PQR_Dept!$H$2:$H$7026, 0)), "")</f>
        <v/>
      </c>
      <c r="E642" s="19" t="str">
        <f>IFERROR(INDEX(PQR_Dept!$F$2:$F$7026, MATCH(Faculty_2023_25[[#This Row],[UNIVERSITY_DEPARTMENT_ID]],PQR_Dept!$H$2:$H$7026, 0)), "")</f>
        <v/>
      </c>
      <c r="F642" s="6"/>
      <c r="G642" s="6"/>
      <c r="H642" s="6"/>
      <c r="I642" s="37"/>
      <c r="J642" s="39"/>
      <c r="K642" s="38"/>
      <c r="L642" s="6"/>
      <c r="M642" s="40"/>
      <c r="N642" s="37"/>
      <c r="O642" s="37"/>
      <c r="P642" s="42"/>
    </row>
    <row r="643" spans="1:16" s="7" customFormat="1" ht="15.5" x14ac:dyDescent="0.35">
      <c r="A643" s="18" t="str">
        <f>IFERROR(INDEX(PQR_Dept!$A$2:$A$7026, MATCH(Faculty_2023_25[[#This Row],[UNIVERSITY_DEPARTMENT_ID]],PQR_Dept!$H$2:$H$7026, 0)), "")</f>
        <v/>
      </c>
      <c r="B643" s="19" t="str">
        <f>IFERROR(INDEX(PQR_Dept!$B$2:$B$7026, MATCH(Faculty_2023_25[[#This Row],[UNIVERSITY_DEPARTMENT_ID]],PQR_Dept!$H$2:$H$7026, 0)), "")</f>
        <v/>
      </c>
      <c r="C643" s="19" t="str">
        <f>IFERROR(INDEX(PQR_Dept!$C$2:$C$7026, MATCH(Faculty_2023_25[[#This Row],[UNIVERSITY_DEPARTMENT_ID]],PQR_Dept!$H$2:$H$7026, 0)), "")</f>
        <v/>
      </c>
      <c r="D643" s="19" t="str">
        <f>IFERROR(INDEX(PQR_Dept!$E$2:$E$7026, MATCH(Faculty_2023_25[[#This Row],[UNIVERSITY_DEPARTMENT_ID]],PQR_Dept!$H$2:$H$7026, 0)), "")</f>
        <v/>
      </c>
      <c r="E643" s="19" t="str">
        <f>IFERROR(INDEX(PQR_Dept!$F$2:$F$7026, MATCH(Faculty_2023_25[[#This Row],[UNIVERSITY_DEPARTMENT_ID]],PQR_Dept!$H$2:$H$7026, 0)), "")</f>
        <v/>
      </c>
      <c r="F643" s="6"/>
      <c r="G643" s="6"/>
      <c r="H643" s="6"/>
      <c r="I643" s="37"/>
      <c r="J643" s="39"/>
      <c r="K643" s="38"/>
      <c r="L643" s="6"/>
      <c r="M643" s="40"/>
      <c r="N643" s="37"/>
      <c r="O643" s="37"/>
      <c r="P643" s="42"/>
    </row>
    <row r="644" spans="1:16" s="7" customFormat="1" ht="15.5" x14ac:dyDescent="0.35">
      <c r="A644" s="18" t="str">
        <f>IFERROR(INDEX(PQR_Dept!$A$2:$A$7026, MATCH(Faculty_2023_25[[#This Row],[UNIVERSITY_DEPARTMENT_ID]],PQR_Dept!$H$2:$H$7026, 0)), "")</f>
        <v/>
      </c>
      <c r="B644" s="19" t="str">
        <f>IFERROR(INDEX(PQR_Dept!$B$2:$B$7026, MATCH(Faculty_2023_25[[#This Row],[UNIVERSITY_DEPARTMENT_ID]],PQR_Dept!$H$2:$H$7026, 0)), "")</f>
        <v/>
      </c>
      <c r="C644" s="19" t="str">
        <f>IFERROR(INDEX(PQR_Dept!$C$2:$C$7026, MATCH(Faculty_2023_25[[#This Row],[UNIVERSITY_DEPARTMENT_ID]],PQR_Dept!$H$2:$H$7026, 0)), "")</f>
        <v/>
      </c>
      <c r="D644" s="19" t="str">
        <f>IFERROR(INDEX(PQR_Dept!$E$2:$E$7026, MATCH(Faculty_2023_25[[#This Row],[UNIVERSITY_DEPARTMENT_ID]],PQR_Dept!$H$2:$H$7026, 0)), "")</f>
        <v/>
      </c>
      <c r="E644" s="19" t="str">
        <f>IFERROR(INDEX(PQR_Dept!$F$2:$F$7026, MATCH(Faculty_2023_25[[#This Row],[UNIVERSITY_DEPARTMENT_ID]],PQR_Dept!$H$2:$H$7026, 0)), "")</f>
        <v/>
      </c>
      <c r="F644" s="6"/>
      <c r="G644" s="6"/>
      <c r="H644" s="6"/>
      <c r="I644" s="37"/>
      <c r="J644" s="39"/>
      <c r="K644" s="38"/>
      <c r="L644" s="6"/>
      <c r="M644" s="40"/>
      <c r="N644" s="37"/>
      <c r="O644" s="37"/>
      <c r="P644" s="42"/>
    </row>
    <row r="645" spans="1:16" s="7" customFormat="1" ht="15.5" x14ac:dyDescent="0.35">
      <c r="A645" s="18" t="str">
        <f>IFERROR(INDEX(PQR_Dept!$A$2:$A$7026, MATCH(Faculty_2023_25[[#This Row],[UNIVERSITY_DEPARTMENT_ID]],PQR_Dept!$H$2:$H$7026, 0)), "")</f>
        <v/>
      </c>
      <c r="B645" s="19" t="str">
        <f>IFERROR(INDEX(PQR_Dept!$B$2:$B$7026, MATCH(Faculty_2023_25[[#This Row],[UNIVERSITY_DEPARTMENT_ID]],PQR_Dept!$H$2:$H$7026, 0)), "")</f>
        <v/>
      </c>
      <c r="C645" s="19" t="str">
        <f>IFERROR(INDEX(PQR_Dept!$C$2:$C$7026, MATCH(Faculty_2023_25[[#This Row],[UNIVERSITY_DEPARTMENT_ID]],PQR_Dept!$H$2:$H$7026, 0)), "")</f>
        <v/>
      </c>
      <c r="D645" s="19" t="str">
        <f>IFERROR(INDEX(PQR_Dept!$E$2:$E$7026, MATCH(Faculty_2023_25[[#This Row],[UNIVERSITY_DEPARTMENT_ID]],PQR_Dept!$H$2:$H$7026, 0)), "")</f>
        <v/>
      </c>
      <c r="E645" s="19" t="str">
        <f>IFERROR(INDEX(PQR_Dept!$F$2:$F$7026, MATCH(Faculty_2023_25[[#This Row],[UNIVERSITY_DEPARTMENT_ID]],PQR_Dept!$H$2:$H$7026, 0)), "")</f>
        <v/>
      </c>
      <c r="F645" s="6"/>
      <c r="G645" s="6"/>
      <c r="H645" s="6"/>
      <c r="I645" s="37"/>
      <c r="J645" s="39"/>
      <c r="K645" s="38"/>
      <c r="L645" s="6"/>
      <c r="M645" s="40"/>
      <c r="N645" s="37"/>
      <c r="O645" s="37"/>
      <c r="P645" s="42"/>
    </row>
    <row r="646" spans="1:16" s="7" customFormat="1" ht="15.5" x14ac:dyDescent="0.35">
      <c r="A646" s="18" t="str">
        <f>IFERROR(INDEX(PQR_Dept!$A$2:$A$7026, MATCH(Faculty_2023_25[[#This Row],[UNIVERSITY_DEPARTMENT_ID]],PQR_Dept!$H$2:$H$7026, 0)), "")</f>
        <v/>
      </c>
      <c r="B646" s="19" t="str">
        <f>IFERROR(INDEX(PQR_Dept!$B$2:$B$7026, MATCH(Faculty_2023_25[[#This Row],[UNIVERSITY_DEPARTMENT_ID]],PQR_Dept!$H$2:$H$7026, 0)), "")</f>
        <v/>
      </c>
      <c r="C646" s="19" t="str">
        <f>IFERROR(INDEX(PQR_Dept!$C$2:$C$7026, MATCH(Faculty_2023_25[[#This Row],[UNIVERSITY_DEPARTMENT_ID]],PQR_Dept!$H$2:$H$7026, 0)), "")</f>
        <v/>
      </c>
      <c r="D646" s="19" t="str">
        <f>IFERROR(INDEX(PQR_Dept!$E$2:$E$7026, MATCH(Faculty_2023_25[[#This Row],[UNIVERSITY_DEPARTMENT_ID]],PQR_Dept!$H$2:$H$7026, 0)), "")</f>
        <v/>
      </c>
      <c r="E646" s="19" t="str">
        <f>IFERROR(INDEX(PQR_Dept!$F$2:$F$7026, MATCH(Faculty_2023_25[[#This Row],[UNIVERSITY_DEPARTMENT_ID]],PQR_Dept!$H$2:$H$7026, 0)), "")</f>
        <v/>
      </c>
      <c r="F646" s="6"/>
      <c r="G646" s="6"/>
      <c r="H646" s="6"/>
      <c r="I646" s="37"/>
      <c r="J646" s="39"/>
      <c r="K646" s="38"/>
      <c r="L646" s="6"/>
      <c r="M646" s="40"/>
      <c r="N646" s="37"/>
      <c r="O646" s="37"/>
      <c r="P646" s="42"/>
    </row>
    <row r="647" spans="1:16" s="7" customFormat="1" ht="15.5" x14ac:dyDescent="0.35">
      <c r="A647" s="18" t="str">
        <f>IFERROR(INDEX(PQR_Dept!$A$2:$A$7026, MATCH(Faculty_2023_25[[#This Row],[UNIVERSITY_DEPARTMENT_ID]],PQR_Dept!$H$2:$H$7026, 0)), "")</f>
        <v/>
      </c>
      <c r="B647" s="19" t="str">
        <f>IFERROR(INDEX(PQR_Dept!$B$2:$B$7026, MATCH(Faculty_2023_25[[#This Row],[UNIVERSITY_DEPARTMENT_ID]],PQR_Dept!$H$2:$H$7026, 0)), "")</f>
        <v/>
      </c>
      <c r="C647" s="19" t="str">
        <f>IFERROR(INDEX(PQR_Dept!$C$2:$C$7026, MATCH(Faculty_2023_25[[#This Row],[UNIVERSITY_DEPARTMENT_ID]],PQR_Dept!$H$2:$H$7026, 0)), "")</f>
        <v/>
      </c>
      <c r="D647" s="19" t="str">
        <f>IFERROR(INDEX(PQR_Dept!$E$2:$E$7026, MATCH(Faculty_2023_25[[#This Row],[UNIVERSITY_DEPARTMENT_ID]],PQR_Dept!$H$2:$H$7026, 0)), "")</f>
        <v/>
      </c>
      <c r="E647" s="19" t="str">
        <f>IFERROR(INDEX(PQR_Dept!$F$2:$F$7026, MATCH(Faculty_2023_25[[#This Row],[UNIVERSITY_DEPARTMENT_ID]],PQR_Dept!$H$2:$H$7026, 0)), "")</f>
        <v/>
      </c>
      <c r="F647" s="6"/>
      <c r="G647" s="6"/>
      <c r="H647" s="6"/>
      <c r="I647" s="37"/>
      <c r="J647" s="39"/>
      <c r="K647" s="38"/>
      <c r="L647" s="6"/>
      <c r="M647" s="40"/>
      <c r="N647" s="37"/>
      <c r="O647" s="37"/>
      <c r="P647" s="42"/>
    </row>
    <row r="648" spans="1:16" s="7" customFormat="1" ht="15.5" x14ac:dyDescent="0.35">
      <c r="A648" s="18" t="str">
        <f>IFERROR(INDEX(PQR_Dept!$A$2:$A$7026, MATCH(Faculty_2023_25[[#This Row],[UNIVERSITY_DEPARTMENT_ID]],PQR_Dept!$H$2:$H$7026, 0)), "")</f>
        <v/>
      </c>
      <c r="B648" s="19" t="str">
        <f>IFERROR(INDEX(PQR_Dept!$B$2:$B$7026, MATCH(Faculty_2023_25[[#This Row],[UNIVERSITY_DEPARTMENT_ID]],PQR_Dept!$H$2:$H$7026, 0)), "")</f>
        <v/>
      </c>
      <c r="C648" s="19" t="str">
        <f>IFERROR(INDEX(PQR_Dept!$C$2:$C$7026, MATCH(Faculty_2023_25[[#This Row],[UNIVERSITY_DEPARTMENT_ID]],PQR_Dept!$H$2:$H$7026, 0)), "")</f>
        <v/>
      </c>
      <c r="D648" s="19" t="str">
        <f>IFERROR(INDEX(PQR_Dept!$E$2:$E$7026, MATCH(Faculty_2023_25[[#This Row],[UNIVERSITY_DEPARTMENT_ID]],PQR_Dept!$H$2:$H$7026, 0)), "")</f>
        <v/>
      </c>
      <c r="E648" s="19" t="str">
        <f>IFERROR(INDEX(PQR_Dept!$F$2:$F$7026, MATCH(Faculty_2023_25[[#This Row],[UNIVERSITY_DEPARTMENT_ID]],PQR_Dept!$H$2:$H$7026, 0)), "")</f>
        <v/>
      </c>
      <c r="F648" s="6"/>
      <c r="G648" s="6"/>
      <c r="H648" s="6"/>
      <c r="I648" s="37"/>
      <c r="J648" s="39"/>
      <c r="K648" s="38"/>
      <c r="L648" s="6"/>
      <c r="M648" s="40"/>
      <c r="N648" s="37"/>
      <c r="O648" s="37"/>
      <c r="P648" s="42"/>
    </row>
    <row r="649" spans="1:16" s="7" customFormat="1" ht="15.5" x14ac:dyDescent="0.35">
      <c r="A649" s="18" t="str">
        <f>IFERROR(INDEX(PQR_Dept!$A$2:$A$7026, MATCH(Faculty_2023_25[[#This Row],[UNIVERSITY_DEPARTMENT_ID]],PQR_Dept!$H$2:$H$7026, 0)), "")</f>
        <v/>
      </c>
      <c r="B649" s="19" t="str">
        <f>IFERROR(INDEX(PQR_Dept!$B$2:$B$7026, MATCH(Faculty_2023_25[[#This Row],[UNIVERSITY_DEPARTMENT_ID]],PQR_Dept!$H$2:$H$7026, 0)), "")</f>
        <v/>
      </c>
      <c r="C649" s="19" t="str">
        <f>IFERROR(INDEX(PQR_Dept!$C$2:$C$7026, MATCH(Faculty_2023_25[[#This Row],[UNIVERSITY_DEPARTMENT_ID]],PQR_Dept!$H$2:$H$7026, 0)), "")</f>
        <v/>
      </c>
      <c r="D649" s="19" t="str">
        <f>IFERROR(INDEX(PQR_Dept!$E$2:$E$7026, MATCH(Faculty_2023_25[[#This Row],[UNIVERSITY_DEPARTMENT_ID]],PQR_Dept!$H$2:$H$7026, 0)), "")</f>
        <v/>
      </c>
      <c r="E649" s="19" t="str">
        <f>IFERROR(INDEX(PQR_Dept!$F$2:$F$7026, MATCH(Faculty_2023_25[[#This Row],[UNIVERSITY_DEPARTMENT_ID]],PQR_Dept!$H$2:$H$7026, 0)), "")</f>
        <v/>
      </c>
      <c r="F649" s="6"/>
      <c r="G649" s="6"/>
      <c r="H649" s="6"/>
      <c r="I649" s="37"/>
      <c r="J649" s="39"/>
      <c r="K649" s="38"/>
      <c r="L649" s="6"/>
      <c r="M649" s="40"/>
      <c r="N649" s="37"/>
      <c r="O649" s="37"/>
      <c r="P649" s="42"/>
    </row>
    <row r="650" spans="1:16" s="7" customFormat="1" ht="15.5" x14ac:dyDescent="0.35">
      <c r="A650" s="18" t="str">
        <f>IFERROR(INDEX(PQR_Dept!$A$2:$A$7026, MATCH(Faculty_2023_25[[#This Row],[UNIVERSITY_DEPARTMENT_ID]],PQR_Dept!$H$2:$H$7026, 0)), "")</f>
        <v/>
      </c>
      <c r="B650" s="19" t="str">
        <f>IFERROR(INDEX(PQR_Dept!$B$2:$B$7026, MATCH(Faculty_2023_25[[#This Row],[UNIVERSITY_DEPARTMENT_ID]],PQR_Dept!$H$2:$H$7026, 0)), "")</f>
        <v/>
      </c>
      <c r="C650" s="19" t="str">
        <f>IFERROR(INDEX(PQR_Dept!$C$2:$C$7026, MATCH(Faculty_2023_25[[#This Row],[UNIVERSITY_DEPARTMENT_ID]],PQR_Dept!$H$2:$H$7026, 0)), "")</f>
        <v/>
      </c>
      <c r="D650" s="19" t="str">
        <f>IFERROR(INDEX(PQR_Dept!$E$2:$E$7026, MATCH(Faculty_2023_25[[#This Row],[UNIVERSITY_DEPARTMENT_ID]],PQR_Dept!$H$2:$H$7026, 0)), "")</f>
        <v/>
      </c>
      <c r="E650" s="19" t="str">
        <f>IFERROR(INDEX(PQR_Dept!$F$2:$F$7026, MATCH(Faculty_2023_25[[#This Row],[UNIVERSITY_DEPARTMENT_ID]],PQR_Dept!$H$2:$H$7026, 0)), "")</f>
        <v/>
      </c>
      <c r="F650" s="6"/>
      <c r="G650" s="6"/>
      <c r="H650" s="6"/>
      <c r="I650" s="37"/>
      <c r="J650" s="39"/>
      <c r="K650" s="38"/>
      <c r="L650" s="6"/>
      <c r="M650" s="40"/>
      <c r="N650" s="37"/>
      <c r="O650" s="37"/>
      <c r="P650" s="42"/>
    </row>
    <row r="651" spans="1:16" s="7" customFormat="1" ht="15.5" x14ac:dyDescent="0.35">
      <c r="A651" s="18" t="str">
        <f>IFERROR(INDEX(PQR_Dept!$A$2:$A$7026, MATCH(Faculty_2023_25[[#This Row],[UNIVERSITY_DEPARTMENT_ID]],PQR_Dept!$H$2:$H$7026, 0)), "")</f>
        <v/>
      </c>
      <c r="B651" s="19" t="str">
        <f>IFERROR(INDEX(PQR_Dept!$B$2:$B$7026, MATCH(Faculty_2023_25[[#This Row],[UNIVERSITY_DEPARTMENT_ID]],PQR_Dept!$H$2:$H$7026, 0)), "")</f>
        <v/>
      </c>
      <c r="C651" s="19" t="str">
        <f>IFERROR(INDEX(PQR_Dept!$C$2:$C$7026, MATCH(Faculty_2023_25[[#This Row],[UNIVERSITY_DEPARTMENT_ID]],PQR_Dept!$H$2:$H$7026, 0)), "")</f>
        <v/>
      </c>
      <c r="D651" s="19" t="str">
        <f>IFERROR(INDEX(PQR_Dept!$E$2:$E$7026, MATCH(Faculty_2023_25[[#This Row],[UNIVERSITY_DEPARTMENT_ID]],PQR_Dept!$H$2:$H$7026, 0)), "")</f>
        <v/>
      </c>
      <c r="E651" s="19" t="str">
        <f>IFERROR(INDEX(PQR_Dept!$F$2:$F$7026, MATCH(Faculty_2023_25[[#This Row],[UNIVERSITY_DEPARTMENT_ID]],PQR_Dept!$H$2:$H$7026, 0)), "")</f>
        <v/>
      </c>
      <c r="F651" s="6"/>
      <c r="G651" s="6"/>
      <c r="H651" s="6"/>
      <c r="I651" s="37"/>
      <c r="J651" s="39"/>
      <c r="K651" s="38"/>
      <c r="L651" s="6"/>
      <c r="M651" s="40"/>
      <c r="N651" s="37"/>
      <c r="O651" s="37"/>
      <c r="P651" s="42"/>
    </row>
    <row r="652" spans="1:16" s="7" customFormat="1" ht="15.5" x14ac:dyDescent="0.35">
      <c r="A652" s="18" t="str">
        <f>IFERROR(INDEX(PQR_Dept!$A$2:$A$7026, MATCH(Faculty_2023_25[[#This Row],[UNIVERSITY_DEPARTMENT_ID]],PQR_Dept!$H$2:$H$7026, 0)), "")</f>
        <v/>
      </c>
      <c r="B652" s="19" t="str">
        <f>IFERROR(INDEX(PQR_Dept!$B$2:$B$7026, MATCH(Faculty_2023_25[[#This Row],[UNIVERSITY_DEPARTMENT_ID]],PQR_Dept!$H$2:$H$7026, 0)), "")</f>
        <v/>
      </c>
      <c r="C652" s="19" t="str">
        <f>IFERROR(INDEX(PQR_Dept!$C$2:$C$7026, MATCH(Faculty_2023_25[[#This Row],[UNIVERSITY_DEPARTMENT_ID]],PQR_Dept!$H$2:$H$7026, 0)), "")</f>
        <v/>
      </c>
      <c r="D652" s="19" t="str">
        <f>IFERROR(INDEX(PQR_Dept!$E$2:$E$7026, MATCH(Faculty_2023_25[[#This Row],[UNIVERSITY_DEPARTMENT_ID]],PQR_Dept!$H$2:$H$7026, 0)), "")</f>
        <v/>
      </c>
      <c r="E652" s="19" t="str">
        <f>IFERROR(INDEX(PQR_Dept!$F$2:$F$7026, MATCH(Faculty_2023_25[[#This Row],[UNIVERSITY_DEPARTMENT_ID]],PQR_Dept!$H$2:$H$7026, 0)), "")</f>
        <v/>
      </c>
      <c r="F652" s="6"/>
      <c r="G652" s="6"/>
      <c r="H652" s="6"/>
      <c r="I652" s="37"/>
      <c r="J652" s="39"/>
      <c r="K652" s="38"/>
      <c r="L652" s="6"/>
      <c r="M652" s="40"/>
      <c r="N652" s="37"/>
      <c r="O652" s="37"/>
      <c r="P652" s="42"/>
    </row>
    <row r="653" spans="1:16" s="7" customFormat="1" ht="15.5" x14ac:dyDescent="0.35">
      <c r="A653" s="18" t="str">
        <f>IFERROR(INDEX(PQR_Dept!$A$2:$A$7026, MATCH(Faculty_2023_25[[#This Row],[UNIVERSITY_DEPARTMENT_ID]],PQR_Dept!$H$2:$H$7026, 0)), "")</f>
        <v/>
      </c>
      <c r="B653" s="19" t="str">
        <f>IFERROR(INDEX(PQR_Dept!$B$2:$B$7026, MATCH(Faculty_2023_25[[#This Row],[UNIVERSITY_DEPARTMENT_ID]],PQR_Dept!$H$2:$H$7026, 0)), "")</f>
        <v/>
      </c>
      <c r="C653" s="19" t="str">
        <f>IFERROR(INDEX(PQR_Dept!$C$2:$C$7026, MATCH(Faculty_2023_25[[#This Row],[UNIVERSITY_DEPARTMENT_ID]],PQR_Dept!$H$2:$H$7026, 0)), "")</f>
        <v/>
      </c>
      <c r="D653" s="19" t="str">
        <f>IFERROR(INDEX(PQR_Dept!$E$2:$E$7026, MATCH(Faculty_2023_25[[#This Row],[UNIVERSITY_DEPARTMENT_ID]],PQR_Dept!$H$2:$H$7026, 0)), "")</f>
        <v/>
      </c>
      <c r="E653" s="19" t="str">
        <f>IFERROR(INDEX(PQR_Dept!$F$2:$F$7026, MATCH(Faculty_2023_25[[#This Row],[UNIVERSITY_DEPARTMENT_ID]],PQR_Dept!$H$2:$H$7026, 0)), "")</f>
        <v/>
      </c>
      <c r="F653" s="6"/>
      <c r="G653" s="6"/>
      <c r="H653" s="6"/>
      <c r="I653" s="37"/>
      <c r="J653" s="39"/>
      <c r="K653" s="38"/>
      <c r="L653" s="6"/>
      <c r="M653" s="40"/>
      <c r="N653" s="37"/>
      <c r="O653" s="37"/>
      <c r="P653" s="42"/>
    </row>
    <row r="654" spans="1:16" s="7" customFormat="1" ht="15.5" x14ac:dyDescent="0.35">
      <c r="A654" s="18" t="str">
        <f>IFERROR(INDEX(PQR_Dept!$A$2:$A$7026, MATCH(Faculty_2023_25[[#This Row],[UNIVERSITY_DEPARTMENT_ID]],PQR_Dept!$H$2:$H$7026, 0)), "")</f>
        <v/>
      </c>
      <c r="B654" s="19" t="str">
        <f>IFERROR(INDEX(PQR_Dept!$B$2:$B$7026, MATCH(Faculty_2023_25[[#This Row],[UNIVERSITY_DEPARTMENT_ID]],PQR_Dept!$H$2:$H$7026, 0)), "")</f>
        <v/>
      </c>
      <c r="C654" s="19" t="str">
        <f>IFERROR(INDEX(PQR_Dept!$C$2:$C$7026, MATCH(Faculty_2023_25[[#This Row],[UNIVERSITY_DEPARTMENT_ID]],PQR_Dept!$H$2:$H$7026, 0)), "")</f>
        <v/>
      </c>
      <c r="D654" s="19" t="str">
        <f>IFERROR(INDEX(PQR_Dept!$E$2:$E$7026, MATCH(Faculty_2023_25[[#This Row],[UNIVERSITY_DEPARTMENT_ID]],PQR_Dept!$H$2:$H$7026, 0)), "")</f>
        <v/>
      </c>
      <c r="E654" s="19" t="str">
        <f>IFERROR(INDEX(PQR_Dept!$F$2:$F$7026, MATCH(Faculty_2023_25[[#This Row],[UNIVERSITY_DEPARTMENT_ID]],PQR_Dept!$H$2:$H$7026, 0)), "")</f>
        <v/>
      </c>
      <c r="F654" s="6"/>
      <c r="G654" s="6"/>
      <c r="H654" s="6"/>
      <c r="I654" s="37"/>
      <c r="J654" s="39"/>
      <c r="K654" s="38"/>
      <c r="L654" s="6"/>
      <c r="M654" s="40"/>
      <c r="N654" s="37"/>
      <c r="O654" s="37"/>
      <c r="P654" s="42"/>
    </row>
    <row r="655" spans="1:16" s="7" customFormat="1" ht="15.5" x14ac:dyDescent="0.35">
      <c r="A655" s="18" t="str">
        <f>IFERROR(INDEX(PQR_Dept!$A$2:$A$7026, MATCH(Faculty_2023_25[[#This Row],[UNIVERSITY_DEPARTMENT_ID]],PQR_Dept!$H$2:$H$7026, 0)), "")</f>
        <v/>
      </c>
      <c r="B655" s="19" t="str">
        <f>IFERROR(INDEX(PQR_Dept!$B$2:$B$7026, MATCH(Faculty_2023_25[[#This Row],[UNIVERSITY_DEPARTMENT_ID]],PQR_Dept!$H$2:$H$7026, 0)), "")</f>
        <v/>
      </c>
      <c r="C655" s="19" t="str">
        <f>IFERROR(INDEX(PQR_Dept!$C$2:$C$7026, MATCH(Faculty_2023_25[[#This Row],[UNIVERSITY_DEPARTMENT_ID]],PQR_Dept!$H$2:$H$7026, 0)), "")</f>
        <v/>
      </c>
      <c r="D655" s="19" t="str">
        <f>IFERROR(INDEX(PQR_Dept!$E$2:$E$7026, MATCH(Faculty_2023_25[[#This Row],[UNIVERSITY_DEPARTMENT_ID]],PQR_Dept!$H$2:$H$7026, 0)), "")</f>
        <v/>
      </c>
      <c r="E655" s="19" t="str">
        <f>IFERROR(INDEX(PQR_Dept!$F$2:$F$7026, MATCH(Faculty_2023_25[[#This Row],[UNIVERSITY_DEPARTMENT_ID]],PQR_Dept!$H$2:$H$7026, 0)), "")</f>
        <v/>
      </c>
      <c r="F655" s="6"/>
      <c r="G655" s="6"/>
      <c r="H655" s="6"/>
      <c r="I655" s="37"/>
      <c r="J655" s="39"/>
      <c r="K655" s="38"/>
      <c r="L655" s="6"/>
      <c r="M655" s="40"/>
      <c r="N655" s="37"/>
      <c r="O655" s="37"/>
      <c r="P655" s="42"/>
    </row>
    <row r="656" spans="1:16" s="7" customFormat="1" ht="15.5" x14ac:dyDescent="0.35">
      <c r="A656" s="18" t="str">
        <f>IFERROR(INDEX(PQR_Dept!$A$2:$A$7026, MATCH(Faculty_2023_25[[#This Row],[UNIVERSITY_DEPARTMENT_ID]],PQR_Dept!$H$2:$H$7026, 0)), "")</f>
        <v/>
      </c>
      <c r="B656" s="19" t="str">
        <f>IFERROR(INDEX(PQR_Dept!$B$2:$B$7026, MATCH(Faculty_2023_25[[#This Row],[UNIVERSITY_DEPARTMENT_ID]],PQR_Dept!$H$2:$H$7026, 0)), "")</f>
        <v/>
      </c>
      <c r="C656" s="19" t="str">
        <f>IFERROR(INDEX(PQR_Dept!$C$2:$C$7026, MATCH(Faculty_2023_25[[#This Row],[UNIVERSITY_DEPARTMENT_ID]],PQR_Dept!$H$2:$H$7026, 0)), "")</f>
        <v/>
      </c>
      <c r="D656" s="19" t="str">
        <f>IFERROR(INDEX(PQR_Dept!$E$2:$E$7026, MATCH(Faculty_2023_25[[#This Row],[UNIVERSITY_DEPARTMENT_ID]],PQR_Dept!$H$2:$H$7026, 0)), "")</f>
        <v/>
      </c>
      <c r="E656" s="19" t="str">
        <f>IFERROR(INDEX(PQR_Dept!$F$2:$F$7026, MATCH(Faculty_2023_25[[#This Row],[UNIVERSITY_DEPARTMENT_ID]],PQR_Dept!$H$2:$H$7026, 0)), "")</f>
        <v/>
      </c>
      <c r="F656" s="6"/>
      <c r="G656" s="6"/>
      <c r="H656" s="6"/>
      <c r="I656" s="37"/>
      <c r="J656" s="39"/>
      <c r="K656" s="38"/>
      <c r="L656" s="6"/>
      <c r="M656" s="40"/>
      <c r="N656" s="37"/>
      <c r="O656" s="37"/>
      <c r="P656" s="42"/>
    </row>
    <row r="657" spans="1:16" s="7" customFormat="1" ht="15.5" x14ac:dyDescent="0.35">
      <c r="A657" s="18" t="str">
        <f>IFERROR(INDEX(PQR_Dept!$A$2:$A$7026, MATCH(Faculty_2023_25[[#This Row],[UNIVERSITY_DEPARTMENT_ID]],PQR_Dept!$H$2:$H$7026, 0)), "")</f>
        <v/>
      </c>
      <c r="B657" s="19" t="str">
        <f>IFERROR(INDEX(PQR_Dept!$B$2:$B$7026, MATCH(Faculty_2023_25[[#This Row],[UNIVERSITY_DEPARTMENT_ID]],PQR_Dept!$H$2:$H$7026, 0)), "")</f>
        <v/>
      </c>
      <c r="C657" s="19" t="str">
        <f>IFERROR(INDEX(PQR_Dept!$C$2:$C$7026, MATCH(Faculty_2023_25[[#This Row],[UNIVERSITY_DEPARTMENT_ID]],PQR_Dept!$H$2:$H$7026, 0)), "")</f>
        <v/>
      </c>
      <c r="D657" s="19" t="str">
        <f>IFERROR(INDEX(PQR_Dept!$E$2:$E$7026, MATCH(Faculty_2023_25[[#This Row],[UNIVERSITY_DEPARTMENT_ID]],PQR_Dept!$H$2:$H$7026, 0)), "")</f>
        <v/>
      </c>
      <c r="E657" s="19" t="str">
        <f>IFERROR(INDEX(PQR_Dept!$F$2:$F$7026, MATCH(Faculty_2023_25[[#This Row],[UNIVERSITY_DEPARTMENT_ID]],PQR_Dept!$H$2:$H$7026, 0)), "")</f>
        <v/>
      </c>
      <c r="F657" s="6"/>
      <c r="G657" s="6"/>
      <c r="H657" s="6"/>
      <c r="I657" s="37"/>
      <c r="J657" s="39"/>
      <c r="K657" s="38"/>
      <c r="L657" s="6"/>
      <c r="M657" s="40"/>
      <c r="N657" s="37"/>
      <c r="O657" s="37"/>
      <c r="P657" s="42"/>
    </row>
    <row r="658" spans="1:16" s="7" customFormat="1" ht="15.5" x14ac:dyDescent="0.35">
      <c r="A658" s="18" t="str">
        <f>IFERROR(INDEX(PQR_Dept!$A$2:$A$7026, MATCH(Faculty_2023_25[[#This Row],[UNIVERSITY_DEPARTMENT_ID]],PQR_Dept!$H$2:$H$7026, 0)), "")</f>
        <v/>
      </c>
      <c r="B658" s="19" t="str">
        <f>IFERROR(INDEX(PQR_Dept!$B$2:$B$7026, MATCH(Faculty_2023_25[[#This Row],[UNIVERSITY_DEPARTMENT_ID]],PQR_Dept!$H$2:$H$7026, 0)), "")</f>
        <v/>
      </c>
      <c r="C658" s="19" t="str">
        <f>IFERROR(INDEX(PQR_Dept!$C$2:$C$7026, MATCH(Faculty_2023_25[[#This Row],[UNIVERSITY_DEPARTMENT_ID]],PQR_Dept!$H$2:$H$7026, 0)), "")</f>
        <v/>
      </c>
      <c r="D658" s="19" t="str">
        <f>IFERROR(INDEX(PQR_Dept!$E$2:$E$7026, MATCH(Faculty_2023_25[[#This Row],[UNIVERSITY_DEPARTMENT_ID]],PQR_Dept!$H$2:$H$7026, 0)), "")</f>
        <v/>
      </c>
      <c r="E658" s="19" t="str">
        <f>IFERROR(INDEX(PQR_Dept!$F$2:$F$7026, MATCH(Faculty_2023_25[[#This Row],[UNIVERSITY_DEPARTMENT_ID]],PQR_Dept!$H$2:$H$7026, 0)), "")</f>
        <v/>
      </c>
      <c r="F658" s="6"/>
      <c r="G658" s="6"/>
      <c r="H658" s="6"/>
      <c r="I658" s="37"/>
      <c r="J658" s="39"/>
      <c r="K658" s="38"/>
      <c r="L658" s="6"/>
      <c r="M658" s="40"/>
      <c r="N658" s="37"/>
      <c r="O658" s="37"/>
      <c r="P658" s="42"/>
    </row>
    <row r="659" spans="1:16" s="7" customFormat="1" ht="15.5" x14ac:dyDescent="0.35">
      <c r="A659" s="18" t="str">
        <f>IFERROR(INDEX(PQR_Dept!$A$2:$A$7026, MATCH(Faculty_2023_25[[#This Row],[UNIVERSITY_DEPARTMENT_ID]],PQR_Dept!$H$2:$H$7026, 0)), "")</f>
        <v/>
      </c>
      <c r="B659" s="19" t="str">
        <f>IFERROR(INDEX(PQR_Dept!$B$2:$B$7026, MATCH(Faculty_2023_25[[#This Row],[UNIVERSITY_DEPARTMENT_ID]],PQR_Dept!$H$2:$H$7026, 0)), "")</f>
        <v/>
      </c>
      <c r="C659" s="19" t="str">
        <f>IFERROR(INDEX(PQR_Dept!$C$2:$C$7026, MATCH(Faculty_2023_25[[#This Row],[UNIVERSITY_DEPARTMENT_ID]],PQR_Dept!$H$2:$H$7026, 0)), "")</f>
        <v/>
      </c>
      <c r="D659" s="19" t="str">
        <f>IFERROR(INDEX(PQR_Dept!$E$2:$E$7026, MATCH(Faculty_2023_25[[#This Row],[UNIVERSITY_DEPARTMENT_ID]],PQR_Dept!$H$2:$H$7026, 0)), "")</f>
        <v/>
      </c>
      <c r="E659" s="19" t="str">
        <f>IFERROR(INDEX(PQR_Dept!$F$2:$F$7026, MATCH(Faculty_2023_25[[#This Row],[UNIVERSITY_DEPARTMENT_ID]],PQR_Dept!$H$2:$H$7026, 0)), "")</f>
        <v/>
      </c>
      <c r="F659" s="6"/>
      <c r="G659" s="6"/>
      <c r="H659" s="6"/>
      <c r="I659" s="37"/>
      <c r="J659" s="39"/>
      <c r="K659" s="38"/>
      <c r="L659" s="6"/>
      <c r="M659" s="40"/>
      <c r="N659" s="37"/>
      <c r="O659" s="37"/>
      <c r="P659" s="42"/>
    </row>
    <row r="660" spans="1:16" s="7" customFormat="1" ht="15.5" x14ac:dyDescent="0.35">
      <c r="A660" s="18" t="str">
        <f>IFERROR(INDEX(PQR_Dept!$A$2:$A$7026, MATCH(Faculty_2023_25[[#This Row],[UNIVERSITY_DEPARTMENT_ID]],PQR_Dept!$H$2:$H$7026, 0)), "")</f>
        <v/>
      </c>
      <c r="B660" s="19" t="str">
        <f>IFERROR(INDEX(PQR_Dept!$B$2:$B$7026, MATCH(Faculty_2023_25[[#This Row],[UNIVERSITY_DEPARTMENT_ID]],PQR_Dept!$H$2:$H$7026, 0)), "")</f>
        <v/>
      </c>
      <c r="C660" s="19" t="str">
        <f>IFERROR(INDEX(PQR_Dept!$C$2:$C$7026, MATCH(Faculty_2023_25[[#This Row],[UNIVERSITY_DEPARTMENT_ID]],PQR_Dept!$H$2:$H$7026, 0)), "")</f>
        <v/>
      </c>
      <c r="D660" s="19" t="str">
        <f>IFERROR(INDEX(PQR_Dept!$E$2:$E$7026, MATCH(Faculty_2023_25[[#This Row],[UNIVERSITY_DEPARTMENT_ID]],PQR_Dept!$H$2:$H$7026, 0)), "")</f>
        <v/>
      </c>
      <c r="E660" s="19" t="str">
        <f>IFERROR(INDEX(PQR_Dept!$F$2:$F$7026, MATCH(Faculty_2023_25[[#This Row],[UNIVERSITY_DEPARTMENT_ID]],PQR_Dept!$H$2:$H$7026, 0)), "")</f>
        <v/>
      </c>
      <c r="F660" s="6"/>
      <c r="G660" s="6"/>
      <c r="H660" s="6"/>
      <c r="I660" s="37"/>
      <c r="J660" s="39"/>
      <c r="K660" s="38"/>
      <c r="L660" s="6"/>
      <c r="M660" s="40"/>
      <c r="N660" s="37"/>
      <c r="O660" s="37"/>
      <c r="P660" s="42"/>
    </row>
    <row r="661" spans="1:16" s="7" customFormat="1" ht="15.5" x14ac:dyDescent="0.35">
      <c r="A661" s="18" t="str">
        <f>IFERROR(INDEX(PQR_Dept!$A$2:$A$7026, MATCH(Faculty_2023_25[[#This Row],[UNIVERSITY_DEPARTMENT_ID]],PQR_Dept!$H$2:$H$7026, 0)), "")</f>
        <v/>
      </c>
      <c r="B661" s="19" t="str">
        <f>IFERROR(INDEX(PQR_Dept!$B$2:$B$7026, MATCH(Faculty_2023_25[[#This Row],[UNIVERSITY_DEPARTMENT_ID]],PQR_Dept!$H$2:$H$7026, 0)), "")</f>
        <v/>
      </c>
      <c r="C661" s="19" t="str">
        <f>IFERROR(INDEX(PQR_Dept!$C$2:$C$7026, MATCH(Faculty_2023_25[[#This Row],[UNIVERSITY_DEPARTMENT_ID]],PQR_Dept!$H$2:$H$7026, 0)), "")</f>
        <v/>
      </c>
      <c r="D661" s="19" t="str">
        <f>IFERROR(INDEX(PQR_Dept!$E$2:$E$7026, MATCH(Faculty_2023_25[[#This Row],[UNIVERSITY_DEPARTMENT_ID]],PQR_Dept!$H$2:$H$7026, 0)), "")</f>
        <v/>
      </c>
      <c r="E661" s="19" t="str">
        <f>IFERROR(INDEX(PQR_Dept!$F$2:$F$7026, MATCH(Faculty_2023_25[[#This Row],[UNIVERSITY_DEPARTMENT_ID]],PQR_Dept!$H$2:$H$7026, 0)), "")</f>
        <v/>
      </c>
      <c r="F661" s="6"/>
      <c r="G661" s="6"/>
      <c r="H661" s="6"/>
      <c r="I661" s="37"/>
      <c r="J661" s="39"/>
      <c r="K661" s="38"/>
      <c r="L661" s="6"/>
      <c r="M661" s="40"/>
      <c r="N661" s="37"/>
      <c r="O661" s="37"/>
      <c r="P661" s="42"/>
    </row>
    <row r="662" spans="1:16" s="7" customFormat="1" ht="15.5" x14ac:dyDescent="0.35">
      <c r="A662" s="18" t="str">
        <f>IFERROR(INDEX(PQR_Dept!$A$2:$A$7026, MATCH(Faculty_2023_25[[#This Row],[UNIVERSITY_DEPARTMENT_ID]],PQR_Dept!$H$2:$H$7026, 0)), "")</f>
        <v/>
      </c>
      <c r="B662" s="19" t="str">
        <f>IFERROR(INDEX(PQR_Dept!$B$2:$B$7026, MATCH(Faculty_2023_25[[#This Row],[UNIVERSITY_DEPARTMENT_ID]],PQR_Dept!$H$2:$H$7026, 0)), "")</f>
        <v/>
      </c>
      <c r="C662" s="19" t="str">
        <f>IFERROR(INDEX(PQR_Dept!$C$2:$C$7026, MATCH(Faculty_2023_25[[#This Row],[UNIVERSITY_DEPARTMENT_ID]],PQR_Dept!$H$2:$H$7026, 0)), "")</f>
        <v/>
      </c>
      <c r="D662" s="19" t="str">
        <f>IFERROR(INDEX(PQR_Dept!$E$2:$E$7026, MATCH(Faculty_2023_25[[#This Row],[UNIVERSITY_DEPARTMENT_ID]],PQR_Dept!$H$2:$H$7026, 0)), "")</f>
        <v/>
      </c>
      <c r="E662" s="19" t="str">
        <f>IFERROR(INDEX(PQR_Dept!$F$2:$F$7026, MATCH(Faculty_2023_25[[#This Row],[UNIVERSITY_DEPARTMENT_ID]],PQR_Dept!$H$2:$H$7026, 0)), "")</f>
        <v/>
      </c>
      <c r="F662" s="6"/>
      <c r="G662" s="6"/>
      <c r="H662" s="6"/>
      <c r="I662" s="37"/>
      <c r="J662" s="39"/>
      <c r="K662" s="38"/>
      <c r="L662" s="6"/>
      <c r="M662" s="40"/>
      <c r="N662" s="37"/>
      <c r="O662" s="37"/>
      <c r="P662" s="42"/>
    </row>
    <row r="663" spans="1:16" s="7" customFormat="1" ht="15.5" x14ac:dyDescent="0.35">
      <c r="A663" s="18" t="str">
        <f>IFERROR(INDEX(PQR_Dept!$A$2:$A$7026, MATCH(Faculty_2023_25[[#This Row],[UNIVERSITY_DEPARTMENT_ID]],PQR_Dept!$H$2:$H$7026, 0)), "")</f>
        <v/>
      </c>
      <c r="B663" s="19" t="str">
        <f>IFERROR(INDEX(PQR_Dept!$B$2:$B$7026, MATCH(Faculty_2023_25[[#This Row],[UNIVERSITY_DEPARTMENT_ID]],PQR_Dept!$H$2:$H$7026, 0)), "")</f>
        <v/>
      </c>
      <c r="C663" s="19" t="str">
        <f>IFERROR(INDEX(PQR_Dept!$C$2:$C$7026, MATCH(Faculty_2023_25[[#This Row],[UNIVERSITY_DEPARTMENT_ID]],PQR_Dept!$H$2:$H$7026, 0)), "")</f>
        <v/>
      </c>
      <c r="D663" s="19" t="str">
        <f>IFERROR(INDEX(PQR_Dept!$E$2:$E$7026, MATCH(Faculty_2023_25[[#This Row],[UNIVERSITY_DEPARTMENT_ID]],PQR_Dept!$H$2:$H$7026, 0)), "")</f>
        <v/>
      </c>
      <c r="E663" s="19" t="str">
        <f>IFERROR(INDEX(PQR_Dept!$F$2:$F$7026, MATCH(Faculty_2023_25[[#This Row],[UNIVERSITY_DEPARTMENT_ID]],PQR_Dept!$H$2:$H$7026, 0)), "")</f>
        <v/>
      </c>
      <c r="F663" s="6"/>
      <c r="G663" s="6"/>
      <c r="H663" s="6"/>
      <c r="I663" s="37"/>
      <c r="J663" s="39"/>
      <c r="K663" s="38"/>
      <c r="L663" s="6"/>
      <c r="M663" s="40"/>
      <c r="N663" s="37"/>
      <c r="O663" s="37"/>
      <c r="P663" s="42"/>
    </row>
    <row r="664" spans="1:16" s="7" customFormat="1" ht="15.5" x14ac:dyDescent="0.35">
      <c r="A664" s="18" t="str">
        <f>IFERROR(INDEX(PQR_Dept!$A$2:$A$7026, MATCH(Faculty_2023_25[[#This Row],[UNIVERSITY_DEPARTMENT_ID]],PQR_Dept!$H$2:$H$7026, 0)), "")</f>
        <v/>
      </c>
      <c r="B664" s="19" t="str">
        <f>IFERROR(INDEX(PQR_Dept!$B$2:$B$7026, MATCH(Faculty_2023_25[[#This Row],[UNIVERSITY_DEPARTMENT_ID]],PQR_Dept!$H$2:$H$7026, 0)), "")</f>
        <v/>
      </c>
      <c r="C664" s="19" t="str">
        <f>IFERROR(INDEX(PQR_Dept!$C$2:$C$7026, MATCH(Faculty_2023_25[[#This Row],[UNIVERSITY_DEPARTMENT_ID]],PQR_Dept!$H$2:$H$7026, 0)), "")</f>
        <v/>
      </c>
      <c r="D664" s="19" t="str">
        <f>IFERROR(INDEX(PQR_Dept!$E$2:$E$7026, MATCH(Faculty_2023_25[[#This Row],[UNIVERSITY_DEPARTMENT_ID]],PQR_Dept!$H$2:$H$7026, 0)), "")</f>
        <v/>
      </c>
      <c r="E664" s="19" t="str">
        <f>IFERROR(INDEX(PQR_Dept!$F$2:$F$7026, MATCH(Faculty_2023_25[[#This Row],[UNIVERSITY_DEPARTMENT_ID]],PQR_Dept!$H$2:$H$7026, 0)), "")</f>
        <v/>
      </c>
      <c r="F664" s="6"/>
      <c r="G664" s="6"/>
      <c r="H664" s="6"/>
      <c r="I664" s="37"/>
      <c r="J664" s="39"/>
      <c r="K664" s="38"/>
      <c r="L664" s="6"/>
      <c r="M664" s="40"/>
      <c r="N664" s="37"/>
      <c r="O664" s="37"/>
      <c r="P664" s="42"/>
    </row>
    <row r="665" spans="1:16" s="7" customFormat="1" ht="15.5" x14ac:dyDescent="0.35">
      <c r="A665" s="18" t="str">
        <f>IFERROR(INDEX(PQR_Dept!$A$2:$A$7026, MATCH(Faculty_2023_25[[#This Row],[UNIVERSITY_DEPARTMENT_ID]],PQR_Dept!$H$2:$H$7026, 0)), "")</f>
        <v/>
      </c>
      <c r="B665" s="19" t="str">
        <f>IFERROR(INDEX(PQR_Dept!$B$2:$B$7026, MATCH(Faculty_2023_25[[#This Row],[UNIVERSITY_DEPARTMENT_ID]],PQR_Dept!$H$2:$H$7026, 0)), "")</f>
        <v/>
      </c>
      <c r="C665" s="19" t="str">
        <f>IFERROR(INDEX(PQR_Dept!$C$2:$C$7026, MATCH(Faculty_2023_25[[#This Row],[UNIVERSITY_DEPARTMENT_ID]],PQR_Dept!$H$2:$H$7026, 0)), "")</f>
        <v/>
      </c>
      <c r="D665" s="19" t="str">
        <f>IFERROR(INDEX(PQR_Dept!$E$2:$E$7026, MATCH(Faculty_2023_25[[#This Row],[UNIVERSITY_DEPARTMENT_ID]],PQR_Dept!$H$2:$H$7026, 0)), "")</f>
        <v/>
      </c>
      <c r="E665" s="19" t="str">
        <f>IFERROR(INDEX(PQR_Dept!$F$2:$F$7026, MATCH(Faculty_2023_25[[#This Row],[UNIVERSITY_DEPARTMENT_ID]],PQR_Dept!$H$2:$H$7026, 0)), "")</f>
        <v/>
      </c>
      <c r="F665" s="6"/>
      <c r="G665" s="6"/>
      <c r="H665" s="6"/>
      <c r="I665" s="37"/>
      <c r="J665" s="39"/>
      <c r="K665" s="38"/>
      <c r="L665" s="6"/>
      <c r="M665" s="40"/>
      <c r="N665" s="37"/>
      <c r="O665" s="37"/>
      <c r="P665" s="42"/>
    </row>
    <row r="666" spans="1:16" s="7" customFormat="1" ht="15.5" x14ac:dyDescent="0.35">
      <c r="A666" s="18" t="str">
        <f>IFERROR(INDEX(PQR_Dept!$A$2:$A$7026, MATCH(Faculty_2023_25[[#This Row],[UNIVERSITY_DEPARTMENT_ID]],PQR_Dept!$H$2:$H$7026, 0)), "")</f>
        <v/>
      </c>
      <c r="B666" s="19" t="str">
        <f>IFERROR(INDEX(PQR_Dept!$B$2:$B$7026, MATCH(Faculty_2023_25[[#This Row],[UNIVERSITY_DEPARTMENT_ID]],PQR_Dept!$H$2:$H$7026, 0)), "")</f>
        <v/>
      </c>
      <c r="C666" s="19" t="str">
        <f>IFERROR(INDEX(PQR_Dept!$C$2:$C$7026, MATCH(Faculty_2023_25[[#This Row],[UNIVERSITY_DEPARTMENT_ID]],PQR_Dept!$H$2:$H$7026, 0)), "")</f>
        <v/>
      </c>
      <c r="D666" s="19" t="str">
        <f>IFERROR(INDEX(PQR_Dept!$E$2:$E$7026, MATCH(Faculty_2023_25[[#This Row],[UNIVERSITY_DEPARTMENT_ID]],PQR_Dept!$H$2:$H$7026, 0)), "")</f>
        <v/>
      </c>
      <c r="E666" s="19" t="str">
        <f>IFERROR(INDEX(PQR_Dept!$F$2:$F$7026, MATCH(Faculty_2023_25[[#This Row],[UNIVERSITY_DEPARTMENT_ID]],PQR_Dept!$H$2:$H$7026, 0)), "")</f>
        <v/>
      </c>
      <c r="F666" s="6"/>
      <c r="G666" s="6"/>
      <c r="H666" s="6"/>
      <c r="I666" s="37"/>
      <c r="J666" s="39"/>
      <c r="K666" s="38"/>
      <c r="L666" s="6"/>
      <c r="M666" s="40"/>
      <c r="N666" s="37"/>
      <c r="O666" s="37"/>
      <c r="P666" s="42"/>
    </row>
    <row r="667" spans="1:16" s="7" customFormat="1" ht="15.5" x14ac:dyDescent="0.35">
      <c r="A667" s="18" t="str">
        <f>IFERROR(INDEX(PQR_Dept!$A$2:$A$7026, MATCH(Faculty_2023_25[[#This Row],[UNIVERSITY_DEPARTMENT_ID]],PQR_Dept!$H$2:$H$7026, 0)), "")</f>
        <v/>
      </c>
      <c r="B667" s="19" t="str">
        <f>IFERROR(INDEX(PQR_Dept!$B$2:$B$7026, MATCH(Faculty_2023_25[[#This Row],[UNIVERSITY_DEPARTMENT_ID]],PQR_Dept!$H$2:$H$7026, 0)), "")</f>
        <v/>
      </c>
      <c r="C667" s="19" t="str">
        <f>IFERROR(INDEX(PQR_Dept!$C$2:$C$7026, MATCH(Faculty_2023_25[[#This Row],[UNIVERSITY_DEPARTMENT_ID]],PQR_Dept!$H$2:$H$7026, 0)), "")</f>
        <v/>
      </c>
      <c r="D667" s="19" t="str">
        <f>IFERROR(INDEX(PQR_Dept!$E$2:$E$7026, MATCH(Faculty_2023_25[[#This Row],[UNIVERSITY_DEPARTMENT_ID]],PQR_Dept!$H$2:$H$7026, 0)), "")</f>
        <v/>
      </c>
      <c r="E667" s="19" t="str">
        <f>IFERROR(INDEX(PQR_Dept!$F$2:$F$7026, MATCH(Faculty_2023_25[[#This Row],[UNIVERSITY_DEPARTMENT_ID]],PQR_Dept!$H$2:$H$7026, 0)), "")</f>
        <v/>
      </c>
      <c r="F667" s="6"/>
      <c r="G667" s="6"/>
      <c r="H667" s="6"/>
      <c r="I667" s="37"/>
      <c r="J667" s="39"/>
      <c r="K667" s="38"/>
      <c r="L667" s="6"/>
      <c r="M667" s="40"/>
      <c r="N667" s="37"/>
      <c r="O667" s="37"/>
      <c r="P667" s="42"/>
    </row>
    <row r="668" spans="1:16" s="7" customFormat="1" ht="15.5" x14ac:dyDescent="0.35">
      <c r="A668" s="18" t="str">
        <f>IFERROR(INDEX(PQR_Dept!$A$2:$A$7026, MATCH(Faculty_2023_25[[#This Row],[UNIVERSITY_DEPARTMENT_ID]],PQR_Dept!$H$2:$H$7026, 0)), "")</f>
        <v/>
      </c>
      <c r="B668" s="19" t="str">
        <f>IFERROR(INDEX(PQR_Dept!$B$2:$B$7026, MATCH(Faculty_2023_25[[#This Row],[UNIVERSITY_DEPARTMENT_ID]],PQR_Dept!$H$2:$H$7026, 0)), "")</f>
        <v/>
      </c>
      <c r="C668" s="19" t="str">
        <f>IFERROR(INDEX(PQR_Dept!$C$2:$C$7026, MATCH(Faculty_2023_25[[#This Row],[UNIVERSITY_DEPARTMENT_ID]],PQR_Dept!$H$2:$H$7026, 0)), "")</f>
        <v/>
      </c>
      <c r="D668" s="19" t="str">
        <f>IFERROR(INDEX(PQR_Dept!$E$2:$E$7026, MATCH(Faculty_2023_25[[#This Row],[UNIVERSITY_DEPARTMENT_ID]],PQR_Dept!$H$2:$H$7026, 0)), "")</f>
        <v/>
      </c>
      <c r="E668" s="19" t="str">
        <f>IFERROR(INDEX(PQR_Dept!$F$2:$F$7026, MATCH(Faculty_2023_25[[#This Row],[UNIVERSITY_DEPARTMENT_ID]],PQR_Dept!$H$2:$H$7026, 0)), "")</f>
        <v/>
      </c>
      <c r="F668" s="6"/>
      <c r="G668" s="6"/>
      <c r="H668" s="6"/>
      <c r="I668" s="37"/>
      <c r="J668" s="39"/>
      <c r="K668" s="38"/>
      <c r="L668" s="6"/>
      <c r="M668" s="40"/>
      <c r="N668" s="37"/>
      <c r="O668" s="37"/>
      <c r="P668" s="42"/>
    </row>
    <row r="669" spans="1:16" s="7" customFormat="1" ht="15.5" x14ac:dyDescent="0.35">
      <c r="A669" s="18" t="str">
        <f>IFERROR(INDEX(PQR_Dept!$A$2:$A$7026, MATCH(Faculty_2023_25[[#This Row],[UNIVERSITY_DEPARTMENT_ID]],PQR_Dept!$H$2:$H$7026, 0)), "")</f>
        <v/>
      </c>
      <c r="B669" s="19" t="str">
        <f>IFERROR(INDEX(PQR_Dept!$B$2:$B$7026, MATCH(Faculty_2023_25[[#This Row],[UNIVERSITY_DEPARTMENT_ID]],PQR_Dept!$H$2:$H$7026, 0)), "")</f>
        <v/>
      </c>
      <c r="C669" s="19" t="str">
        <f>IFERROR(INDEX(PQR_Dept!$C$2:$C$7026, MATCH(Faculty_2023_25[[#This Row],[UNIVERSITY_DEPARTMENT_ID]],PQR_Dept!$H$2:$H$7026, 0)), "")</f>
        <v/>
      </c>
      <c r="D669" s="19" t="str">
        <f>IFERROR(INDEX(PQR_Dept!$E$2:$E$7026, MATCH(Faculty_2023_25[[#This Row],[UNIVERSITY_DEPARTMENT_ID]],PQR_Dept!$H$2:$H$7026, 0)), "")</f>
        <v/>
      </c>
      <c r="E669" s="19" t="str">
        <f>IFERROR(INDEX(PQR_Dept!$F$2:$F$7026, MATCH(Faculty_2023_25[[#This Row],[UNIVERSITY_DEPARTMENT_ID]],PQR_Dept!$H$2:$H$7026, 0)), "")</f>
        <v/>
      </c>
      <c r="F669" s="6"/>
      <c r="G669" s="6"/>
      <c r="H669" s="6"/>
      <c r="I669" s="37"/>
      <c r="J669" s="39"/>
      <c r="K669" s="38"/>
      <c r="L669" s="6"/>
      <c r="M669" s="40"/>
      <c r="N669" s="37"/>
      <c r="O669" s="37"/>
      <c r="P669" s="42"/>
    </row>
    <row r="670" spans="1:16" s="7" customFormat="1" ht="15.5" x14ac:dyDescent="0.35">
      <c r="A670" s="18" t="str">
        <f>IFERROR(INDEX(PQR_Dept!$A$2:$A$7026, MATCH(Faculty_2023_25[[#This Row],[UNIVERSITY_DEPARTMENT_ID]],PQR_Dept!$H$2:$H$7026, 0)), "")</f>
        <v/>
      </c>
      <c r="B670" s="19" t="str">
        <f>IFERROR(INDEX(PQR_Dept!$B$2:$B$7026, MATCH(Faculty_2023_25[[#This Row],[UNIVERSITY_DEPARTMENT_ID]],PQR_Dept!$H$2:$H$7026, 0)), "")</f>
        <v/>
      </c>
      <c r="C670" s="19" t="str">
        <f>IFERROR(INDEX(PQR_Dept!$C$2:$C$7026, MATCH(Faculty_2023_25[[#This Row],[UNIVERSITY_DEPARTMENT_ID]],PQR_Dept!$H$2:$H$7026, 0)), "")</f>
        <v/>
      </c>
      <c r="D670" s="19" t="str">
        <f>IFERROR(INDEX(PQR_Dept!$E$2:$E$7026, MATCH(Faculty_2023_25[[#This Row],[UNIVERSITY_DEPARTMENT_ID]],PQR_Dept!$H$2:$H$7026, 0)), "")</f>
        <v/>
      </c>
      <c r="E670" s="19" t="str">
        <f>IFERROR(INDEX(PQR_Dept!$F$2:$F$7026, MATCH(Faculty_2023_25[[#This Row],[UNIVERSITY_DEPARTMENT_ID]],PQR_Dept!$H$2:$H$7026, 0)), "")</f>
        <v/>
      </c>
      <c r="F670" s="6"/>
      <c r="G670" s="6"/>
      <c r="H670" s="6"/>
      <c r="I670" s="37"/>
      <c r="J670" s="39"/>
      <c r="K670" s="38"/>
      <c r="L670" s="6"/>
      <c r="M670" s="40"/>
      <c r="N670" s="37"/>
      <c r="O670" s="37"/>
      <c r="P670" s="42"/>
    </row>
    <row r="671" spans="1:16" s="7" customFormat="1" ht="15.5" x14ac:dyDescent="0.35">
      <c r="A671" s="18" t="str">
        <f>IFERROR(INDEX(PQR_Dept!$A$2:$A$7026, MATCH(Faculty_2023_25[[#This Row],[UNIVERSITY_DEPARTMENT_ID]],PQR_Dept!$H$2:$H$7026, 0)), "")</f>
        <v/>
      </c>
      <c r="B671" s="19" t="str">
        <f>IFERROR(INDEX(PQR_Dept!$B$2:$B$7026, MATCH(Faculty_2023_25[[#This Row],[UNIVERSITY_DEPARTMENT_ID]],PQR_Dept!$H$2:$H$7026, 0)), "")</f>
        <v/>
      </c>
      <c r="C671" s="19" t="str">
        <f>IFERROR(INDEX(PQR_Dept!$C$2:$C$7026, MATCH(Faculty_2023_25[[#This Row],[UNIVERSITY_DEPARTMENT_ID]],PQR_Dept!$H$2:$H$7026, 0)), "")</f>
        <v/>
      </c>
      <c r="D671" s="19" t="str">
        <f>IFERROR(INDEX(PQR_Dept!$E$2:$E$7026, MATCH(Faculty_2023_25[[#This Row],[UNIVERSITY_DEPARTMENT_ID]],PQR_Dept!$H$2:$H$7026, 0)), "")</f>
        <v/>
      </c>
      <c r="E671" s="19" t="str">
        <f>IFERROR(INDEX(PQR_Dept!$F$2:$F$7026, MATCH(Faculty_2023_25[[#This Row],[UNIVERSITY_DEPARTMENT_ID]],PQR_Dept!$H$2:$H$7026, 0)), "")</f>
        <v/>
      </c>
      <c r="F671" s="6"/>
      <c r="G671" s="6"/>
      <c r="H671" s="6"/>
      <c r="I671" s="37"/>
      <c r="J671" s="39"/>
      <c r="K671" s="38"/>
      <c r="L671" s="6"/>
      <c r="M671" s="40"/>
      <c r="N671" s="37"/>
      <c r="O671" s="37"/>
      <c r="P671" s="42"/>
    </row>
    <row r="672" spans="1:16" s="7" customFormat="1" ht="15.5" x14ac:dyDescent="0.35">
      <c r="A672" s="18" t="str">
        <f>IFERROR(INDEX(PQR_Dept!$A$2:$A$7026, MATCH(Faculty_2023_25[[#This Row],[UNIVERSITY_DEPARTMENT_ID]],PQR_Dept!$H$2:$H$7026, 0)), "")</f>
        <v/>
      </c>
      <c r="B672" s="19" t="str">
        <f>IFERROR(INDEX(PQR_Dept!$B$2:$B$7026, MATCH(Faculty_2023_25[[#This Row],[UNIVERSITY_DEPARTMENT_ID]],PQR_Dept!$H$2:$H$7026, 0)), "")</f>
        <v/>
      </c>
      <c r="C672" s="19" t="str">
        <f>IFERROR(INDEX(PQR_Dept!$C$2:$C$7026, MATCH(Faculty_2023_25[[#This Row],[UNIVERSITY_DEPARTMENT_ID]],PQR_Dept!$H$2:$H$7026, 0)), "")</f>
        <v/>
      </c>
      <c r="D672" s="19" t="str">
        <f>IFERROR(INDEX(PQR_Dept!$E$2:$E$7026, MATCH(Faculty_2023_25[[#This Row],[UNIVERSITY_DEPARTMENT_ID]],PQR_Dept!$H$2:$H$7026, 0)), "")</f>
        <v/>
      </c>
      <c r="E672" s="19" t="str">
        <f>IFERROR(INDEX(PQR_Dept!$F$2:$F$7026, MATCH(Faculty_2023_25[[#This Row],[UNIVERSITY_DEPARTMENT_ID]],PQR_Dept!$H$2:$H$7026, 0)), "")</f>
        <v/>
      </c>
      <c r="F672" s="6"/>
      <c r="G672" s="6"/>
      <c r="H672" s="6"/>
      <c r="I672" s="37"/>
      <c r="J672" s="39"/>
      <c r="K672" s="38"/>
      <c r="L672" s="6"/>
      <c r="M672" s="40"/>
      <c r="N672" s="37"/>
      <c r="O672" s="37"/>
      <c r="P672" s="42"/>
    </row>
    <row r="673" spans="1:16" s="7" customFormat="1" ht="15.5" x14ac:dyDescent="0.35">
      <c r="A673" s="18" t="str">
        <f>IFERROR(INDEX(PQR_Dept!$A$2:$A$7026, MATCH(Faculty_2023_25[[#This Row],[UNIVERSITY_DEPARTMENT_ID]],PQR_Dept!$H$2:$H$7026, 0)), "")</f>
        <v/>
      </c>
      <c r="B673" s="19" t="str">
        <f>IFERROR(INDEX(PQR_Dept!$B$2:$B$7026, MATCH(Faculty_2023_25[[#This Row],[UNIVERSITY_DEPARTMENT_ID]],PQR_Dept!$H$2:$H$7026, 0)), "")</f>
        <v/>
      </c>
      <c r="C673" s="19" t="str">
        <f>IFERROR(INDEX(PQR_Dept!$C$2:$C$7026, MATCH(Faculty_2023_25[[#This Row],[UNIVERSITY_DEPARTMENT_ID]],PQR_Dept!$H$2:$H$7026, 0)), "")</f>
        <v/>
      </c>
      <c r="D673" s="19" t="str">
        <f>IFERROR(INDEX(PQR_Dept!$E$2:$E$7026, MATCH(Faculty_2023_25[[#This Row],[UNIVERSITY_DEPARTMENT_ID]],PQR_Dept!$H$2:$H$7026, 0)), "")</f>
        <v/>
      </c>
      <c r="E673" s="19" t="str">
        <f>IFERROR(INDEX(PQR_Dept!$F$2:$F$7026, MATCH(Faculty_2023_25[[#This Row],[UNIVERSITY_DEPARTMENT_ID]],PQR_Dept!$H$2:$H$7026, 0)), "")</f>
        <v/>
      </c>
      <c r="F673" s="6"/>
      <c r="G673" s="6"/>
      <c r="H673" s="6"/>
      <c r="I673" s="37"/>
      <c r="J673" s="39"/>
      <c r="K673" s="38"/>
      <c r="L673" s="6"/>
      <c r="M673" s="40"/>
      <c r="N673" s="37"/>
      <c r="O673" s="37"/>
      <c r="P673" s="42"/>
    </row>
    <row r="674" spans="1:16" s="7" customFormat="1" ht="15.5" x14ac:dyDescent="0.35">
      <c r="A674" s="18" t="str">
        <f>IFERROR(INDEX(PQR_Dept!$A$2:$A$7026, MATCH(Faculty_2023_25[[#This Row],[UNIVERSITY_DEPARTMENT_ID]],PQR_Dept!$H$2:$H$7026, 0)), "")</f>
        <v/>
      </c>
      <c r="B674" s="19" t="str">
        <f>IFERROR(INDEX(PQR_Dept!$B$2:$B$7026, MATCH(Faculty_2023_25[[#This Row],[UNIVERSITY_DEPARTMENT_ID]],PQR_Dept!$H$2:$H$7026, 0)), "")</f>
        <v/>
      </c>
      <c r="C674" s="19" t="str">
        <f>IFERROR(INDEX(PQR_Dept!$C$2:$C$7026, MATCH(Faculty_2023_25[[#This Row],[UNIVERSITY_DEPARTMENT_ID]],PQR_Dept!$H$2:$H$7026, 0)), "")</f>
        <v/>
      </c>
      <c r="D674" s="19" t="str">
        <f>IFERROR(INDEX(PQR_Dept!$E$2:$E$7026, MATCH(Faculty_2023_25[[#This Row],[UNIVERSITY_DEPARTMENT_ID]],PQR_Dept!$H$2:$H$7026, 0)), "")</f>
        <v/>
      </c>
      <c r="E674" s="19" t="str">
        <f>IFERROR(INDEX(PQR_Dept!$F$2:$F$7026, MATCH(Faculty_2023_25[[#This Row],[UNIVERSITY_DEPARTMENT_ID]],PQR_Dept!$H$2:$H$7026, 0)), "")</f>
        <v/>
      </c>
      <c r="F674" s="6"/>
      <c r="G674" s="6"/>
      <c r="H674" s="6"/>
      <c r="I674" s="37"/>
      <c r="J674" s="39"/>
      <c r="K674" s="38"/>
      <c r="L674" s="6"/>
      <c r="M674" s="40"/>
      <c r="N674" s="37"/>
      <c r="O674" s="37"/>
      <c r="P674" s="42"/>
    </row>
    <row r="675" spans="1:16" s="7" customFormat="1" ht="15.5" x14ac:dyDescent="0.35">
      <c r="A675" s="18" t="str">
        <f>IFERROR(INDEX(PQR_Dept!$A$2:$A$7026, MATCH(Faculty_2023_25[[#This Row],[UNIVERSITY_DEPARTMENT_ID]],PQR_Dept!$H$2:$H$7026, 0)), "")</f>
        <v/>
      </c>
      <c r="B675" s="19" t="str">
        <f>IFERROR(INDEX(PQR_Dept!$B$2:$B$7026, MATCH(Faculty_2023_25[[#This Row],[UNIVERSITY_DEPARTMENT_ID]],PQR_Dept!$H$2:$H$7026, 0)), "")</f>
        <v/>
      </c>
      <c r="C675" s="19" t="str">
        <f>IFERROR(INDEX(PQR_Dept!$C$2:$C$7026, MATCH(Faculty_2023_25[[#This Row],[UNIVERSITY_DEPARTMENT_ID]],PQR_Dept!$H$2:$H$7026, 0)), "")</f>
        <v/>
      </c>
      <c r="D675" s="19" t="str">
        <f>IFERROR(INDEX(PQR_Dept!$E$2:$E$7026, MATCH(Faculty_2023_25[[#This Row],[UNIVERSITY_DEPARTMENT_ID]],PQR_Dept!$H$2:$H$7026, 0)), "")</f>
        <v/>
      </c>
      <c r="E675" s="19" t="str">
        <f>IFERROR(INDEX(PQR_Dept!$F$2:$F$7026, MATCH(Faculty_2023_25[[#This Row],[UNIVERSITY_DEPARTMENT_ID]],PQR_Dept!$H$2:$H$7026, 0)), "")</f>
        <v/>
      </c>
      <c r="F675" s="6"/>
      <c r="G675" s="6"/>
      <c r="H675" s="6"/>
      <c r="I675" s="37"/>
      <c r="J675" s="39"/>
      <c r="K675" s="38"/>
      <c r="L675" s="6"/>
      <c r="M675" s="40"/>
      <c r="N675" s="37"/>
      <c r="O675" s="37"/>
      <c r="P675" s="42"/>
    </row>
    <row r="676" spans="1:16" s="7" customFormat="1" ht="15.5" x14ac:dyDescent="0.35">
      <c r="A676" s="18" t="str">
        <f>IFERROR(INDEX(PQR_Dept!$A$2:$A$7026, MATCH(Faculty_2023_25[[#This Row],[UNIVERSITY_DEPARTMENT_ID]],PQR_Dept!$H$2:$H$7026, 0)), "")</f>
        <v/>
      </c>
      <c r="B676" s="19" t="str">
        <f>IFERROR(INDEX(PQR_Dept!$B$2:$B$7026, MATCH(Faculty_2023_25[[#This Row],[UNIVERSITY_DEPARTMENT_ID]],PQR_Dept!$H$2:$H$7026, 0)), "")</f>
        <v/>
      </c>
      <c r="C676" s="19" t="str">
        <f>IFERROR(INDEX(PQR_Dept!$C$2:$C$7026, MATCH(Faculty_2023_25[[#This Row],[UNIVERSITY_DEPARTMENT_ID]],PQR_Dept!$H$2:$H$7026, 0)), "")</f>
        <v/>
      </c>
      <c r="D676" s="19" t="str">
        <f>IFERROR(INDEX(PQR_Dept!$E$2:$E$7026, MATCH(Faculty_2023_25[[#This Row],[UNIVERSITY_DEPARTMENT_ID]],PQR_Dept!$H$2:$H$7026, 0)), "")</f>
        <v/>
      </c>
      <c r="E676" s="19" t="str">
        <f>IFERROR(INDEX(PQR_Dept!$F$2:$F$7026, MATCH(Faculty_2023_25[[#This Row],[UNIVERSITY_DEPARTMENT_ID]],PQR_Dept!$H$2:$H$7026, 0)), "")</f>
        <v/>
      </c>
      <c r="F676" s="6"/>
      <c r="G676" s="6"/>
      <c r="H676" s="6"/>
      <c r="I676" s="37"/>
      <c r="J676" s="39"/>
      <c r="K676" s="38"/>
      <c r="L676" s="6"/>
      <c r="M676" s="40"/>
      <c r="N676" s="37"/>
      <c r="O676" s="37"/>
      <c r="P676" s="42"/>
    </row>
    <row r="677" spans="1:16" s="7" customFormat="1" ht="15.5" x14ac:dyDescent="0.35">
      <c r="A677" s="18" t="str">
        <f>IFERROR(INDEX(PQR_Dept!$A$2:$A$7026, MATCH(Faculty_2023_25[[#This Row],[UNIVERSITY_DEPARTMENT_ID]],PQR_Dept!$H$2:$H$7026, 0)), "")</f>
        <v/>
      </c>
      <c r="B677" s="19" t="str">
        <f>IFERROR(INDEX(PQR_Dept!$B$2:$B$7026, MATCH(Faculty_2023_25[[#This Row],[UNIVERSITY_DEPARTMENT_ID]],PQR_Dept!$H$2:$H$7026, 0)), "")</f>
        <v/>
      </c>
      <c r="C677" s="19" t="str">
        <f>IFERROR(INDEX(PQR_Dept!$C$2:$C$7026, MATCH(Faculty_2023_25[[#This Row],[UNIVERSITY_DEPARTMENT_ID]],PQR_Dept!$H$2:$H$7026, 0)), "")</f>
        <v/>
      </c>
      <c r="D677" s="19" t="str">
        <f>IFERROR(INDEX(PQR_Dept!$E$2:$E$7026, MATCH(Faculty_2023_25[[#This Row],[UNIVERSITY_DEPARTMENT_ID]],PQR_Dept!$H$2:$H$7026, 0)), "")</f>
        <v/>
      </c>
      <c r="E677" s="19" t="str">
        <f>IFERROR(INDEX(PQR_Dept!$F$2:$F$7026, MATCH(Faculty_2023_25[[#This Row],[UNIVERSITY_DEPARTMENT_ID]],PQR_Dept!$H$2:$H$7026, 0)), "")</f>
        <v/>
      </c>
      <c r="F677" s="6"/>
      <c r="G677" s="6"/>
      <c r="H677" s="6"/>
      <c r="I677" s="37"/>
      <c r="J677" s="39"/>
      <c r="K677" s="38"/>
      <c r="L677" s="6"/>
      <c r="M677" s="40"/>
      <c r="N677" s="37"/>
      <c r="O677" s="37"/>
      <c r="P677" s="42"/>
    </row>
    <row r="678" spans="1:16" s="7" customFormat="1" ht="15.5" x14ac:dyDescent="0.35">
      <c r="A678" s="18" t="str">
        <f>IFERROR(INDEX(PQR_Dept!$A$2:$A$7026, MATCH(Faculty_2023_25[[#This Row],[UNIVERSITY_DEPARTMENT_ID]],PQR_Dept!$H$2:$H$7026, 0)), "")</f>
        <v/>
      </c>
      <c r="B678" s="19" t="str">
        <f>IFERROR(INDEX(PQR_Dept!$B$2:$B$7026, MATCH(Faculty_2023_25[[#This Row],[UNIVERSITY_DEPARTMENT_ID]],PQR_Dept!$H$2:$H$7026, 0)), "")</f>
        <v/>
      </c>
      <c r="C678" s="19" t="str">
        <f>IFERROR(INDEX(PQR_Dept!$C$2:$C$7026, MATCH(Faculty_2023_25[[#This Row],[UNIVERSITY_DEPARTMENT_ID]],PQR_Dept!$H$2:$H$7026, 0)), "")</f>
        <v/>
      </c>
      <c r="D678" s="19" t="str">
        <f>IFERROR(INDEX(PQR_Dept!$E$2:$E$7026, MATCH(Faculty_2023_25[[#This Row],[UNIVERSITY_DEPARTMENT_ID]],PQR_Dept!$H$2:$H$7026, 0)), "")</f>
        <v/>
      </c>
      <c r="E678" s="19" t="str">
        <f>IFERROR(INDEX(PQR_Dept!$F$2:$F$7026, MATCH(Faculty_2023_25[[#This Row],[UNIVERSITY_DEPARTMENT_ID]],PQR_Dept!$H$2:$H$7026, 0)), "")</f>
        <v/>
      </c>
      <c r="F678" s="6"/>
      <c r="G678" s="6"/>
      <c r="H678" s="6"/>
      <c r="I678" s="37"/>
      <c r="J678" s="39"/>
      <c r="K678" s="38"/>
      <c r="L678" s="6"/>
      <c r="M678" s="40"/>
      <c r="N678" s="37"/>
      <c r="O678" s="37"/>
      <c r="P678" s="42"/>
    </row>
    <row r="679" spans="1:16" s="7" customFormat="1" ht="15.5" x14ac:dyDescent="0.35">
      <c r="A679" s="18" t="str">
        <f>IFERROR(INDEX(PQR_Dept!$A$2:$A$7026, MATCH(Faculty_2023_25[[#This Row],[UNIVERSITY_DEPARTMENT_ID]],PQR_Dept!$H$2:$H$7026, 0)), "")</f>
        <v/>
      </c>
      <c r="B679" s="19" t="str">
        <f>IFERROR(INDEX(PQR_Dept!$B$2:$B$7026, MATCH(Faculty_2023_25[[#This Row],[UNIVERSITY_DEPARTMENT_ID]],PQR_Dept!$H$2:$H$7026, 0)), "")</f>
        <v/>
      </c>
      <c r="C679" s="19" t="str">
        <f>IFERROR(INDEX(PQR_Dept!$C$2:$C$7026, MATCH(Faculty_2023_25[[#This Row],[UNIVERSITY_DEPARTMENT_ID]],PQR_Dept!$H$2:$H$7026, 0)), "")</f>
        <v/>
      </c>
      <c r="D679" s="19" t="str">
        <f>IFERROR(INDEX(PQR_Dept!$E$2:$E$7026, MATCH(Faculty_2023_25[[#This Row],[UNIVERSITY_DEPARTMENT_ID]],PQR_Dept!$H$2:$H$7026, 0)), "")</f>
        <v/>
      </c>
      <c r="E679" s="19" t="str">
        <f>IFERROR(INDEX(PQR_Dept!$F$2:$F$7026, MATCH(Faculty_2023_25[[#This Row],[UNIVERSITY_DEPARTMENT_ID]],PQR_Dept!$H$2:$H$7026, 0)), "")</f>
        <v/>
      </c>
      <c r="F679" s="6"/>
      <c r="G679" s="6"/>
      <c r="H679" s="6"/>
      <c r="I679" s="37"/>
      <c r="J679" s="39"/>
      <c r="K679" s="38"/>
      <c r="L679" s="6"/>
      <c r="M679" s="40"/>
      <c r="N679" s="37"/>
      <c r="O679" s="37"/>
      <c r="P679" s="42"/>
    </row>
    <row r="680" spans="1:16" s="7" customFormat="1" ht="15.5" x14ac:dyDescent="0.35">
      <c r="A680" s="18" t="str">
        <f>IFERROR(INDEX(PQR_Dept!$A$2:$A$7026, MATCH(Faculty_2023_25[[#This Row],[UNIVERSITY_DEPARTMENT_ID]],PQR_Dept!$H$2:$H$7026, 0)), "")</f>
        <v/>
      </c>
      <c r="B680" s="19" t="str">
        <f>IFERROR(INDEX(PQR_Dept!$B$2:$B$7026, MATCH(Faculty_2023_25[[#This Row],[UNIVERSITY_DEPARTMENT_ID]],PQR_Dept!$H$2:$H$7026, 0)), "")</f>
        <v/>
      </c>
      <c r="C680" s="19" t="str">
        <f>IFERROR(INDEX(PQR_Dept!$C$2:$C$7026, MATCH(Faculty_2023_25[[#This Row],[UNIVERSITY_DEPARTMENT_ID]],PQR_Dept!$H$2:$H$7026, 0)), "")</f>
        <v/>
      </c>
      <c r="D680" s="19" t="str">
        <f>IFERROR(INDEX(PQR_Dept!$E$2:$E$7026, MATCH(Faculty_2023_25[[#This Row],[UNIVERSITY_DEPARTMENT_ID]],PQR_Dept!$H$2:$H$7026, 0)), "")</f>
        <v/>
      </c>
      <c r="E680" s="19" t="str">
        <f>IFERROR(INDEX(PQR_Dept!$F$2:$F$7026, MATCH(Faculty_2023_25[[#This Row],[UNIVERSITY_DEPARTMENT_ID]],PQR_Dept!$H$2:$H$7026, 0)), "")</f>
        <v/>
      </c>
      <c r="F680" s="6"/>
      <c r="G680" s="6"/>
      <c r="H680" s="6"/>
      <c r="I680" s="37"/>
      <c r="J680" s="39"/>
      <c r="K680" s="38"/>
      <c r="L680" s="6"/>
      <c r="M680" s="40"/>
      <c r="N680" s="37"/>
      <c r="O680" s="37"/>
      <c r="P680" s="42"/>
    </row>
    <row r="681" spans="1:16" s="7" customFormat="1" ht="15.5" x14ac:dyDescent="0.35">
      <c r="A681" s="18" t="str">
        <f>IFERROR(INDEX(PQR_Dept!$A$2:$A$7026, MATCH(Faculty_2023_25[[#This Row],[UNIVERSITY_DEPARTMENT_ID]],PQR_Dept!$H$2:$H$7026, 0)), "")</f>
        <v/>
      </c>
      <c r="B681" s="19" t="str">
        <f>IFERROR(INDEX(PQR_Dept!$B$2:$B$7026, MATCH(Faculty_2023_25[[#This Row],[UNIVERSITY_DEPARTMENT_ID]],PQR_Dept!$H$2:$H$7026, 0)), "")</f>
        <v/>
      </c>
      <c r="C681" s="19" t="str">
        <f>IFERROR(INDEX(PQR_Dept!$C$2:$C$7026, MATCH(Faculty_2023_25[[#This Row],[UNIVERSITY_DEPARTMENT_ID]],PQR_Dept!$H$2:$H$7026, 0)), "")</f>
        <v/>
      </c>
      <c r="D681" s="19" t="str">
        <f>IFERROR(INDEX(PQR_Dept!$E$2:$E$7026, MATCH(Faculty_2023_25[[#This Row],[UNIVERSITY_DEPARTMENT_ID]],PQR_Dept!$H$2:$H$7026, 0)), "")</f>
        <v/>
      </c>
      <c r="E681" s="19" t="str">
        <f>IFERROR(INDEX(PQR_Dept!$F$2:$F$7026, MATCH(Faculty_2023_25[[#This Row],[UNIVERSITY_DEPARTMENT_ID]],PQR_Dept!$H$2:$H$7026, 0)), "")</f>
        <v/>
      </c>
      <c r="F681" s="6"/>
      <c r="G681" s="6"/>
      <c r="H681" s="6"/>
      <c r="I681" s="37"/>
      <c r="J681" s="39"/>
      <c r="K681" s="38"/>
      <c r="L681" s="6"/>
      <c r="M681" s="40"/>
      <c r="N681" s="37"/>
      <c r="O681" s="37"/>
      <c r="P681" s="42"/>
    </row>
    <row r="682" spans="1:16" s="7" customFormat="1" ht="15.5" x14ac:dyDescent="0.35">
      <c r="A682" s="18" t="str">
        <f>IFERROR(INDEX(PQR_Dept!$A$2:$A$7026, MATCH(Faculty_2023_25[[#This Row],[UNIVERSITY_DEPARTMENT_ID]],PQR_Dept!$H$2:$H$7026, 0)), "")</f>
        <v/>
      </c>
      <c r="B682" s="19" t="str">
        <f>IFERROR(INDEX(PQR_Dept!$B$2:$B$7026, MATCH(Faculty_2023_25[[#This Row],[UNIVERSITY_DEPARTMENT_ID]],PQR_Dept!$H$2:$H$7026, 0)), "")</f>
        <v/>
      </c>
      <c r="C682" s="19" t="str">
        <f>IFERROR(INDEX(PQR_Dept!$C$2:$C$7026, MATCH(Faculty_2023_25[[#This Row],[UNIVERSITY_DEPARTMENT_ID]],PQR_Dept!$H$2:$H$7026, 0)), "")</f>
        <v/>
      </c>
      <c r="D682" s="19" t="str">
        <f>IFERROR(INDEX(PQR_Dept!$E$2:$E$7026, MATCH(Faculty_2023_25[[#This Row],[UNIVERSITY_DEPARTMENT_ID]],PQR_Dept!$H$2:$H$7026, 0)), "")</f>
        <v/>
      </c>
      <c r="E682" s="19" t="str">
        <f>IFERROR(INDEX(PQR_Dept!$F$2:$F$7026, MATCH(Faculty_2023_25[[#This Row],[UNIVERSITY_DEPARTMENT_ID]],PQR_Dept!$H$2:$H$7026, 0)), "")</f>
        <v/>
      </c>
      <c r="F682" s="6"/>
      <c r="G682" s="6"/>
      <c r="H682" s="6"/>
      <c r="I682" s="37"/>
      <c r="J682" s="39"/>
      <c r="K682" s="38"/>
      <c r="L682" s="6"/>
      <c r="M682" s="40"/>
      <c r="N682" s="37"/>
      <c r="O682" s="37"/>
      <c r="P682" s="42"/>
    </row>
    <row r="683" spans="1:16" s="7" customFormat="1" ht="15.5" x14ac:dyDescent="0.35">
      <c r="A683" s="18" t="str">
        <f>IFERROR(INDEX(PQR_Dept!$A$2:$A$7026, MATCH(Faculty_2023_25[[#This Row],[UNIVERSITY_DEPARTMENT_ID]],PQR_Dept!$H$2:$H$7026, 0)), "")</f>
        <v/>
      </c>
      <c r="B683" s="19" t="str">
        <f>IFERROR(INDEX(PQR_Dept!$B$2:$B$7026, MATCH(Faculty_2023_25[[#This Row],[UNIVERSITY_DEPARTMENT_ID]],PQR_Dept!$H$2:$H$7026, 0)), "")</f>
        <v/>
      </c>
      <c r="C683" s="19" t="str">
        <f>IFERROR(INDEX(PQR_Dept!$C$2:$C$7026, MATCH(Faculty_2023_25[[#This Row],[UNIVERSITY_DEPARTMENT_ID]],PQR_Dept!$H$2:$H$7026, 0)), "")</f>
        <v/>
      </c>
      <c r="D683" s="19" t="str">
        <f>IFERROR(INDEX(PQR_Dept!$E$2:$E$7026, MATCH(Faculty_2023_25[[#This Row],[UNIVERSITY_DEPARTMENT_ID]],PQR_Dept!$H$2:$H$7026, 0)), "")</f>
        <v/>
      </c>
      <c r="E683" s="19" t="str">
        <f>IFERROR(INDEX(PQR_Dept!$F$2:$F$7026, MATCH(Faculty_2023_25[[#This Row],[UNIVERSITY_DEPARTMENT_ID]],PQR_Dept!$H$2:$H$7026, 0)), "")</f>
        <v/>
      </c>
      <c r="F683" s="6"/>
      <c r="G683" s="6"/>
      <c r="H683" s="6"/>
      <c r="I683" s="37"/>
      <c r="J683" s="39"/>
      <c r="K683" s="38"/>
      <c r="L683" s="6"/>
      <c r="M683" s="40"/>
      <c r="N683" s="37"/>
      <c r="O683" s="37"/>
      <c r="P683" s="42"/>
    </row>
    <row r="684" spans="1:16" s="7" customFormat="1" ht="15.5" x14ac:dyDescent="0.35">
      <c r="A684" s="18" t="str">
        <f>IFERROR(INDEX(PQR_Dept!$A$2:$A$7026, MATCH(Faculty_2023_25[[#This Row],[UNIVERSITY_DEPARTMENT_ID]],PQR_Dept!$H$2:$H$7026, 0)), "")</f>
        <v/>
      </c>
      <c r="B684" s="19" t="str">
        <f>IFERROR(INDEX(PQR_Dept!$B$2:$B$7026, MATCH(Faculty_2023_25[[#This Row],[UNIVERSITY_DEPARTMENT_ID]],PQR_Dept!$H$2:$H$7026, 0)), "")</f>
        <v/>
      </c>
      <c r="C684" s="19" t="str">
        <f>IFERROR(INDEX(PQR_Dept!$C$2:$C$7026, MATCH(Faculty_2023_25[[#This Row],[UNIVERSITY_DEPARTMENT_ID]],PQR_Dept!$H$2:$H$7026, 0)), "")</f>
        <v/>
      </c>
      <c r="D684" s="19" t="str">
        <f>IFERROR(INDEX(PQR_Dept!$E$2:$E$7026, MATCH(Faculty_2023_25[[#This Row],[UNIVERSITY_DEPARTMENT_ID]],PQR_Dept!$H$2:$H$7026, 0)), "")</f>
        <v/>
      </c>
      <c r="E684" s="19" t="str">
        <f>IFERROR(INDEX(PQR_Dept!$F$2:$F$7026, MATCH(Faculty_2023_25[[#This Row],[UNIVERSITY_DEPARTMENT_ID]],PQR_Dept!$H$2:$H$7026, 0)), "")</f>
        <v/>
      </c>
      <c r="F684" s="6"/>
      <c r="G684" s="6"/>
      <c r="H684" s="6"/>
      <c r="I684" s="37"/>
      <c r="J684" s="39"/>
      <c r="K684" s="38"/>
      <c r="L684" s="6"/>
      <c r="M684" s="40"/>
      <c r="N684" s="37"/>
      <c r="O684" s="37"/>
      <c r="P684" s="42"/>
    </row>
    <row r="685" spans="1:16" s="7" customFormat="1" ht="15.5" x14ac:dyDescent="0.35">
      <c r="A685" s="18" t="str">
        <f>IFERROR(INDEX(PQR_Dept!$A$2:$A$7026, MATCH(Faculty_2023_25[[#This Row],[UNIVERSITY_DEPARTMENT_ID]],PQR_Dept!$H$2:$H$7026, 0)), "")</f>
        <v/>
      </c>
      <c r="B685" s="19" t="str">
        <f>IFERROR(INDEX(PQR_Dept!$B$2:$B$7026, MATCH(Faculty_2023_25[[#This Row],[UNIVERSITY_DEPARTMENT_ID]],PQR_Dept!$H$2:$H$7026, 0)), "")</f>
        <v/>
      </c>
      <c r="C685" s="19" t="str">
        <f>IFERROR(INDEX(PQR_Dept!$C$2:$C$7026, MATCH(Faculty_2023_25[[#This Row],[UNIVERSITY_DEPARTMENT_ID]],PQR_Dept!$H$2:$H$7026, 0)), "")</f>
        <v/>
      </c>
      <c r="D685" s="19" t="str">
        <f>IFERROR(INDEX(PQR_Dept!$E$2:$E$7026, MATCH(Faculty_2023_25[[#This Row],[UNIVERSITY_DEPARTMENT_ID]],PQR_Dept!$H$2:$H$7026, 0)), "")</f>
        <v/>
      </c>
      <c r="E685" s="19" t="str">
        <f>IFERROR(INDEX(PQR_Dept!$F$2:$F$7026, MATCH(Faculty_2023_25[[#This Row],[UNIVERSITY_DEPARTMENT_ID]],PQR_Dept!$H$2:$H$7026, 0)), "")</f>
        <v/>
      </c>
      <c r="F685" s="6"/>
      <c r="G685" s="6"/>
      <c r="H685" s="6"/>
      <c r="I685" s="37"/>
      <c r="J685" s="39"/>
      <c r="K685" s="38"/>
      <c r="L685" s="6"/>
      <c r="M685" s="40"/>
      <c r="N685" s="37"/>
      <c r="O685" s="37"/>
      <c r="P685" s="42"/>
    </row>
    <row r="686" spans="1:16" s="7" customFormat="1" ht="15.5" x14ac:dyDescent="0.35">
      <c r="A686" s="18" t="str">
        <f>IFERROR(INDEX(PQR_Dept!$A$2:$A$7026, MATCH(Faculty_2023_25[[#This Row],[UNIVERSITY_DEPARTMENT_ID]],PQR_Dept!$H$2:$H$7026, 0)), "")</f>
        <v/>
      </c>
      <c r="B686" s="19" t="str">
        <f>IFERROR(INDEX(PQR_Dept!$B$2:$B$7026, MATCH(Faculty_2023_25[[#This Row],[UNIVERSITY_DEPARTMENT_ID]],PQR_Dept!$H$2:$H$7026, 0)), "")</f>
        <v/>
      </c>
      <c r="C686" s="19" t="str">
        <f>IFERROR(INDEX(PQR_Dept!$C$2:$C$7026, MATCH(Faculty_2023_25[[#This Row],[UNIVERSITY_DEPARTMENT_ID]],PQR_Dept!$H$2:$H$7026, 0)), "")</f>
        <v/>
      </c>
      <c r="D686" s="19" t="str">
        <f>IFERROR(INDEX(PQR_Dept!$E$2:$E$7026, MATCH(Faculty_2023_25[[#This Row],[UNIVERSITY_DEPARTMENT_ID]],PQR_Dept!$H$2:$H$7026, 0)), "")</f>
        <v/>
      </c>
      <c r="E686" s="19" t="str">
        <f>IFERROR(INDEX(PQR_Dept!$F$2:$F$7026, MATCH(Faculty_2023_25[[#This Row],[UNIVERSITY_DEPARTMENT_ID]],PQR_Dept!$H$2:$H$7026, 0)), "")</f>
        <v/>
      </c>
      <c r="F686" s="6"/>
      <c r="G686" s="6"/>
      <c r="H686" s="6"/>
      <c r="I686" s="37"/>
      <c r="J686" s="39"/>
      <c r="K686" s="38"/>
      <c r="L686" s="6"/>
      <c r="M686" s="40"/>
      <c r="N686" s="37"/>
      <c r="O686" s="37"/>
      <c r="P686" s="42"/>
    </row>
    <row r="687" spans="1:16" s="7" customFormat="1" ht="15.5" x14ac:dyDescent="0.35">
      <c r="A687" s="18" t="str">
        <f>IFERROR(INDEX(PQR_Dept!$A$2:$A$7026, MATCH(Faculty_2023_25[[#This Row],[UNIVERSITY_DEPARTMENT_ID]],PQR_Dept!$H$2:$H$7026, 0)), "")</f>
        <v/>
      </c>
      <c r="B687" s="19" t="str">
        <f>IFERROR(INDEX(PQR_Dept!$B$2:$B$7026, MATCH(Faculty_2023_25[[#This Row],[UNIVERSITY_DEPARTMENT_ID]],PQR_Dept!$H$2:$H$7026, 0)), "")</f>
        <v/>
      </c>
      <c r="C687" s="19" t="str">
        <f>IFERROR(INDEX(PQR_Dept!$C$2:$C$7026, MATCH(Faculty_2023_25[[#This Row],[UNIVERSITY_DEPARTMENT_ID]],PQR_Dept!$H$2:$H$7026, 0)), "")</f>
        <v/>
      </c>
      <c r="D687" s="19" t="str">
        <f>IFERROR(INDEX(PQR_Dept!$E$2:$E$7026, MATCH(Faculty_2023_25[[#This Row],[UNIVERSITY_DEPARTMENT_ID]],PQR_Dept!$H$2:$H$7026, 0)), "")</f>
        <v/>
      </c>
      <c r="E687" s="19" t="str">
        <f>IFERROR(INDEX(PQR_Dept!$F$2:$F$7026, MATCH(Faculty_2023_25[[#This Row],[UNIVERSITY_DEPARTMENT_ID]],PQR_Dept!$H$2:$H$7026, 0)), "")</f>
        <v/>
      </c>
      <c r="F687" s="6"/>
      <c r="G687" s="6"/>
      <c r="H687" s="6"/>
      <c r="I687" s="37"/>
      <c r="J687" s="39"/>
      <c r="K687" s="38"/>
      <c r="L687" s="6"/>
      <c r="M687" s="40"/>
      <c r="N687" s="37"/>
      <c r="O687" s="37"/>
      <c r="P687" s="42"/>
    </row>
    <row r="688" spans="1:16" s="7" customFormat="1" ht="15.5" x14ac:dyDescent="0.35">
      <c r="A688" s="18" t="str">
        <f>IFERROR(INDEX(PQR_Dept!$A$2:$A$7026, MATCH(Faculty_2023_25[[#This Row],[UNIVERSITY_DEPARTMENT_ID]],PQR_Dept!$H$2:$H$7026, 0)), "")</f>
        <v/>
      </c>
      <c r="B688" s="19" t="str">
        <f>IFERROR(INDEX(PQR_Dept!$B$2:$B$7026, MATCH(Faculty_2023_25[[#This Row],[UNIVERSITY_DEPARTMENT_ID]],PQR_Dept!$H$2:$H$7026, 0)), "")</f>
        <v/>
      </c>
      <c r="C688" s="19" t="str">
        <f>IFERROR(INDEX(PQR_Dept!$C$2:$C$7026, MATCH(Faculty_2023_25[[#This Row],[UNIVERSITY_DEPARTMENT_ID]],PQR_Dept!$H$2:$H$7026, 0)), "")</f>
        <v/>
      </c>
      <c r="D688" s="19" t="str">
        <f>IFERROR(INDEX(PQR_Dept!$E$2:$E$7026, MATCH(Faculty_2023_25[[#This Row],[UNIVERSITY_DEPARTMENT_ID]],PQR_Dept!$H$2:$H$7026, 0)), "")</f>
        <v/>
      </c>
      <c r="E688" s="19" t="str">
        <f>IFERROR(INDEX(PQR_Dept!$F$2:$F$7026, MATCH(Faculty_2023_25[[#This Row],[UNIVERSITY_DEPARTMENT_ID]],PQR_Dept!$H$2:$H$7026, 0)), "")</f>
        <v/>
      </c>
      <c r="F688" s="6"/>
      <c r="G688" s="6"/>
      <c r="H688" s="6"/>
      <c r="I688" s="37"/>
      <c r="J688" s="39"/>
      <c r="K688" s="38"/>
      <c r="L688" s="6"/>
      <c r="M688" s="40"/>
      <c r="N688" s="37"/>
      <c r="O688" s="37"/>
      <c r="P688" s="42"/>
    </row>
    <row r="689" spans="1:16" s="7" customFormat="1" ht="15.5" x14ac:dyDescent="0.35">
      <c r="A689" s="18" t="str">
        <f>IFERROR(INDEX(PQR_Dept!$A$2:$A$7026, MATCH(Faculty_2023_25[[#This Row],[UNIVERSITY_DEPARTMENT_ID]],PQR_Dept!$H$2:$H$7026, 0)), "")</f>
        <v/>
      </c>
      <c r="B689" s="19" t="str">
        <f>IFERROR(INDEX(PQR_Dept!$B$2:$B$7026, MATCH(Faculty_2023_25[[#This Row],[UNIVERSITY_DEPARTMENT_ID]],PQR_Dept!$H$2:$H$7026, 0)), "")</f>
        <v/>
      </c>
      <c r="C689" s="19" t="str">
        <f>IFERROR(INDEX(PQR_Dept!$C$2:$C$7026, MATCH(Faculty_2023_25[[#This Row],[UNIVERSITY_DEPARTMENT_ID]],PQR_Dept!$H$2:$H$7026, 0)), "")</f>
        <v/>
      </c>
      <c r="D689" s="19" t="str">
        <f>IFERROR(INDEX(PQR_Dept!$E$2:$E$7026, MATCH(Faculty_2023_25[[#This Row],[UNIVERSITY_DEPARTMENT_ID]],PQR_Dept!$H$2:$H$7026, 0)), "")</f>
        <v/>
      </c>
      <c r="E689" s="19" t="str">
        <f>IFERROR(INDEX(PQR_Dept!$F$2:$F$7026, MATCH(Faculty_2023_25[[#This Row],[UNIVERSITY_DEPARTMENT_ID]],PQR_Dept!$H$2:$H$7026, 0)), "")</f>
        <v/>
      </c>
      <c r="F689" s="6"/>
      <c r="G689" s="6"/>
      <c r="H689" s="6"/>
      <c r="I689" s="37"/>
      <c r="J689" s="39"/>
      <c r="K689" s="38"/>
      <c r="L689" s="6"/>
      <c r="M689" s="40"/>
      <c r="N689" s="37"/>
      <c r="O689" s="37"/>
      <c r="P689" s="42"/>
    </row>
    <row r="690" spans="1:16" s="7" customFormat="1" ht="15.5" x14ac:dyDescent="0.35">
      <c r="A690" s="18" t="str">
        <f>IFERROR(INDEX(PQR_Dept!$A$2:$A$7026, MATCH(Faculty_2023_25[[#This Row],[UNIVERSITY_DEPARTMENT_ID]],PQR_Dept!$H$2:$H$7026, 0)), "")</f>
        <v/>
      </c>
      <c r="B690" s="19" t="str">
        <f>IFERROR(INDEX(PQR_Dept!$B$2:$B$7026, MATCH(Faculty_2023_25[[#This Row],[UNIVERSITY_DEPARTMENT_ID]],PQR_Dept!$H$2:$H$7026, 0)), "")</f>
        <v/>
      </c>
      <c r="C690" s="19" t="str">
        <f>IFERROR(INDEX(PQR_Dept!$C$2:$C$7026, MATCH(Faculty_2023_25[[#This Row],[UNIVERSITY_DEPARTMENT_ID]],PQR_Dept!$H$2:$H$7026, 0)), "")</f>
        <v/>
      </c>
      <c r="D690" s="19" t="str">
        <f>IFERROR(INDEX(PQR_Dept!$E$2:$E$7026, MATCH(Faculty_2023_25[[#This Row],[UNIVERSITY_DEPARTMENT_ID]],PQR_Dept!$H$2:$H$7026, 0)), "")</f>
        <v/>
      </c>
      <c r="E690" s="19" t="str">
        <f>IFERROR(INDEX(PQR_Dept!$F$2:$F$7026, MATCH(Faculty_2023_25[[#This Row],[UNIVERSITY_DEPARTMENT_ID]],PQR_Dept!$H$2:$H$7026, 0)), "")</f>
        <v/>
      </c>
      <c r="F690" s="6"/>
      <c r="G690" s="6"/>
      <c r="H690" s="6"/>
      <c r="I690" s="37"/>
      <c r="J690" s="39"/>
      <c r="K690" s="38"/>
      <c r="L690" s="6"/>
      <c r="M690" s="40"/>
      <c r="N690" s="37"/>
      <c r="O690" s="37"/>
      <c r="P690" s="42"/>
    </row>
    <row r="691" spans="1:16" s="7" customFormat="1" ht="15.5" x14ac:dyDescent="0.35">
      <c r="A691" s="18" t="str">
        <f>IFERROR(INDEX(PQR_Dept!$A$2:$A$7026, MATCH(Faculty_2023_25[[#This Row],[UNIVERSITY_DEPARTMENT_ID]],PQR_Dept!$H$2:$H$7026, 0)), "")</f>
        <v/>
      </c>
      <c r="B691" s="19" t="str">
        <f>IFERROR(INDEX(PQR_Dept!$B$2:$B$7026, MATCH(Faculty_2023_25[[#This Row],[UNIVERSITY_DEPARTMENT_ID]],PQR_Dept!$H$2:$H$7026, 0)), "")</f>
        <v/>
      </c>
      <c r="C691" s="19" t="str">
        <f>IFERROR(INDEX(PQR_Dept!$C$2:$C$7026, MATCH(Faculty_2023_25[[#This Row],[UNIVERSITY_DEPARTMENT_ID]],PQR_Dept!$H$2:$H$7026, 0)), "")</f>
        <v/>
      </c>
      <c r="D691" s="19" t="str">
        <f>IFERROR(INDEX(PQR_Dept!$E$2:$E$7026, MATCH(Faculty_2023_25[[#This Row],[UNIVERSITY_DEPARTMENT_ID]],PQR_Dept!$H$2:$H$7026, 0)), "")</f>
        <v/>
      </c>
      <c r="E691" s="19" t="str">
        <f>IFERROR(INDEX(PQR_Dept!$F$2:$F$7026, MATCH(Faculty_2023_25[[#This Row],[UNIVERSITY_DEPARTMENT_ID]],PQR_Dept!$H$2:$H$7026, 0)), "")</f>
        <v/>
      </c>
      <c r="F691" s="6"/>
      <c r="G691" s="6"/>
      <c r="H691" s="6"/>
      <c r="I691" s="37"/>
      <c r="J691" s="39"/>
      <c r="K691" s="38"/>
      <c r="L691" s="6"/>
      <c r="M691" s="40"/>
      <c r="N691" s="37"/>
      <c r="O691" s="37"/>
      <c r="P691" s="42"/>
    </row>
    <row r="692" spans="1:16" s="7" customFormat="1" ht="15.5" x14ac:dyDescent="0.35">
      <c r="A692" s="18" t="str">
        <f>IFERROR(INDEX(PQR_Dept!$A$2:$A$7026, MATCH(Faculty_2023_25[[#This Row],[UNIVERSITY_DEPARTMENT_ID]],PQR_Dept!$H$2:$H$7026, 0)), "")</f>
        <v/>
      </c>
      <c r="B692" s="19" t="str">
        <f>IFERROR(INDEX(PQR_Dept!$B$2:$B$7026, MATCH(Faculty_2023_25[[#This Row],[UNIVERSITY_DEPARTMENT_ID]],PQR_Dept!$H$2:$H$7026, 0)), "")</f>
        <v/>
      </c>
      <c r="C692" s="19" t="str">
        <f>IFERROR(INDEX(PQR_Dept!$C$2:$C$7026, MATCH(Faculty_2023_25[[#This Row],[UNIVERSITY_DEPARTMENT_ID]],PQR_Dept!$H$2:$H$7026, 0)), "")</f>
        <v/>
      </c>
      <c r="D692" s="19" t="str">
        <f>IFERROR(INDEX(PQR_Dept!$E$2:$E$7026, MATCH(Faculty_2023_25[[#This Row],[UNIVERSITY_DEPARTMENT_ID]],PQR_Dept!$H$2:$H$7026, 0)), "")</f>
        <v/>
      </c>
      <c r="E692" s="19" t="str">
        <f>IFERROR(INDEX(PQR_Dept!$F$2:$F$7026, MATCH(Faculty_2023_25[[#This Row],[UNIVERSITY_DEPARTMENT_ID]],PQR_Dept!$H$2:$H$7026, 0)), "")</f>
        <v/>
      </c>
      <c r="F692" s="6"/>
      <c r="G692" s="6"/>
      <c r="H692" s="6"/>
      <c r="I692" s="37"/>
      <c r="J692" s="39"/>
      <c r="K692" s="38"/>
      <c r="L692" s="6"/>
      <c r="M692" s="40"/>
      <c r="N692" s="37"/>
      <c r="O692" s="37"/>
      <c r="P692" s="42"/>
    </row>
    <row r="693" spans="1:16" s="7" customFormat="1" ht="15.5" x14ac:dyDescent="0.35">
      <c r="A693" s="18" t="str">
        <f>IFERROR(INDEX(PQR_Dept!$A$2:$A$7026, MATCH(Faculty_2023_25[[#This Row],[UNIVERSITY_DEPARTMENT_ID]],PQR_Dept!$H$2:$H$7026, 0)), "")</f>
        <v/>
      </c>
      <c r="B693" s="19" t="str">
        <f>IFERROR(INDEX(PQR_Dept!$B$2:$B$7026, MATCH(Faculty_2023_25[[#This Row],[UNIVERSITY_DEPARTMENT_ID]],PQR_Dept!$H$2:$H$7026, 0)), "")</f>
        <v/>
      </c>
      <c r="C693" s="19" t="str">
        <f>IFERROR(INDEX(PQR_Dept!$C$2:$C$7026, MATCH(Faculty_2023_25[[#This Row],[UNIVERSITY_DEPARTMENT_ID]],PQR_Dept!$H$2:$H$7026, 0)), "")</f>
        <v/>
      </c>
      <c r="D693" s="19" t="str">
        <f>IFERROR(INDEX(PQR_Dept!$E$2:$E$7026, MATCH(Faculty_2023_25[[#This Row],[UNIVERSITY_DEPARTMENT_ID]],PQR_Dept!$H$2:$H$7026, 0)), "")</f>
        <v/>
      </c>
      <c r="E693" s="19" t="str">
        <f>IFERROR(INDEX(PQR_Dept!$F$2:$F$7026, MATCH(Faculty_2023_25[[#This Row],[UNIVERSITY_DEPARTMENT_ID]],PQR_Dept!$H$2:$H$7026, 0)), "")</f>
        <v/>
      </c>
      <c r="F693" s="6"/>
      <c r="G693" s="6"/>
      <c r="H693" s="6"/>
      <c r="I693" s="37"/>
      <c r="J693" s="39"/>
      <c r="K693" s="38"/>
      <c r="L693" s="6"/>
      <c r="M693" s="40"/>
      <c r="N693" s="37"/>
      <c r="O693" s="37"/>
      <c r="P693" s="42"/>
    </row>
    <row r="694" spans="1:16" s="7" customFormat="1" ht="15.5" x14ac:dyDescent="0.35">
      <c r="A694" s="18" t="str">
        <f>IFERROR(INDEX(PQR_Dept!$A$2:$A$7026, MATCH(Faculty_2023_25[[#This Row],[UNIVERSITY_DEPARTMENT_ID]],PQR_Dept!$H$2:$H$7026, 0)), "")</f>
        <v/>
      </c>
      <c r="B694" s="19" t="str">
        <f>IFERROR(INDEX(PQR_Dept!$B$2:$B$7026, MATCH(Faculty_2023_25[[#This Row],[UNIVERSITY_DEPARTMENT_ID]],PQR_Dept!$H$2:$H$7026, 0)), "")</f>
        <v/>
      </c>
      <c r="C694" s="19" t="str">
        <f>IFERROR(INDEX(PQR_Dept!$C$2:$C$7026, MATCH(Faculty_2023_25[[#This Row],[UNIVERSITY_DEPARTMENT_ID]],PQR_Dept!$H$2:$H$7026, 0)), "")</f>
        <v/>
      </c>
      <c r="D694" s="19" t="str">
        <f>IFERROR(INDEX(PQR_Dept!$E$2:$E$7026, MATCH(Faculty_2023_25[[#This Row],[UNIVERSITY_DEPARTMENT_ID]],PQR_Dept!$H$2:$H$7026, 0)), "")</f>
        <v/>
      </c>
      <c r="E694" s="19" t="str">
        <f>IFERROR(INDEX(PQR_Dept!$F$2:$F$7026, MATCH(Faculty_2023_25[[#This Row],[UNIVERSITY_DEPARTMENT_ID]],PQR_Dept!$H$2:$H$7026, 0)), "")</f>
        <v/>
      </c>
      <c r="F694" s="6"/>
      <c r="G694" s="6"/>
      <c r="H694" s="6"/>
      <c r="I694" s="37"/>
      <c r="J694" s="39"/>
      <c r="K694" s="38"/>
      <c r="L694" s="6"/>
      <c r="M694" s="40"/>
      <c r="N694" s="37"/>
      <c r="O694" s="37"/>
      <c r="P694" s="42"/>
    </row>
    <row r="695" spans="1:16" s="7" customFormat="1" ht="15.5" x14ac:dyDescent="0.35">
      <c r="A695" s="18" t="str">
        <f>IFERROR(INDEX(PQR_Dept!$A$2:$A$7026, MATCH(Faculty_2023_25[[#This Row],[UNIVERSITY_DEPARTMENT_ID]],PQR_Dept!$H$2:$H$7026, 0)), "")</f>
        <v/>
      </c>
      <c r="B695" s="19" t="str">
        <f>IFERROR(INDEX(PQR_Dept!$B$2:$B$7026, MATCH(Faculty_2023_25[[#This Row],[UNIVERSITY_DEPARTMENT_ID]],PQR_Dept!$H$2:$H$7026, 0)), "")</f>
        <v/>
      </c>
      <c r="C695" s="19" t="str">
        <f>IFERROR(INDEX(PQR_Dept!$C$2:$C$7026, MATCH(Faculty_2023_25[[#This Row],[UNIVERSITY_DEPARTMENT_ID]],PQR_Dept!$H$2:$H$7026, 0)), "")</f>
        <v/>
      </c>
      <c r="D695" s="19" t="str">
        <f>IFERROR(INDEX(PQR_Dept!$E$2:$E$7026, MATCH(Faculty_2023_25[[#This Row],[UNIVERSITY_DEPARTMENT_ID]],PQR_Dept!$H$2:$H$7026, 0)), "")</f>
        <v/>
      </c>
      <c r="E695" s="19" t="str">
        <f>IFERROR(INDEX(PQR_Dept!$F$2:$F$7026, MATCH(Faculty_2023_25[[#This Row],[UNIVERSITY_DEPARTMENT_ID]],PQR_Dept!$H$2:$H$7026, 0)), "")</f>
        <v/>
      </c>
      <c r="F695" s="6"/>
      <c r="G695" s="6"/>
      <c r="H695" s="6"/>
      <c r="I695" s="37"/>
      <c r="J695" s="39"/>
      <c r="K695" s="38"/>
      <c r="L695" s="6"/>
      <c r="M695" s="40"/>
      <c r="N695" s="37"/>
      <c r="O695" s="37"/>
      <c r="P695" s="42"/>
    </row>
    <row r="696" spans="1:16" s="7" customFormat="1" ht="15.5" x14ac:dyDescent="0.35">
      <c r="A696" s="18" t="str">
        <f>IFERROR(INDEX(PQR_Dept!$A$2:$A$7026, MATCH(Faculty_2023_25[[#This Row],[UNIVERSITY_DEPARTMENT_ID]],PQR_Dept!$H$2:$H$7026, 0)), "")</f>
        <v/>
      </c>
      <c r="B696" s="19" t="str">
        <f>IFERROR(INDEX(PQR_Dept!$B$2:$B$7026, MATCH(Faculty_2023_25[[#This Row],[UNIVERSITY_DEPARTMENT_ID]],PQR_Dept!$H$2:$H$7026, 0)), "")</f>
        <v/>
      </c>
      <c r="C696" s="19" t="str">
        <f>IFERROR(INDEX(PQR_Dept!$C$2:$C$7026, MATCH(Faculty_2023_25[[#This Row],[UNIVERSITY_DEPARTMENT_ID]],PQR_Dept!$H$2:$H$7026, 0)), "")</f>
        <v/>
      </c>
      <c r="D696" s="19" t="str">
        <f>IFERROR(INDEX(PQR_Dept!$E$2:$E$7026, MATCH(Faculty_2023_25[[#This Row],[UNIVERSITY_DEPARTMENT_ID]],PQR_Dept!$H$2:$H$7026, 0)), "")</f>
        <v/>
      </c>
      <c r="E696" s="19" t="str">
        <f>IFERROR(INDEX(PQR_Dept!$F$2:$F$7026, MATCH(Faculty_2023_25[[#This Row],[UNIVERSITY_DEPARTMENT_ID]],PQR_Dept!$H$2:$H$7026, 0)), "")</f>
        <v/>
      </c>
      <c r="F696" s="6"/>
      <c r="G696" s="6"/>
      <c r="H696" s="6"/>
      <c r="I696" s="37"/>
      <c r="J696" s="39"/>
      <c r="K696" s="38"/>
      <c r="L696" s="6"/>
      <c r="M696" s="40"/>
      <c r="N696" s="37"/>
      <c r="O696" s="37"/>
      <c r="P696" s="42"/>
    </row>
    <row r="697" spans="1:16" s="7" customFormat="1" ht="15.5" x14ac:dyDescent="0.35">
      <c r="A697" s="18" t="str">
        <f>IFERROR(INDEX(PQR_Dept!$A$2:$A$7026, MATCH(Faculty_2023_25[[#This Row],[UNIVERSITY_DEPARTMENT_ID]],PQR_Dept!$H$2:$H$7026, 0)), "")</f>
        <v/>
      </c>
      <c r="B697" s="19" t="str">
        <f>IFERROR(INDEX(PQR_Dept!$B$2:$B$7026, MATCH(Faculty_2023_25[[#This Row],[UNIVERSITY_DEPARTMENT_ID]],PQR_Dept!$H$2:$H$7026, 0)), "")</f>
        <v/>
      </c>
      <c r="C697" s="19" t="str">
        <f>IFERROR(INDEX(PQR_Dept!$C$2:$C$7026, MATCH(Faculty_2023_25[[#This Row],[UNIVERSITY_DEPARTMENT_ID]],PQR_Dept!$H$2:$H$7026, 0)), "")</f>
        <v/>
      </c>
      <c r="D697" s="19" t="str">
        <f>IFERROR(INDEX(PQR_Dept!$E$2:$E$7026, MATCH(Faculty_2023_25[[#This Row],[UNIVERSITY_DEPARTMENT_ID]],PQR_Dept!$H$2:$H$7026, 0)), "")</f>
        <v/>
      </c>
      <c r="E697" s="19" t="str">
        <f>IFERROR(INDEX(PQR_Dept!$F$2:$F$7026, MATCH(Faculty_2023_25[[#This Row],[UNIVERSITY_DEPARTMENT_ID]],PQR_Dept!$H$2:$H$7026, 0)), "")</f>
        <v/>
      </c>
      <c r="F697" s="6"/>
      <c r="G697" s="6"/>
      <c r="H697" s="6"/>
      <c r="I697" s="37"/>
      <c r="J697" s="39"/>
      <c r="K697" s="38"/>
      <c r="L697" s="6"/>
      <c r="M697" s="40"/>
      <c r="N697" s="37"/>
      <c r="O697" s="37"/>
      <c r="P697" s="42"/>
    </row>
    <row r="698" spans="1:16" s="7" customFormat="1" ht="15.5" x14ac:dyDescent="0.35">
      <c r="A698" s="18" t="str">
        <f>IFERROR(INDEX(PQR_Dept!$A$2:$A$7026, MATCH(Faculty_2023_25[[#This Row],[UNIVERSITY_DEPARTMENT_ID]],PQR_Dept!$H$2:$H$7026, 0)), "")</f>
        <v/>
      </c>
      <c r="B698" s="19" t="str">
        <f>IFERROR(INDEX(PQR_Dept!$B$2:$B$7026, MATCH(Faculty_2023_25[[#This Row],[UNIVERSITY_DEPARTMENT_ID]],PQR_Dept!$H$2:$H$7026, 0)), "")</f>
        <v/>
      </c>
      <c r="C698" s="19" t="str">
        <f>IFERROR(INDEX(PQR_Dept!$C$2:$C$7026, MATCH(Faculty_2023_25[[#This Row],[UNIVERSITY_DEPARTMENT_ID]],PQR_Dept!$H$2:$H$7026, 0)), "")</f>
        <v/>
      </c>
      <c r="D698" s="19" t="str">
        <f>IFERROR(INDEX(PQR_Dept!$E$2:$E$7026, MATCH(Faculty_2023_25[[#This Row],[UNIVERSITY_DEPARTMENT_ID]],PQR_Dept!$H$2:$H$7026, 0)), "")</f>
        <v/>
      </c>
      <c r="E698" s="19" t="str">
        <f>IFERROR(INDEX(PQR_Dept!$F$2:$F$7026, MATCH(Faculty_2023_25[[#This Row],[UNIVERSITY_DEPARTMENT_ID]],PQR_Dept!$H$2:$H$7026, 0)), "")</f>
        <v/>
      </c>
      <c r="F698" s="6"/>
      <c r="G698" s="6"/>
      <c r="H698" s="6"/>
      <c r="I698" s="37"/>
      <c r="J698" s="39"/>
      <c r="K698" s="38"/>
      <c r="L698" s="6"/>
      <c r="M698" s="40"/>
      <c r="N698" s="37"/>
      <c r="O698" s="37"/>
      <c r="P698" s="42"/>
    </row>
    <row r="699" spans="1:16" s="7" customFormat="1" ht="15.5" x14ac:dyDescent="0.35">
      <c r="A699" s="18" t="str">
        <f>IFERROR(INDEX(PQR_Dept!$A$2:$A$7026, MATCH(Faculty_2023_25[[#This Row],[UNIVERSITY_DEPARTMENT_ID]],PQR_Dept!$H$2:$H$7026, 0)), "")</f>
        <v/>
      </c>
      <c r="B699" s="19" t="str">
        <f>IFERROR(INDEX(PQR_Dept!$B$2:$B$7026, MATCH(Faculty_2023_25[[#This Row],[UNIVERSITY_DEPARTMENT_ID]],PQR_Dept!$H$2:$H$7026, 0)), "")</f>
        <v/>
      </c>
      <c r="C699" s="19" t="str">
        <f>IFERROR(INDEX(PQR_Dept!$C$2:$C$7026, MATCH(Faculty_2023_25[[#This Row],[UNIVERSITY_DEPARTMENT_ID]],PQR_Dept!$H$2:$H$7026, 0)), "")</f>
        <v/>
      </c>
      <c r="D699" s="19" t="str">
        <f>IFERROR(INDEX(PQR_Dept!$E$2:$E$7026, MATCH(Faculty_2023_25[[#This Row],[UNIVERSITY_DEPARTMENT_ID]],PQR_Dept!$H$2:$H$7026, 0)), "")</f>
        <v/>
      </c>
      <c r="E699" s="19" t="str">
        <f>IFERROR(INDEX(PQR_Dept!$F$2:$F$7026, MATCH(Faculty_2023_25[[#This Row],[UNIVERSITY_DEPARTMENT_ID]],PQR_Dept!$H$2:$H$7026, 0)), "")</f>
        <v/>
      </c>
      <c r="F699" s="6"/>
      <c r="G699" s="6"/>
      <c r="H699" s="6"/>
      <c r="I699" s="37"/>
      <c r="J699" s="39"/>
      <c r="K699" s="38"/>
      <c r="L699" s="6"/>
      <c r="M699" s="40"/>
      <c r="N699" s="37"/>
      <c r="O699" s="37"/>
      <c r="P699" s="42"/>
    </row>
    <row r="700" spans="1:16" s="7" customFormat="1" ht="15.5" x14ac:dyDescent="0.35">
      <c r="A700" s="18" t="str">
        <f>IFERROR(INDEX(PQR_Dept!$A$2:$A$7026, MATCH(Faculty_2023_25[[#This Row],[UNIVERSITY_DEPARTMENT_ID]],PQR_Dept!$H$2:$H$7026, 0)), "")</f>
        <v/>
      </c>
      <c r="B700" s="19" t="str">
        <f>IFERROR(INDEX(PQR_Dept!$B$2:$B$7026, MATCH(Faculty_2023_25[[#This Row],[UNIVERSITY_DEPARTMENT_ID]],PQR_Dept!$H$2:$H$7026, 0)), "")</f>
        <v/>
      </c>
      <c r="C700" s="19" t="str">
        <f>IFERROR(INDEX(PQR_Dept!$C$2:$C$7026, MATCH(Faculty_2023_25[[#This Row],[UNIVERSITY_DEPARTMENT_ID]],PQR_Dept!$H$2:$H$7026, 0)), "")</f>
        <v/>
      </c>
      <c r="D700" s="19" t="str">
        <f>IFERROR(INDEX(PQR_Dept!$E$2:$E$7026, MATCH(Faculty_2023_25[[#This Row],[UNIVERSITY_DEPARTMENT_ID]],PQR_Dept!$H$2:$H$7026, 0)), "")</f>
        <v/>
      </c>
      <c r="E700" s="19" t="str">
        <f>IFERROR(INDEX(PQR_Dept!$F$2:$F$7026, MATCH(Faculty_2023_25[[#This Row],[UNIVERSITY_DEPARTMENT_ID]],PQR_Dept!$H$2:$H$7026, 0)), "")</f>
        <v/>
      </c>
      <c r="F700" s="6"/>
      <c r="G700" s="6"/>
      <c r="H700" s="6"/>
      <c r="I700" s="37"/>
      <c r="J700" s="39"/>
      <c r="K700" s="38"/>
      <c r="L700" s="6"/>
      <c r="M700" s="40"/>
      <c r="N700" s="37"/>
      <c r="O700" s="37"/>
      <c r="P700" s="42"/>
    </row>
    <row r="701" spans="1:16" s="7" customFormat="1" ht="15.5" x14ac:dyDescent="0.35">
      <c r="A701" s="18" t="str">
        <f>IFERROR(INDEX(PQR_Dept!$A$2:$A$7026, MATCH(Faculty_2023_25[[#This Row],[UNIVERSITY_DEPARTMENT_ID]],PQR_Dept!$H$2:$H$7026, 0)), "")</f>
        <v/>
      </c>
      <c r="B701" s="19" t="str">
        <f>IFERROR(INDEX(PQR_Dept!$B$2:$B$7026, MATCH(Faculty_2023_25[[#This Row],[UNIVERSITY_DEPARTMENT_ID]],PQR_Dept!$H$2:$H$7026, 0)), "")</f>
        <v/>
      </c>
      <c r="C701" s="19" t="str">
        <f>IFERROR(INDEX(PQR_Dept!$C$2:$C$7026, MATCH(Faculty_2023_25[[#This Row],[UNIVERSITY_DEPARTMENT_ID]],PQR_Dept!$H$2:$H$7026, 0)), "")</f>
        <v/>
      </c>
      <c r="D701" s="19" t="str">
        <f>IFERROR(INDEX(PQR_Dept!$E$2:$E$7026, MATCH(Faculty_2023_25[[#This Row],[UNIVERSITY_DEPARTMENT_ID]],PQR_Dept!$H$2:$H$7026, 0)), "")</f>
        <v/>
      </c>
      <c r="E701" s="19" t="str">
        <f>IFERROR(INDEX(PQR_Dept!$F$2:$F$7026, MATCH(Faculty_2023_25[[#This Row],[UNIVERSITY_DEPARTMENT_ID]],PQR_Dept!$H$2:$H$7026, 0)), "")</f>
        <v/>
      </c>
      <c r="F701" s="6"/>
      <c r="G701" s="6"/>
      <c r="H701" s="6"/>
      <c r="I701" s="37"/>
      <c r="J701" s="39"/>
      <c r="K701" s="38"/>
      <c r="L701" s="6"/>
      <c r="M701" s="40"/>
      <c r="N701" s="37"/>
      <c r="O701" s="37"/>
      <c r="P701" s="42"/>
    </row>
    <row r="702" spans="1:16" s="7" customFormat="1" ht="15.5" x14ac:dyDescent="0.35">
      <c r="A702" s="18" t="str">
        <f>IFERROR(INDEX(PQR_Dept!$A$2:$A$7026, MATCH(Faculty_2023_25[[#This Row],[UNIVERSITY_DEPARTMENT_ID]],PQR_Dept!$H$2:$H$7026, 0)), "")</f>
        <v/>
      </c>
      <c r="B702" s="19" t="str">
        <f>IFERROR(INDEX(PQR_Dept!$B$2:$B$7026, MATCH(Faculty_2023_25[[#This Row],[UNIVERSITY_DEPARTMENT_ID]],PQR_Dept!$H$2:$H$7026, 0)), "")</f>
        <v/>
      </c>
      <c r="C702" s="19" t="str">
        <f>IFERROR(INDEX(PQR_Dept!$C$2:$C$7026, MATCH(Faculty_2023_25[[#This Row],[UNIVERSITY_DEPARTMENT_ID]],PQR_Dept!$H$2:$H$7026, 0)), "")</f>
        <v/>
      </c>
      <c r="D702" s="19" t="str">
        <f>IFERROR(INDEX(PQR_Dept!$E$2:$E$7026, MATCH(Faculty_2023_25[[#This Row],[UNIVERSITY_DEPARTMENT_ID]],PQR_Dept!$H$2:$H$7026, 0)), "")</f>
        <v/>
      </c>
      <c r="E702" s="19" t="str">
        <f>IFERROR(INDEX(PQR_Dept!$F$2:$F$7026, MATCH(Faculty_2023_25[[#This Row],[UNIVERSITY_DEPARTMENT_ID]],PQR_Dept!$H$2:$H$7026, 0)), "")</f>
        <v/>
      </c>
      <c r="F702" s="6"/>
      <c r="G702" s="6"/>
      <c r="H702" s="6"/>
      <c r="I702" s="37"/>
      <c r="J702" s="39"/>
      <c r="K702" s="38"/>
      <c r="L702" s="6"/>
      <c r="M702" s="40"/>
      <c r="N702" s="37"/>
      <c r="O702" s="37"/>
      <c r="P702" s="42"/>
    </row>
    <row r="703" spans="1:16" s="7" customFormat="1" ht="15.5" x14ac:dyDescent="0.35">
      <c r="A703" s="18" t="str">
        <f>IFERROR(INDEX(PQR_Dept!$A$2:$A$7026, MATCH(Faculty_2023_25[[#This Row],[UNIVERSITY_DEPARTMENT_ID]],PQR_Dept!$H$2:$H$7026, 0)), "")</f>
        <v/>
      </c>
      <c r="B703" s="19" t="str">
        <f>IFERROR(INDEX(PQR_Dept!$B$2:$B$7026, MATCH(Faculty_2023_25[[#This Row],[UNIVERSITY_DEPARTMENT_ID]],PQR_Dept!$H$2:$H$7026, 0)), "")</f>
        <v/>
      </c>
      <c r="C703" s="19" t="str">
        <f>IFERROR(INDEX(PQR_Dept!$C$2:$C$7026, MATCH(Faculty_2023_25[[#This Row],[UNIVERSITY_DEPARTMENT_ID]],PQR_Dept!$H$2:$H$7026, 0)), "")</f>
        <v/>
      </c>
      <c r="D703" s="19" t="str">
        <f>IFERROR(INDEX(PQR_Dept!$E$2:$E$7026, MATCH(Faculty_2023_25[[#This Row],[UNIVERSITY_DEPARTMENT_ID]],PQR_Dept!$H$2:$H$7026, 0)), "")</f>
        <v/>
      </c>
      <c r="E703" s="19" t="str">
        <f>IFERROR(INDEX(PQR_Dept!$F$2:$F$7026, MATCH(Faculty_2023_25[[#This Row],[UNIVERSITY_DEPARTMENT_ID]],PQR_Dept!$H$2:$H$7026, 0)), "")</f>
        <v/>
      </c>
      <c r="F703" s="6"/>
      <c r="G703" s="6"/>
      <c r="H703" s="6"/>
      <c r="I703" s="37"/>
      <c r="J703" s="39"/>
      <c r="K703" s="38"/>
      <c r="L703" s="6"/>
      <c r="M703" s="40"/>
      <c r="N703" s="37"/>
      <c r="O703" s="37"/>
      <c r="P703" s="42"/>
    </row>
    <row r="704" spans="1:16" s="7" customFormat="1" ht="15.5" x14ac:dyDescent="0.35">
      <c r="A704" s="18" t="str">
        <f>IFERROR(INDEX(PQR_Dept!$A$2:$A$7026, MATCH(Faculty_2023_25[[#This Row],[UNIVERSITY_DEPARTMENT_ID]],PQR_Dept!$H$2:$H$7026, 0)), "")</f>
        <v/>
      </c>
      <c r="B704" s="19" t="str">
        <f>IFERROR(INDEX(PQR_Dept!$B$2:$B$7026, MATCH(Faculty_2023_25[[#This Row],[UNIVERSITY_DEPARTMENT_ID]],PQR_Dept!$H$2:$H$7026, 0)), "")</f>
        <v/>
      </c>
      <c r="C704" s="19" t="str">
        <f>IFERROR(INDEX(PQR_Dept!$C$2:$C$7026, MATCH(Faculty_2023_25[[#This Row],[UNIVERSITY_DEPARTMENT_ID]],PQR_Dept!$H$2:$H$7026, 0)), "")</f>
        <v/>
      </c>
      <c r="D704" s="19" t="str">
        <f>IFERROR(INDEX(PQR_Dept!$E$2:$E$7026, MATCH(Faculty_2023_25[[#This Row],[UNIVERSITY_DEPARTMENT_ID]],PQR_Dept!$H$2:$H$7026, 0)), "")</f>
        <v/>
      </c>
      <c r="E704" s="19" t="str">
        <f>IFERROR(INDEX(PQR_Dept!$F$2:$F$7026, MATCH(Faculty_2023_25[[#This Row],[UNIVERSITY_DEPARTMENT_ID]],PQR_Dept!$H$2:$H$7026, 0)), "")</f>
        <v/>
      </c>
      <c r="F704" s="6"/>
      <c r="G704" s="6"/>
      <c r="H704" s="6"/>
      <c r="I704" s="37"/>
      <c r="J704" s="39"/>
      <c r="K704" s="38"/>
      <c r="L704" s="6"/>
      <c r="M704" s="40"/>
      <c r="N704" s="37"/>
      <c r="O704" s="37"/>
      <c r="P704" s="42"/>
    </row>
    <row r="705" spans="1:16" s="7" customFormat="1" ht="15.5" x14ac:dyDescent="0.35">
      <c r="A705" s="18" t="str">
        <f>IFERROR(INDEX(PQR_Dept!$A$2:$A$7026, MATCH(Faculty_2023_25[[#This Row],[UNIVERSITY_DEPARTMENT_ID]],PQR_Dept!$H$2:$H$7026, 0)), "")</f>
        <v/>
      </c>
      <c r="B705" s="19" t="str">
        <f>IFERROR(INDEX(PQR_Dept!$B$2:$B$7026, MATCH(Faculty_2023_25[[#This Row],[UNIVERSITY_DEPARTMENT_ID]],PQR_Dept!$H$2:$H$7026, 0)), "")</f>
        <v/>
      </c>
      <c r="C705" s="19" t="str">
        <f>IFERROR(INDEX(PQR_Dept!$C$2:$C$7026, MATCH(Faculty_2023_25[[#This Row],[UNIVERSITY_DEPARTMENT_ID]],PQR_Dept!$H$2:$H$7026, 0)), "")</f>
        <v/>
      </c>
      <c r="D705" s="19" t="str">
        <f>IFERROR(INDEX(PQR_Dept!$E$2:$E$7026, MATCH(Faculty_2023_25[[#This Row],[UNIVERSITY_DEPARTMENT_ID]],PQR_Dept!$H$2:$H$7026, 0)), "")</f>
        <v/>
      </c>
      <c r="E705" s="19" t="str">
        <f>IFERROR(INDEX(PQR_Dept!$F$2:$F$7026, MATCH(Faculty_2023_25[[#This Row],[UNIVERSITY_DEPARTMENT_ID]],PQR_Dept!$H$2:$H$7026, 0)), "")</f>
        <v/>
      </c>
      <c r="F705" s="6"/>
      <c r="G705" s="6"/>
      <c r="H705" s="6"/>
      <c r="I705" s="37"/>
      <c r="J705" s="39"/>
      <c r="K705" s="38"/>
      <c r="L705" s="6"/>
      <c r="M705" s="40"/>
      <c r="N705" s="37"/>
      <c r="O705" s="37"/>
      <c r="P705" s="42"/>
    </row>
    <row r="706" spans="1:16" s="7" customFormat="1" ht="15.5" x14ac:dyDescent="0.35">
      <c r="A706" s="18" t="str">
        <f>IFERROR(INDEX(PQR_Dept!$A$2:$A$7026, MATCH(Faculty_2023_25[[#This Row],[UNIVERSITY_DEPARTMENT_ID]],PQR_Dept!$H$2:$H$7026, 0)), "")</f>
        <v/>
      </c>
      <c r="B706" s="19" t="str">
        <f>IFERROR(INDEX(PQR_Dept!$B$2:$B$7026, MATCH(Faculty_2023_25[[#This Row],[UNIVERSITY_DEPARTMENT_ID]],PQR_Dept!$H$2:$H$7026, 0)), "")</f>
        <v/>
      </c>
      <c r="C706" s="19" t="str">
        <f>IFERROR(INDEX(PQR_Dept!$C$2:$C$7026, MATCH(Faculty_2023_25[[#This Row],[UNIVERSITY_DEPARTMENT_ID]],PQR_Dept!$H$2:$H$7026, 0)), "")</f>
        <v/>
      </c>
      <c r="D706" s="19" t="str">
        <f>IFERROR(INDEX(PQR_Dept!$E$2:$E$7026, MATCH(Faculty_2023_25[[#This Row],[UNIVERSITY_DEPARTMENT_ID]],PQR_Dept!$H$2:$H$7026, 0)), "")</f>
        <v/>
      </c>
      <c r="E706" s="19" t="str">
        <f>IFERROR(INDEX(PQR_Dept!$F$2:$F$7026, MATCH(Faculty_2023_25[[#This Row],[UNIVERSITY_DEPARTMENT_ID]],PQR_Dept!$H$2:$H$7026, 0)), "")</f>
        <v/>
      </c>
      <c r="F706" s="6"/>
      <c r="G706" s="6"/>
      <c r="H706" s="6"/>
      <c r="I706" s="37"/>
      <c r="J706" s="39"/>
      <c r="K706" s="38"/>
      <c r="L706" s="6"/>
      <c r="M706" s="40"/>
      <c r="N706" s="37"/>
      <c r="O706" s="37"/>
      <c r="P706" s="42"/>
    </row>
    <row r="707" spans="1:16" s="7" customFormat="1" ht="15.5" x14ac:dyDescent="0.35">
      <c r="A707" s="18" t="str">
        <f>IFERROR(INDEX(PQR_Dept!$A$2:$A$7026, MATCH(Faculty_2023_25[[#This Row],[UNIVERSITY_DEPARTMENT_ID]],PQR_Dept!$H$2:$H$7026, 0)), "")</f>
        <v/>
      </c>
      <c r="B707" s="19" t="str">
        <f>IFERROR(INDEX(PQR_Dept!$B$2:$B$7026, MATCH(Faculty_2023_25[[#This Row],[UNIVERSITY_DEPARTMENT_ID]],PQR_Dept!$H$2:$H$7026, 0)), "")</f>
        <v/>
      </c>
      <c r="C707" s="19" t="str">
        <f>IFERROR(INDEX(PQR_Dept!$C$2:$C$7026, MATCH(Faculty_2023_25[[#This Row],[UNIVERSITY_DEPARTMENT_ID]],PQR_Dept!$H$2:$H$7026, 0)), "")</f>
        <v/>
      </c>
      <c r="D707" s="19" t="str">
        <f>IFERROR(INDEX(PQR_Dept!$E$2:$E$7026, MATCH(Faculty_2023_25[[#This Row],[UNIVERSITY_DEPARTMENT_ID]],PQR_Dept!$H$2:$H$7026, 0)), "")</f>
        <v/>
      </c>
      <c r="E707" s="19" t="str">
        <f>IFERROR(INDEX(PQR_Dept!$F$2:$F$7026, MATCH(Faculty_2023_25[[#This Row],[UNIVERSITY_DEPARTMENT_ID]],PQR_Dept!$H$2:$H$7026, 0)), "")</f>
        <v/>
      </c>
      <c r="F707" s="6"/>
      <c r="G707" s="6"/>
      <c r="H707" s="6"/>
      <c r="I707" s="37"/>
      <c r="J707" s="39"/>
      <c r="K707" s="38"/>
      <c r="L707" s="6"/>
      <c r="M707" s="40"/>
      <c r="N707" s="37"/>
      <c r="O707" s="37"/>
      <c r="P707" s="42"/>
    </row>
    <row r="708" spans="1:16" s="7" customFormat="1" ht="15.5" x14ac:dyDescent="0.35">
      <c r="A708" s="18" t="str">
        <f>IFERROR(INDEX(PQR_Dept!$A$2:$A$7026, MATCH(Faculty_2023_25[[#This Row],[UNIVERSITY_DEPARTMENT_ID]],PQR_Dept!$H$2:$H$7026, 0)), "")</f>
        <v/>
      </c>
      <c r="B708" s="19" t="str">
        <f>IFERROR(INDEX(PQR_Dept!$B$2:$B$7026, MATCH(Faculty_2023_25[[#This Row],[UNIVERSITY_DEPARTMENT_ID]],PQR_Dept!$H$2:$H$7026, 0)), "")</f>
        <v/>
      </c>
      <c r="C708" s="19" t="str">
        <f>IFERROR(INDEX(PQR_Dept!$C$2:$C$7026, MATCH(Faculty_2023_25[[#This Row],[UNIVERSITY_DEPARTMENT_ID]],PQR_Dept!$H$2:$H$7026, 0)), "")</f>
        <v/>
      </c>
      <c r="D708" s="19" t="str">
        <f>IFERROR(INDEX(PQR_Dept!$E$2:$E$7026, MATCH(Faculty_2023_25[[#This Row],[UNIVERSITY_DEPARTMENT_ID]],PQR_Dept!$H$2:$H$7026, 0)), "")</f>
        <v/>
      </c>
      <c r="E708" s="19" t="str">
        <f>IFERROR(INDEX(PQR_Dept!$F$2:$F$7026, MATCH(Faculty_2023_25[[#This Row],[UNIVERSITY_DEPARTMENT_ID]],PQR_Dept!$H$2:$H$7026, 0)), "")</f>
        <v/>
      </c>
      <c r="F708" s="6"/>
      <c r="G708" s="6"/>
      <c r="H708" s="6"/>
      <c r="I708" s="37"/>
      <c r="J708" s="39"/>
      <c r="K708" s="38"/>
      <c r="L708" s="6"/>
      <c r="M708" s="40"/>
      <c r="N708" s="37"/>
      <c r="O708" s="37"/>
      <c r="P708" s="42"/>
    </row>
    <row r="709" spans="1:16" s="7" customFormat="1" ht="15.5" x14ac:dyDescent="0.35">
      <c r="A709" s="18" t="str">
        <f>IFERROR(INDEX(PQR_Dept!$A$2:$A$7026, MATCH(Faculty_2023_25[[#This Row],[UNIVERSITY_DEPARTMENT_ID]],PQR_Dept!$H$2:$H$7026, 0)), "")</f>
        <v/>
      </c>
      <c r="B709" s="19" t="str">
        <f>IFERROR(INDEX(PQR_Dept!$B$2:$B$7026, MATCH(Faculty_2023_25[[#This Row],[UNIVERSITY_DEPARTMENT_ID]],PQR_Dept!$H$2:$H$7026, 0)), "")</f>
        <v/>
      </c>
      <c r="C709" s="19" t="str">
        <f>IFERROR(INDEX(PQR_Dept!$C$2:$C$7026, MATCH(Faculty_2023_25[[#This Row],[UNIVERSITY_DEPARTMENT_ID]],PQR_Dept!$H$2:$H$7026, 0)), "")</f>
        <v/>
      </c>
      <c r="D709" s="19" t="str">
        <f>IFERROR(INDEX(PQR_Dept!$E$2:$E$7026, MATCH(Faculty_2023_25[[#This Row],[UNIVERSITY_DEPARTMENT_ID]],PQR_Dept!$H$2:$H$7026, 0)), "")</f>
        <v/>
      </c>
      <c r="E709" s="19" t="str">
        <f>IFERROR(INDEX(PQR_Dept!$F$2:$F$7026, MATCH(Faculty_2023_25[[#This Row],[UNIVERSITY_DEPARTMENT_ID]],PQR_Dept!$H$2:$H$7026, 0)), "")</f>
        <v/>
      </c>
      <c r="F709" s="6"/>
      <c r="G709" s="6"/>
      <c r="H709" s="6"/>
      <c r="I709" s="37"/>
      <c r="J709" s="39"/>
      <c r="K709" s="38"/>
      <c r="L709" s="6"/>
      <c r="M709" s="40"/>
      <c r="N709" s="37"/>
      <c r="O709" s="37"/>
      <c r="P709" s="42"/>
    </row>
    <row r="710" spans="1:16" s="7" customFormat="1" ht="15.5" x14ac:dyDescent="0.35">
      <c r="A710" s="18" t="str">
        <f>IFERROR(INDEX(PQR_Dept!$A$2:$A$7026, MATCH(Faculty_2023_25[[#This Row],[UNIVERSITY_DEPARTMENT_ID]],PQR_Dept!$H$2:$H$7026, 0)), "")</f>
        <v/>
      </c>
      <c r="B710" s="19" t="str">
        <f>IFERROR(INDEX(PQR_Dept!$B$2:$B$7026, MATCH(Faculty_2023_25[[#This Row],[UNIVERSITY_DEPARTMENT_ID]],PQR_Dept!$H$2:$H$7026, 0)), "")</f>
        <v/>
      </c>
      <c r="C710" s="19" t="str">
        <f>IFERROR(INDEX(PQR_Dept!$C$2:$C$7026, MATCH(Faculty_2023_25[[#This Row],[UNIVERSITY_DEPARTMENT_ID]],PQR_Dept!$H$2:$H$7026, 0)), "")</f>
        <v/>
      </c>
      <c r="D710" s="19" t="str">
        <f>IFERROR(INDEX(PQR_Dept!$E$2:$E$7026, MATCH(Faculty_2023_25[[#This Row],[UNIVERSITY_DEPARTMENT_ID]],PQR_Dept!$H$2:$H$7026, 0)), "")</f>
        <v/>
      </c>
      <c r="E710" s="19" t="str">
        <f>IFERROR(INDEX(PQR_Dept!$F$2:$F$7026, MATCH(Faculty_2023_25[[#This Row],[UNIVERSITY_DEPARTMENT_ID]],PQR_Dept!$H$2:$H$7026, 0)), "")</f>
        <v/>
      </c>
      <c r="F710" s="6"/>
      <c r="G710" s="6"/>
      <c r="H710" s="6"/>
      <c r="I710" s="37"/>
      <c r="J710" s="39"/>
      <c r="K710" s="38"/>
      <c r="L710" s="6"/>
      <c r="M710" s="40"/>
      <c r="N710" s="37"/>
      <c r="O710" s="37"/>
      <c r="P710" s="42"/>
    </row>
    <row r="711" spans="1:16" s="7" customFormat="1" ht="15.5" x14ac:dyDescent="0.35">
      <c r="A711" s="18" t="str">
        <f>IFERROR(INDEX(PQR_Dept!$A$2:$A$7026, MATCH(Faculty_2023_25[[#This Row],[UNIVERSITY_DEPARTMENT_ID]],PQR_Dept!$H$2:$H$7026, 0)), "")</f>
        <v/>
      </c>
      <c r="B711" s="19" t="str">
        <f>IFERROR(INDEX(PQR_Dept!$B$2:$B$7026, MATCH(Faculty_2023_25[[#This Row],[UNIVERSITY_DEPARTMENT_ID]],PQR_Dept!$H$2:$H$7026, 0)), "")</f>
        <v/>
      </c>
      <c r="C711" s="19" t="str">
        <f>IFERROR(INDEX(PQR_Dept!$C$2:$C$7026, MATCH(Faculty_2023_25[[#This Row],[UNIVERSITY_DEPARTMENT_ID]],PQR_Dept!$H$2:$H$7026, 0)), "")</f>
        <v/>
      </c>
      <c r="D711" s="19" t="str">
        <f>IFERROR(INDEX(PQR_Dept!$E$2:$E$7026, MATCH(Faculty_2023_25[[#This Row],[UNIVERSITY_DEPARTMENT_ID]],PQR_Dept!$H$2:$H$7026, 0)), "")</f>
        <v/>
      </c>
      <c r="E711" s="19" t="str">
        <f>IFERROR(INDEX(PQR_Dept!$F$2:$F$7026, MATCH(Faculty_2023_25[[#This Row],[UNIVERSITY_DEPARTMENT_ID]],PQR_Dept!$H$2:$H$7026, 0)), "")</f>
        <v/>
      </c>
      <c r="F711" s="6"/>
      <c r="G711" s="6"/>
      <c r="H711" s="6"/>
      <c r="I711" s="37"/>
      <c r="J711" s="39"/>
      <c r="K711" s="38"/>
      <c r="L711" s="6"/>
      <c r="M711" s="40"/>
      <c r="N711" s="37"/>
      <c r="O711" s="37"/>
      <c r="P711" s="42"/>
    </row>
    <row r="712" spans="1:16" s="7" customFormat="1" ht="15.5" x14ac:dyDescent="0.35">
      <c r="A712" s="18" t="str">
        <f>IFERROR(INDEX(PQR_Dept!$A$2:$A$7026, MATCH(Faculty_2023_25[[#This Row],[UNIVERSITY_DEPARTMENT_ID]],PQR_Dept!$H$2:$H$7026, 0)), "")</f>
        <v/>
      </c>
      <c r="B712" s="19" t="str">
        <f>IFERROR(INDEX(PQR_Dept!$B$2:$B$7026, MATCH(Faculty_2023_25[[#This Row],[UNIVERSITY_DEPARTMENT_ID]],PQR_Dept!$H$2:$H$7026, 0)), "")</f>
        <v/>
      </c>
      <c r="C712" s="19" t="str">
        <f>IFERROR(INDEX(PQR_Dept!$C$2:$C$7026, MATCH(Faculty_2023_25[[#This Row],[UNIVERSITY_DEPARTMENT_ID]],PQR_Dept!$H$2:$H$7026, 0)), "")</f>
        <v/>
      </c>
      <c r="D712" s="19" t="str">
        <f>IFERROR(INDEX(PQR_Dept!$E$2:$E$7026, MATCH(Faculty_2023_25[[#This Row],[UNIVERSITY_DEPARTMENT_ID]],PQR_Dept!$H$2:$H$7026, 0)), "")</f>
        <v/>
      </c>
      <c r="E712" s="19" t="str">
        <f>IFERROR(INDEX(PQR_Dept!$F$2:$F$7026, MATCH(Faculty_2023_25[[#This Row],[UNIVERSITY_DEPARTMENT_ID]],PQR_Dept!$H$2:$H$7026, 0)), "")</f>
        <v/>
      </c>
      <c r="F712" s="6"/>
      <c r="G712" s="6"/>
      <c r="H712" s="6"/>
      <c r="I712" s="37"/>
      <c r="J712" s="39"/>
      <c r="K712" s="38"/>
      <c r="L712" s="6"/>
      <c r="M712" s="40"/>
      <c r="N712" s="37"/>
      <c r="O712" s="37"/>
      <c r="P712" s="42"/>
    </row>
    <row r="713" spans="1:16" s="7" customFormat="1" ht="15.5" x14ac:dyDescent="0.35">
      <c r="A713" s="18" t="str">
        <f>IFERROR(INDEX(PQR_Dept!$A$2:$A$7026, MATCH(Faculty_2023_25[[#This Row],[UNIVERSITY_DEPARTMENT_ID]],PQR_Dept!$H$2:$H$7026, 0)), "")</f>
        <v/>
      </c>
      <c r="B713" s="19" t="str">
        <f>IFERROR(INDEX(PQR_Dept!$B$2:$B$7026, MATCH(Faculty_2023_25[[#This Row],[UNIVERSITY_DEPARTMENT_ID]],PQR_Dept!$H$2:$H$7026, 0)), "")</f>
        <v/>
      </c>
      <c r="C713" s="19" t="str">
        <f>IFERROR(INDEX(PQR_Dept!$C$2:$C$7026, MATCH(Faculty_2023_25[[#This Row],[UNIVERSITY_DEPARTMENT_ID]],PQR_Dept!$H$2:$H$7026, 0)), "")</f>
        <v/>
      </c>
      <c r="D713" s="19" t="str">
        <f>IFERROR(INDEX(PQR_Dept!$E$2:$E$7026, MATCH(Faculty_2023_25[[#This Row],[UNIVERSITY_DEPARTMENT_ID]],PQR_Dept!$H$2:$H$7026, 0)), "")</f>
        <v/>
      </c>
      <c r="E713" s="19" t="str">
        <f>IFERROR(INDEX(PQR_Dept!$F$2:$F$7026, MATCH(Faculty_2023_25[[#This Row],[UNIVERSITY_DEPARTMENT_ID]],PQR_Dept!$H$2:$H$7026, 0)), "")</f>
        <v/>
      </c>
      <c r="F713" s="6"/>
      <c r="G713" s="6"/>
      <c r="H713" s="6"/>
      <c r="I713" s="37"/>
      <c r="J713" s="39"/>
      <c r="K713" s="38"/>
      <c r="L713" s="6"/>
      <c r="M713" s="40"/>
      <c r="N713" s="37"/>
      <c r="O713" s="37"/>
      <c r="P713" s="42"/>
    </row>
    <row r="714" spans="1:16" s="7" customFormat="1" ht="15.5" x14ac:dyDescent="0.35">
      <c r="A714" s="18" t="str">
        <f>IFERROR(INDEX(PQR_Dept!$A$2:$A$7026, MATCH(Faculty_2023_25[[#This Row],[UNIVERSITY_DEPARTMENT_ID]],PQR_Dept!$H$2:$H$7026, 0)), "")</f>
        <v/>
      </c>
      <c r="B714" s="19" t="str">
        <f>IFERROR(INDEX(PQR_Dept!$B$2:$B$7026, MATCH(Faculty_2023_25[[#This Row],[UNIVERSITY_DEPARTMENT_ID]],PQR_Dept!$H$2:$H$7026, 0)), "")</f>
        <v/>
      </c>
      <c r="C714" s="19" t="str">
        <f>IFERROR(INDEX(PQR_Dept!$C$2:$C$7026, MATCH(Faculty_2023_25[[#This Row],[UNIVERSITY_DEPARTMENT_ID]],PQR_Dept!$H$2:$H$7026, 0)), "")</f>
        <v/>
      </c>
      <c r="D714" s="19" t="str">
        <f>IFERROR(INDEX(PQR_Dept!$E$2:$E$7026, MATCH(Faculty_2023_25[[#This Row],[UNIVERSITY_DEPARTMENT_ID]],PQR_Dept!$H$2:$H$7026, 0)), "")</f>
        <v/>
      </c>
      <c r="E714" s="19" t="str">
        <f>IFERROR(INDEX(PQR_Dept!$F$2:$F$7026, MATCH(Faculty_2023_25[[#This Row],[UNIVERSITY_DEPARTMENT_ID]],PQR_Dept!$H$2:$H$7026, 0)), "")</f>
        <v/>
      </c>
      <c r="F714" s="6"/>
      <c r="G714" s="6"/>
      <c r="H714" s="6"/>
      <c r="I714" s="37"/>
      <c r="J714" s="39"/>
      <c r="K714" s="38"/>
      <c r="L714" s="6"/>
      <c r="M714" s="40"/>
      <c r="N714" s="37"/>
      <c r="O714" s="37"/>
      <c r="P714" s="42"/>
    </row>
    <row r="715" spans="1:16" s="7" customFormat="1" ht="15.5" x14ac:dyDescent="0.35">
      <c r="A715" s="18" t="str">
        <f>IFERROR(INDEX(PQR_Dept!$A$2:$A$7026, MATCH(Faculty_2023_25[[#This Row],[UNIVERSITY_DEPARTMENT_ID]],PQR_Dept!$H$2:$H$7026, 0)), "")</f>
        <v/>
      </c>
      <c r="B715" s="19" t="str">
        <f>IFERROR(INDEX(PQR_Dept!$B$2:$B$7026, MATCH(Faculty_2023_25[[#This Row],[UNIVERSITY_DEPARTMENT_ID]],PQR_Dept!$H$2:$H$7026, 0)), "")</f>
        <v/>
      </c>
      <c r="C715" s="19" t="str">
        <f>IFERROR(INDEX(PQR_Dept!$C$2:$C$7026, MATCH(Faculty_2023_25[[#This Row],[UNIVERSITY_DEPARTMENT_ID]],PQR_Dept!$H$2:$H$7026, 0)), "")</f>
        <v/>
      </c>
      <c r="D715" s="19" t="str">
        <f>IFERROR(INDEX(PQR_Dept!$E$2:$E$7026, MATCH(Faculty_2023_25[[#This Row],[UNIVERSITY_DEPARTMENT_ID]],PQR_Dept!$H$2:$H$7026, 0)), "")</f>
        <v/>
      </c>
      <c r="E715" s="19" t="str">
        <f>IFERROR(INDEX(PQR_Dept!$F$2:$F$7026, MATCH(Faculty_2023_25[[#This Row],[UNIVERSITY_DEPARTMENT_ID]],PQR_Dept!$H$2:$H$7026, 0)), "")</f>
        <v/>
      </c>
      <c r="F715" s="6"/>
      <c r="G715" s="6"/>
      <c r="H715" s="6"/>
      <c r="I715" s="37"/>
      <c r="J715" s="39"/>
      <c r="K715" s="38"/>
      <c r="L715" s="6"/>
      <c r="M715" s="40"/>
      <c r="N715" s="37"/>
      <c r="O715" s="37"/>
      <c r="P715" s="42"/>
    </row>
    <row r="716" spans="1:16" s="7" customFormat="1" ht="15.5" x14ac:dyDescent="0.35">
      <c r="A716" s="18" t="str">
        <f>IFERROR(INDEX(PQR_Dept!$A$2:$A$7026, MATCH(Faculty_2023_25[[#This Row],[UNIVERSITY_DEPARTMENT_ID]],PQR_Dept!$H$2:$H$7026, 0)), "")</f>
        <v/>
      </c>
      <c r="B716" s="19" t="str">
        <f>IFERROR(INDEX(PQR_Dept!$B$2:$B$7026, MATCH(Faculty_2023_25[[#This Row],[UNIVERSITY_DEPARTMENT_ID]],PQR_Dept!$H$2:$H$7026, 0)), "")</f>
        <v/>
      </c>
      <c r="C716" s="19" t="str">
        <f>IFERROR(INDEX(PQR_Dept!$C$2:$C$7026, MATCH(Faculty_2023_25[[#This Row],[UNIVERSITY_DEPARTMENT_ID]],PQR_Dept!$H$2:$H$7026, 0)), "")</f>
        <v/>
      </c>
      <c r="D716" s="19" t="str">
        <f>IFERROR(INDEX(PQR_Dept!$E$2:$E$7026, MATCH(Faculty_2023_25[[#This Row],[UNIVERSITY_DEPARTMENT_ID]],PQR_Dept!$H$2:$H$7026, 0)), "")</f>
        <v/>
      </c>
      <c r="E716" s="19" t="str">
        <f>IFERROR(INDEX(PQR_Dept!$F$2:$F$7026, MATCH(Faculty_2023_25[[#This Row],[UNIVERSITY_DEPARTMENT_ID]],PQR_Dept!$H$2:$H$7026, 0)), "")</f>
        <v/>
      </c>
      <c r="F716" s="6"/>
      <c r="G716" s="6"/>
      <c r="H716" s="6"/>
      <c r="I716" s="37"/>
      <c r="J716" s="39"/>
      <c r="K716" s="38"/>
      <c r="L716" s="6"/>
      <c r="M716" s="40"/>
      <c r="N716" s="37"/>
      <c r="O716" s="37"/>
      <c r="P716" s="42"/>
    </row>
    <row r="717" spans="1:16" s="7" customFormat="1" ht="15.5" x14ac:dyDescent="0.35">
      <c r="A717" s="18" t="str">
        <f>IFERROR(INDEX(PQR_Dept!$A$2:$A$7026, MATCH(Faculty_2023_25[[#This Row],[UNIVERSITY_DEPARTMENT_ID]],PQR_Dept!$H$2:$H$7026, 0)), "")</f>
        <v/>
      </c>
      <c r="B717" s="19" t="str">
        <f>IFERROR(INDEX(PQR_Dept!$B$2:$B$7026, MATCH(Faculty_2023_25[[#This Row],[UNIVERSITY_DEPARTMENT_ID]],PQR_Dept!$H$2:$H$7026, 0)), "")</f>
        <v/>
      </c>
      <c r="C717" s="19" t="str">
        <f>IFERROR(INDEX(PQR_Dept!$C$2:$C$7026, MATCH(Faculty_2023_25[[#This Row],[UNIVERSITY_DEPARTMENT_ID]],PQR_Dept!$H$2:$H$7026, 0)), "")</f>
        <v/>
      </c>
      <c r="D717" s="19" t="str">
        <f>IFERROR(INDEX(PQR_Dept!$E$2:$E$7026, MATCH(Faculty_2023_25[[#This Row],[UNIVERSITY_DEPARTMENT_ID]],PQR_Dept!$H$2:$H$7026, 0)), "")</f>
        <v/>
      </c>
      <c r="E717" s="19" t="str">
        <f>IFERROR(INDEX(PQR_Dept!$F$2:$F$7026, MATCH(Faculty_2023_25[[#This Row],[UNIVERSITY_DEPARTMENT_ID]],PQR_Dept!$H$2:$H$7026, 0)), "")</f>
        <v/>
      </c>
      <c r="F717" s="6"/>
      <c r="G717" s="6"/>
      <c r="H717" s="6"/>
      <c r="I717" s="37"/>
      <c r="J717" s="39"/>
      <c r="K717" s="38"/>
      <c r="L717" s="6"/>
      <c r="M717" s="40"/>
      <c r="N717" s="37"/>
      <c r="O717" s="37"/>
      <c r="P717" s="42"/>
    </row>
    <row r="718" spans="1:16" s="7" customFormat="1" ht="15.5" x14ac:dyDescent="0.35">
      <c r="A718" s="18" t="str">
        <f>IFERROR(INDEX(PQR_Dept!$A$2:$A$7026, MATCH(Faculty_2023_25[[#This Row],[UNIVERSITY_DEPARTMENT_ID]],PQR_Dept!$H$2:$H$7026, 0)), "")</f>
        <v/>
      </c>
      <c r="B718" s="19" t="str">
        <f>IFERROR(INDEX(PQR_Dept!$B$2:$B$7026, MATCH(Faculty_2023_25[[#This Row],[UNIVERSITY_DEPARTMENT_ID]],PQR_Dept!$H$2:$H$7026, 0)), "")</f>
        <v/>
      </c>
      <c r="C718" s="19" t="str">
        <f>IFERROR(INDEX(PQR_Dept!$C$2:$C$7026, MATCH(Faculty_2023_25[[#This Row],[UNIVERSITY_DEPARTMENT_ID]],PQR_Dept!$H$2:$H$7026, 0)), "")</f>
        <v/>
      </c>
      <c r="D718" s="19" t="str">
        <f>IFERROR(INDEX(PQR_Dept!$E$2:$E$7026, MATCH(Faculty_2023_25[[#This Row],[UNIVERSITY_DEPARTMENT_ID]],PQR_Dept!$H$2:$H$7026, 0)), "")</f>
        <v/>
      </c>
      <c r="E718" s="19" t="str">
        <f>IFERROR(INDEX(PQR_Dept!$F$2:$F$7026, MATCH(Faculty_2023_25[[#This Row],[UNIVERSITY_DEPARTMENT_ID]],PQR_Dept!$H$2:$H$7026, 0)), "")</f>
        <v/>
      </c>
      <c r="F718" s="6"/>
      <c r="G718" s="6"/>
      <c r="H718" s="6"/>
      <c r="I718" s="37"/>
      <c r="J718" s="39"/>
      <c r="K718" s="38"/>
      <c r="L718" s="6"/>
      <c r="M718" s="40"/>
      <c r="N718" s="37"/>
      <c r="O718" s="37"/>
      <c r="P718" s="42"/>
    </row>
    <row r="719" spans="1:16" s="7" customFormat="1" ht="15.5" x14ac:dyDescent="0.35">
      <c r="A719" s="18" t="str">
        <f>IFERROR(INDEX(PQR_Dept!$A$2:$A$7026, MATCH(Faculty_2023_25[[#This Row],[UNIVERSITY_DEPARTMENT_ID]],PQR_Dept!$H$2:$H$7026, 0)), "")</f>
        <v/>
      </c>
      <c r="B719" s="19" t="str">
        <f>IFERROR(INDEX(PQR_Dept!$B$2:$B$7026, MATCH(Faculty_2023_25[[#This Row],[UNIVERSITY_DEPARTMENT_ID]],PQR_Dept!$H$2:$H$7026, 0)), "")</f>
        <v/>
      </c>
      <c r="C719" s="19" t="str">
        <f>IFERROR(INDEX(PQR_Dept!$C$2:$C$7026, MATCH(Faculty_2023_25[[#This Row],[UNIVERSITY_DEPARTMENT_ID]],PQR_Dept!$H$2:$H$7026, 0)), "")</f>
        <v/>
      </c>
      <c r="D719" s="19" t="str">
        <f>IFERROR(INDEX(PQR_Dept!$E$2:$E$7026, MATCH(Faculty_2023_25[[#This Row],[UNIVERSITY_DEPARTMENT_ID]],PQR_Dept!$H$2:$H$7026, 0)), "")</f>
        <v/>
      </c>
      <c r="E719" s="19" t="str">
        <f>IFERROR(INDEX(PQR_Dept!$F$2:$F$7026, MATCH(Faculty_2023_25[[#This Row],[UNIVERSITY_DEPARTMENT_ID]],PQR_Dept!$H$2:$H$7026, 0)), "")</f>
        <v/>
      </c>
      <c r="F719" s="6"/>
      <c r="G719" s="6"/>
      <c r="H719" s="6"/>
      <c r="I719" s="37"/>
      <c r="J719" s="39"/>
      <c r="K719" s="38"/>
      <c r="L719" s="6"/>
      <c r="M719" s="40"/>
      <c r="N719" s="37"/>
      <c r="O719" s="37"/>
      <c r="P719" s="42"/>
    </row>
    <row r="720" spans="1:16" s="7" customFormat="1" ht="15.5" x14ac:dyDescent="0.35">
      <c r="A720" s="18" t="str">
        <f>IFERROR(INDEX(PQR_Dept!$A$2:$A$7026, MATCH(Faculty_2023_25[[#This Row],[UNIVERSITY_DEPARTMENT_ID]],PQR_Dept!$H$2:$H$7026, 0)), "")</f>
        <v/>
      </c>
      <c r="B720" s="19" t="str">
        <f>IFERROR(INDEX(PQR_Dept!$B$2:$B$7026, MATCH(Faculty_2023_25[[#This Row],[UNIVERSITY_DEPARTMENT_ID]],PQR_Dept!$H$2:$H$7026, 0)), "")</f>
        <v/>
      </c>
      <c r="C720" s="19" t="str">
        <f>IFERROR(INDEX(PQR_Dept!$C$2:$C$7026, MATCH(Faculty_2023_25[[#This Row],[UNIVERSITY_DEPARTMENT_ID]],PQR_Dept!$H$2:$H$7026, 0)), "")</f>
        <v/>
      </c>
      <c r="D720" s="19" t="str">
        <f>IFERROR(INDEX(PQR_Dept!$E$2:$E$7026, MATCH(Faculty_2023_25[[#This Row],[UNIVERSITY_DEPARTMENT_ID]],PQR_Dept!$H$2:$H$7026, 0)), "")</f>
        <v/>
      </c>
      <c r="E720" s="19" t="str">
        <f>IFERROR(INDEX(PQR_Dept!$F$2:$F$7026, MATCH(Faculty_2023_25[[#This Row],[UNIVERSITY_DEPARTMENT_ID]],PQR_Dept!$H$2:$H$7026, 0)), "")</f>
        <v/>
      </c>
      <c r="F720" s="6"/>
      <c r="G720" s="6"/>
      <c r="H720" s="6"/>
      <c r="I720" s="37"/>
      <c r="J720" s="39"/>
      <c r="K720" s="38"/>
      <c r="L720" s="6"/>
      <c r="M720" s="40"/>
      <c r="N720" s="37"/>
      <c r="O720" s="37"/>
      <c r="P720" s="42"/>
    </row>
    <row r="721" spans="1:16" s="7" customFormat="1" ht="15.5" x14ac:dyDescent="0.35">
      <c r="A721" s="18" t="str">
        <f>IFERROR(INDEX(PQR_Dept!$A$2:$A$7026, MATCH(Faculty_2023_25[[#This Row],[UNIVERSITY_DEPARTMENT_ID]],PQR_Dept!$H$2:$H$7026, 0)), "")</f>
        <v/>
      </c>
      <c r="B721" s="19" t="str">
        <f>IFERROR(INDEX(PQR_Dept!$B$2:$B$7026, MATCH(Faculty_2023_25[[#This Row],[UNIVERSITY_DEPARTMENT_ID]],PQR_Dept!$H$2:$H$7026, 0)), "")</f>
        <v/>
      </c>
      <c r="C721" s="19" t="str">
        <f>IFERROR(INDEX(PQR_Dept!$C$2:$C$7026, MATCH(Faculty_2023_25[[#This Row],[UNIVERSITY_DEPARTMENT_ID]],PQR_Dept!$H$2:$H$7026, 0)), "")</f>
        <v/>
      </c>
      <c r="D721" s="19" t="str">
        <f>IFERROR(INDEX(PQR_Dept!$E$2:$E$7026, MATCH(Faculty_2023_25[[#This Row],[UNIVERSITY_DEPARTMENT_ID]],PQR_Dept!$H$2:$H$7026, 0)), "")</f>
        <v/>
      </c>
      <c r="E721" s="19" t="str">
        <f>IFERROR(INDEX(PQR_Dept!$F$2:$F$7026, MATCH(Faculty_2023_25[[#This Row],[UNIVERSITY_DEPARTMENT_ID]],PQR_Dept!$H$2:$H$7026, 0)), "")</f>
        <v/>
      </c>
      <c r="F721" s="6"/>
      <c r="G721" s="6"/>
      <c r="H721" s="6"/>
      <c r="I721" s="37"/>
      <c r="J721" s="39"/>
      <c r="K721" s="38"/>
      <c r="L721" s="6"/>
      <c r="M721" s="40"/>
      <c r="N721" s="37"/>
      <c r="O721" s="37"/>
      <c r="P721" s="42"/>
    </row>
    <row r="722" spans="1:16" s="7" customFormat="1" ht="15.5" x14ac:dyDescent="0.35">
      <c r="A722" s="18" t="str">
        <f>IFERROR(INDEX(PQR_Dept!$A$2:$A$7026, MATCH(Faculty_2023_25[[#This Row],[UNIVERSITY_DEPARTMENT_ID]],PQR_Dept!$H$2:$H$7026, 0)), "")</f>
        <v/>
      </c>
      <c r="B722" s="19" t="str">
        <f>IFERROR(INDEX(PQR_Dept!$B$2:$B$7026, MATCH(Faculty_2023_25[[#This Row],[UNIVERSITY_DEPARTMENT_ID]],PQR_Dept!$H$2:$H$7026, 0)), "")</f>
        <v/>
      </c>
      <c r="C722" s="19" t="str">
        <f>IFERROR(INDEX(PQR_Dept!$C$2:$C$7026, MATCH(Faculty_2023_25[[#This Row],[UNIVERSITY_DEPARTMENT_ID]],PQR_Dept!$H$2:$H$7026, 0)), "")</f>
        <v/>
      </c>
      <c r="D722" s="19" t="str">
        <f>IFERROR(INDEX(PQR_Dept!$E$2:$E$7026, MATCH(Faculty_2023_25[[#This Row],[UNIVERSITY_DEPARTMENT_ID]],PQR_Dept!$H$2:$H$7026, 0)), "")</f>
        <v/>
      </c>
      <c r="E722" s="19" t="str">
        <f>IFERROR(INDEX(PQR_Dept!$F$2:$F$7026, MATCH(Faculty_2023_25[[#This Row],[UNIVERSITY_DEPARTMENT_ID]],PQR_Dept!$H$2:$H$7026, 0)), "")</f>
        <v/>
      </c>
      <c r="F722" s="6"/>
      <c r="G722" s="6"/>
      <c r="H722" s="6"/>
      <c r="I722" s="37"/>
      <c r="J722" s="39"/>
      <c r="K722" s="38"/>
      <c r="L722" s="6"/>
      <c r="M722" s="40"/>
      <c r="N722" s="37"/>
      <c r="O722" s="37"/>
      <c r="P722" s="42"/>
    </row>
    <row r="723" spans="1:16" s="7" customFormat="1" ht="15.5" x14ac:dyDescent="0.35">
      <c r="A723" s="18" t="str">
        <f>IFERROR(INDEX(PQR_Dept!$A$2:$A$7026, MATCH(Faculty_2023_25[[#This Row],[UNIVERSITY_DEPARTMENT_ID]],PQR_Dept!$H$2:$H$7026, 0)), "")</f>
        <v/>
      </c>
      <c r="B723" s="19" t="str">
        <f>IFERROR(INDEX(PQR_Dept!$B$2:$B$7026, MATCH(Faculty_2023_25[[#This Row],[UNIVERSITY_DEPARTMENT_ID]],PQR_Dept!$H$2:$H$7026, 0)), "")</f>
        <v/>
      </c>
      <c r="C723" s="19" t="str">
        <f>IFERROR(INDEX(PQR_Dept!$C$2:$C$7026, MATCH(Faculty_2023_25[[#This Row],[UNIVERSITY_DEPARTMENT_ID]],PQR_Dept!$H$2:$H$7026, 0)), "")</f>
        <v/>
      </c>
      <c r="D723" s="19" t="str">
        <f>IFERROR(INDEX(PQR_Dept!$E$2:$E$7026, MATCH(Faculty_2023_25[[#This Row],[UNIVERSITY_DEPARTMENT_ID]],PQR_Dept!$H$2:$H$7026, 0)), "")</f>
        <v/>
      </c>
      <c r="E723" s="19" t="str">
        <f>IFERROR(INDEX(PQR_Dept!$F$2:$F$7026, MATCH(Faculty_2023_25[[#This Row],[UNIVERSITY_DEPARTMENT_ID]],PQR_Dept!$H$2:$H$7026, 0)), "")</f>
        <v/>
      </c>
      <c r="F723" s="6"/>
      <c r="G723" s="6"/>
      <c r="H723" s="6"/>
      <c r="I723" s="37"/>
      <c r="J723" s="39"/>
      <c r="K723" s="38"/>
      <c r="L723" s="6"/>
      <c r="M723" s="40"/>
      <c r="N723" s="37"/>
      <c r="O723" s="37"/>
      <c r="P723" s="42"/>
    </row>
    <row r="724" spans="1:16" s="7" customFormat="1" ht="15.5" x14ac:dyDescent="0.35">
      <c r="A724" s="18" t="str">
        <f>IFERROR(INDEX(PQR_Dept!$A$2:$A$7026, MATCH(Faculty_2023_25[[#This Row],[UNIVERSITY_DEPARTMENT_ID]],PQR_Dept!$H$2:$H$7026, 0)), "")</f>
        <v/>
      </c>
      <c r="B724" s="19" t="str">
        <f>IFERROR(INDEX(PQR_Dept!$B$2:$B$7026, MATCH(Faculty_2023_25[[#This Row],[UNIVERSITY_DEPARTMENT_ID]],PQR_Dept!$H$2:$H$7026, 0)), "")</f>
        <v/>
      </c>
      <c r="C724" s="19" t="str">
        <f>IFERROR(INDEX(PQR_Dept!$C$2:$C$7026, MATCH(Faculty_2023_25[[#This Row],[UNIVERSITY_DEPARTMENT_ID]],PQR_Dept!$H$2:$H$7026, 0)), "")</f>
        <v/>
      </c>
      <c r="D724" s="19" t="str">
        <f>IFERROR(INDEX(PQR_Dept!$E$2:$E$7026, MATCH(Faculty_2023_25[[#This Row],[UNIVERSITY_DEPARTMENT_ID]],PQR_Dept!$H$2:$H$7026, 0)), "")</f>
        <v/>
      </c>
      <c r="E724" s="19" t="str">
        <f>IFERROR(INDEX(PQR_Dept!$F$2:$F$7026, MATCH(Faculty_2023_25[[#This Row],[UNIVERSITY_DEPARTMENT_ID]],PQR_Dept!$H$2:$H$7026, 0)), "")</f>
        <v/>
      </c>
      <c r="F724" s="6"/>
      <c r="G724" s="6"/>
      <c r="H724" s="6"/>
      <c r="I724" s="37"/>
      <c r="J724" s="39"/>
      <c r="K724" s="38"/>
      <c r="L724" s="6"/>
      <c r="M724" s="40"/>
      <c r="N724" s="37"/>
      <c r="O724" s="37"/>
      <c r="P724" s="42"/>
    </row>
    <row r="725" spans="1:16" s="7" customFormat="1" ht="15.5" x14ac:dyDescent="0.35">
      <c r="A725" s="18" t="str">
        <f>IFERROR(INDEX(PQR_Dept!$A$2:$A$7026, MATCH(Faculty_2023_25[[#This Row],[UNIVERSITY_DEPARTMENT_ID]],PQR_Dept!$H$2:$H$7026, 0)), "")</f>
        <v/>
      </c>
      <c r="B725" s="19" t="str">
        <f>IFERROR(INDEX(PQR_Dept!$B$2:$B$7026, MATCH(Faculty_2023_25[[#This Row],[UNIVERSITY_DEPARTMENT_ID]],PQR_Dept!$H$2:$H$7026, 0)), "")</f>
        <v/>
      </c>
      <c r="C725" s="19" t="str">
        <f>IFERROR(INDEX(PQR_Dept!$C$2:$C$7026, MATCH(Faculty_2023_25[[#This Row],[UNIVERSITY_DEPARTMENT_ID]],PQR_Dept!$H$2:$H$7026, 0)), "")</f>
        <v/>
      </c>
      <c r="D725" s="19" t="str">
        <f>IFERROR(INDEX(PQR_Dept!$E$2:$E$7026, MATCH(Faculty_2023_25[[#This Row],[UNIVERSITY_DEPARTMENT_ID]],PQR_Dept!$H$2:$H$7026, 0)), "")</f>
        <v/>
      </c>
      <c r="E725" s="19" t="str">
        <f>IFERROR(INDEX(PQR_Dept!$F$2:$F$7026, MATCH(Faculty_2023_25[[#This Row],[UNIVERSITY_DEPARTMENT_ID]],PQR_Dept!$H$2:$H$7026, 0)), "")</f>
        <v/>
      </c>
      <c r="F725" s="6"/>
      <c r="G725" s="6"/>
      <c r="H725" s="6"/>
      <c r="I725" s="37"/>
      <c r="J725" s="39"/>
      <c r="K725" s="38"/>
      <c r="L725" s="6"/>
      <c r="M725" s="40"/>
      <c r="N725" s="37"/>
      <c r="O725" s="37"/>
      <c r="P725" s="42"/>
    </row>
    <row r="726" spans="1:16" s="7" customFormat="1" ht="15.5" x14ac:dyDescent="0.35">
      <c r="A726" s="18" t="str">
        <f>IFERROR(INDEX(PQR_Dept!$A$2:$A$7026, MATCH(Faculty_2023_25[[#This Row],[UNIVERSITY_DEPARTMENT_ID]],PQR_Dept!$H$2:$H$7026, 0)), "")</f>
        <v/>
      </c>
      <c r="B726" s="19" t="str">
        <f>IFERROR(INDEX(PQR_Dept!$B$2:$B$7026, MATCH(Faculty_2023_25[[#This Row],[UNIVERSITY_DEPARTMENT_ID]],PQR_Dept!$H$2:$H$7026, 0)), "")</f>
        <v/>
      </c>
      <c r="C726" s="19" t="str">
        <f>IFERROR(INDEX(PQR_Dept!$C$2:$C$7026, MATCH(Faculty_2023_25[[#This Row],[UNIVERSITY_DEPARTMENT_ID]],PQR_Dept!$H$2:$H$7026, 0)), "")</f>
        <v/>
      </c>
      <c r="D726" s="19" t="str">
        <f>IFERROR(INDEX(PQR_Dept!$E$2:$E$7026, MATCH(Faculty_2023_25[[#This Row],[UNIVERSITY_DEPARTMENT_ID]],PQR_Dept!$H$2:$H$7026, 0)), "")</f>
        <v/>
      </c>
      <c r="E726" s="19" t="str">
        <f>IFERROR(INDEX(PQR_Dept!$F$2:$F$7026, MATCH(Faculty_2023_25[[#This Row],[UNIVERSITY_DEPARTMENT_ID]],PQR_Dept!$H$2:$H$7026, 0)), "")</f>
        <v/>
      </c>
      <c r="F726" s="6"/>
      <c r="G726" s="6"/>
      <c r="H726" s="6"/>
      <c r="I726" s="37"/>
      <c r="J726" s="39"/>
      <c r="K726" s="38"/>
      <c r="L726" s="6"/>
      <c r="M726" s="40"/>
      <c r="N726" s="37"/>
      <c r="O726" s="37"/>
      <c r="P726" s="42"/>
    </row>
    <row r="727" spans="1:16" s="7" customFormat="1" ht="15.5" x14ac:dyDescent="0.35">
      <c r="A727" s="18" t="str">
        <f>IFERROR(INDEX(PQR_Dept!$A$2:$A$7026, MATCH(Faculty_2023_25[[#This Row],[UNIVERSITY_DEPARTMENT_ID]],PQR_Dept!$H$2:$H$7026, 0)), "")</f>
        <v/>
      </c>
      <c r="B727" s="19" t="str">
        <f>IFERROR(INDEX(PQR_Dept!$B$2:$B$7026, MATCH(Faculty_2023_25[[#This Row],[UNIVERSITY_DEPARTMENT_ID]],PQR_Dept!$H$2:$H$7026, 0)), "")</f>
        <v/>
      </c>
      <c r="C727" s="19" t="str">
        <f>IFERROR(INDEX(PQR_Dept!$C$2:$C$7026, MATCH(Faculty_2023_25[[#This Row],[UNIVERSITY_DEPARTMENT_ID]],PQR_Dept!$H$2:$H$7026, 0)), "")</f>
        <v/>
      </c>
      <c r="D727" s="19" t="str">
        <f>IFERROR(INDEX(PQR_Dept!$E$2:$E$7026, MATCH(Faculty_2023_25[[#This Row],[UNIVERSITY_DEPARTMENT_ID]],PQR_Dept!$H$2:$H$7026, 0)), "")</f>
        <v/>
      </c>
      <c r="E727" s="19" t="str">
        <f>IFERROR(INDEX(PQR_Dept!$F$2:$F$7026, MATCH(Faculty_2023_25[[#This Row],[UNIVERSITY_DEPARTMENT_ID]],PQR_Dept!$H$2:$H$7026, 0)), "")</f>
        <v/>
      </c>
      <c r="F727" s="6"/>
      <c r="G727" s="6"/>
      <c r="H727" s="6"/>
      <c r="I727" s="37"/>
      <c r="J727" s="39"/>
      <c r="K727" s="38"/>
      <c r="L727" s="6"/>
      <c r="M727" s="40"/>
      <c r="N727" s="37"/>
      <c r="O727" s="37"/>
      <c r="P727" s="42"/>
    </row>
    <row r="728" spans="1:16" s="7" customFormat="1" ht="15.5" x14ac:dyDescent="0.35">
      <c r="A728" s="18" t="str">
        <f>IFERROR(INDEX(PQR_Dept!$A$2:$A$7026, MATCH(Faculty_2023_25[[#This Row],[UNIVERSITY_DEPARTMENT_ID]],PQR_Dept!$H$2:$H$7026, 0)), "")</f>
        <v/>
      </c>
      <c r="B728" s="19" t="str">
        <f>IFERROR(INDEX(PQR_Dept!$B$2:$B$7026, MATCH(Faculty_2023_25[[#This Row],[UNIVERSITY_DEPARTMENT_ID]],PQR_Dept!$H$2:$H$7026, 0)), "")</f>
        <v/>
      </c>
      <c r="C728" s="19" t="str">
        <f>IFERROR(INDEX(PQR_Dept!$C$2:$C$7026, MATCH(Faculty_2023_25[[#This Row],[UNIVERSITY_DEPARTMENT_ID]],PQR_Dept!$H$2:$H$7026, 0)), "")</f>
        <v/>
      </c>
      <c r="D728" s="19" t="str">
        <f>IFERROR(INDEX(PQR_Dept!$E$2:$E$7026, MATCH(Faculty_2023_25[[#This Row],[UNIVERSITY_DEPARTMENT_ID]],PQR_Dept!$H$2:$H$7026, 0)), "")</f>
        <v/>
      </c>
      <c r="E728" s="19" t="str">
        <f>IFERROR(INDEX(PQR_Dept!$F$2:$F$7026, MATCH(Faculty_2023_25[[#This Row],[UNIVERSITY_DEPARTMENT_ID]],PQR_Dept!$H$2:$H$7026, 0)), "")</f>
        <v/>
      </c>
      <c r="F728" s="6"/>
      <c r="G728" s="6"/>
      <c r="H728" s="6"/>
      <c r="I728" s="37"/>
      <c r="J728" s="39"/>
      <c r="K728" s="38"/>
      <c r="L728" s="6"/>
      <c r="M728" s="40"/>
      <c r="N728" s="37"/>
      <c r="O728" s="37"/>
      <c r="P728" s="42"/>
    </row>
    <row r="729" spans="1:16" s="7" customFormat="1" ht="15.5" x14ac:dyDescent="0.35">
      <c r="A729" s="18" t="str">
        <f>IFERROR(INDEX(PQR_Dept!$A$2:$A$7026, MATCH(Faculty_2023_25[[#This Row],[UNIVERSITY_DEPARTMENT_ID]],PQR_Dept!$H$2:$H$7026, 0)), "")</f>
        <v/>
      </c>
      <c r="B729" s="19" t="str">
        <f>IFERROR(INDEX(PQR_Dept!$B$2:$B$7026, MATCH(Faculty_2023_25[[#This Row],[UNIVERSITY_DEPARTMENT_ID]],PQR_Dept!$H$2:$H$7026, 0)), "")</f>
        <v/>
      </c>
      <c r="C729" s="19" t="str">
        <f>IFERROR(INDEX(PQR_Dept!$C$2:$C$7026, MATCH(Faculty_2023_25[[#This Row],[UNIVERSITY_DEPARTMENT_ID]],PQR_Dept!$H$2:$H$7026, 0)), "")</f>
        <v/>
      </c>
      <c r="D729" s="19" t="str">
        <f>IFERROR(INDEX(PQR_Dept!$E$2:$E$7026, MATCH(Faculty_2023_25[[#This Row],[UNIVERSITY_DEPARTMENT_ID]],PQR_Dept!$H$2:$H$7026, 0)), "")</f>
        <v/>
      </c>
      <c r="E729" s="19" t="str">
        <f>IFERROR(INDEX(PQR_Dept!$F$2:$F$7026, MATCH(Faculty_2023_25[[#This Row],[UNIVERSITY_DEPARTMENT_ID]],PQR_Dept!$H$2:$H$7026, 0)), "")</f>
        <v/>
      </c>
      <c r="F729" s="6"/>
      <c r="G729" s="6"/>
      <c r="H729" s="6"/>
      <c r="I729" s="37"/>
      <c r="J729" s="39"/>
      <c r="K729" s="38"/>
      <c r="L729" s="6"/>
      <c r="M729" s="40"/>
      <c r="N729" s="37"/>
      <c r="O729" s="37"/>
      <c r="P729" s="42"/>
    </row>
    <row r="730" spans="1:16" s="7" customFormat="1" ht="15.5" x14ac:dyDescent="0.35">
      <c r="A730" s="18" t="str">
        <f>IFERROR(INDEX(PQR_Dept!$A$2:$A$7026, MATCH(Faculty_2023_25[[#This Row],[UNIVERSITY_DEPARTMENT_ID]],PQR_Dept!$H$2:$H$7026, 0)), "")</f>
        <v/>
      </c>
      <c r="B730" s="19" t="str">
        <f>IFERROR(INDEX(PQR_Dept!$B$2:$B$7026, MATCH(Faculty_2023_25[[#This Row],[UNIVERSITY_DEPARTMENT_ID]],PQR_Dept!$H$2:$H$7026, 0)), "")</f>
        <v/>
      </c>
      <c r="C730" s="19" t="str">
        <f>IFERROR(INDEX(PQR_Dept!$C$2:$C$7026, MATCH(Faculty_2023_25[[#This Row],[UNIVERSITY_DEPARTMENT_ID]],PQR_Dept!$H$2:$H$7026, 0)), "")</f>
        <v/>
      </c>
      <c r="D730" s="19" t="str">
        <f>IFERROR(INDEX(PQR_Dept!$E$2:$E$7026, MATCH(Faculty_2023_25[[#This Row],[UNIVERSITY_DEPARTMENT_ID]],PQR_Dept!$H$2:$H$7026, 0)), "")</f>
        <v/>
      </c>
      <c r="E730" s="19" t="str">
        <f>IFERROR(INDEX(PQR_Dept!$F$2:$F$7026, MATCH(Faculty_2023_25[[#This Row],[UNIVERSITY_DEPARTMENT_ID]],PQR_Dept!$H$2:$H$7026, 0)), "")</f>
        <v/>
      </c>
      <c r="F730" s="6"/>
      <c r="G730" s="6"/>
      <c r="H730" s="6"/>
      <c r="I730" s="37"/>
      <c r="J730" s="39"/>
      <c r="K730" s="38"/>
      <c r="L730" s="6"/>
      <c r="M730" s="40"/>
      <c r="N730" s="37"/>
      <c r="O730" s="37"/>
      <c r="P730" s="42"/>
    </row>
    <row r="731" spans="1:16" s="7" customFormat="1" ht="15.5" x14ac:dyDescent="0.35">
      <c r="A731" s="18" t="str">
        <f>IFERROR(INDEX(PQR_Dept!$A$2:$A$7026, MATCH(Faculty_2023_25[[#This Row],[UNIVERSITY_DEPARTMENT_ID]],PQR_Dept!$H$2:$H$7026, 0)), "")</f>
        <v/>
      </c>
      <c r="B731" s="19" t="str">
        <f>IFERROR(INDEX(PQR_Dept!$B$2:$B$7026, MATCH(Faculty_2023_25[[#This Row],[UNIVERSITY_DEPARTMENT_ID]],PQR_Dept!$H$2:$H$7026, 0)), "")</f>
        <v/>
      </c>
      <c r="C731" s="19" t="str">
        <f>IFERROR(INDEX(PQR_Dept!$C$2:$C$7026, MATCH(Faculty_2023_25[[#This Row],[UNIVERSITY_DEPARTMENT_ID]],PQR_Dept!$H$2:$H$7026, 0)), "")</f>
        <v/>
      </c>
      <c r="D731" s="19" t="str">
        <f>IFERROR(INDEX(PQR_Dept!$E$2:$E$7026, MATCH(Faculty_2023_25[[#This Row],[UNIVERSITY_DEPARTMENT_ID]],PQR_Dept!$H$2:$H$7026, 0)), "")</f>
        <v/>
      </c>
      <c r="E731" s="19" t="str">
        <f>IFERROR(INDEX(PQR_Dept!$F$2:$F$7026, MATCH(Faculty_2023_25[[#This Row],[UNIVERSITY_DEPARTMENT_ID]],PQR_Dept!$H$2:$H$7026, 0)), "")</f>
        <v/>
      </c>
      <c r="F731" s="6"/>
      <c r="G731" s="6"/>
      <c r="H731" s="6"/>
      <c r="I731" s="37"/>
      <c r="J731" s="39"/>
      <c r="K731" s="38"/>
      <c r="L731" s="6"/>
      <c r="M731" s="40"/>
      <c r="N731" s="37"/>
      <c r="O731" s="37"/>
      <c r="P731" s="42"/>
    </row>
    <row r="732" spans="1:16" s="7" customFormat="1" ht="15.5" x14ac:dyDescent="0.35">
      <c r="A732" s="18" t="str">
        <f>IFERROR(INDEX(PQR_Dept!$A$2:$A$7026, MATCH(Faculty_2023_25[[#This Row],[UNIVERSITY_DEPARTMENT_ID]],PQR_Dept!$H$2:$H$7026, 0)), "")</f>
        <v/>
      </c>
      <c r="B732" s="19" t="str">
        <f>IFERROR(INDEX(PQR_Dept!$B$2:$B$7026, MATCH(Faculty_2023_25[[#This Row],[UNIVERSITY_DEPARTMENT_ID]],PQR_Dept!$H$2:$H$7026, 0)), "")</f>
        <v/>
      </c>
      <c r="C732" s="19" t="str">
        <f>IFERROR(INDEX(PQR_Dept!$C$2:$C$7026, MATCH(Faculty_2023_25[[#This Row],[UNIVERSITY_DEPARTMENT_ID]],PQR_Dept!$H$2:$H$7026, 0)), "")</f>
        <v/>
      </c>
      <c r="D732" s="19" t="str">
        <f>IFERROR(INDEX(PQR_Dept!$E$2:$E$7026, MATCH(Faculty_2023_25[[#This Row],[UNIVERSITY_DEPARTMENT_ID]],PQR_Dept!$H$2:$H$7026, 0)), "")</f>
        <v/>
      </c>
      <c r="E732" s="19" t="str">
        <f>IFERROR(INDEX(PQR_Dept!$F$2:$F$7026, MATCH(Faculty_2023_25[[#This Row],[UNIVERSITY_DEPARTMENT_ID]],PQR_Dept!$H$2:$H$7026, 0)), "")</f>
        <v/>
      </c>
      <c r="F732" s="6"/>
      <c r="G732" s="6"/>
      <c r="H732" s="6"/>
      <c r="I732" s="37"/>
      <c r="J732" s="39"/>
      <c r="K732" s="38"/>
      <c r="L732" s="6"/>
      <c r="M732" s="40"/>
      <c r="N732" s="37"/>
      <c r="O732" s="37"/>
      <c r="P732" s="42"/>
    </row>
    <row r="733" spans="1:16" s="7" customFormat="1" ht="15.5" x14ac:dyDescent="0.35">
      <c r="A733" s="18" t="str">
        <f>IFERROR(INDEX(PQR_Dept!$A$2:$A$7026, MATCH(Faculty_2023_25[[#This Row],[UNIVERSITY_DEPARTMENT_ID]],PQR_Dept!$H$2:$H$7026, 0)), "")</f>
        <v/>
      </c>
      <c r="B733" s="19" t="str">
        <f>IFERROR(INDEX(PQR_Dept!$B$2:$B$7026, MATCH(Faculty_2023_25[[#This Row],[UNIVERSITY_DEPARTMENT_ID]],PQR_Dept!$H$2:$H$7026, 0)), "")</f>
        <v/>
      </c>
      <c r="C733" s="19" t="str">
        <f>IFERROR(INDEX(PQR_Dept!$C$2:$C$7026, MATCH(Faculty_2023_25[[#This Row],[UNIVERSITY_DEPARTMENT_ID]],PQR_Dept!$H$2:$H$7026, 0)), "")</f>
        <v/>
      </c>
      <c r="D733" s="19" t="str">
        <f>IFERROR(INDEX(PQR_Dept!$E$2:$E$7026, MATCH(Faculty_2023_25[[#This Row],[UNIVERSITY_DEPARTMENT_ID]],PQR_Dept!$H$2:$H$7026, 0)), "")</f>
        <v/>
      </c>
      <c r="E733" s="19" t="str">
        <f>IFERROR(INDEX(PQR_Dept!$F$2:$F$7026, MATCH(Faculty_2023_25[[#This Row],[UNIVERSITY_DEPARTMENT_ID]],PQR_Dept!$H$2:$H$7026, 0)), "")</f>
        <v/>
      </c>
      <c r="F733" s="6"/>
      <c r="G733" s="6"/>
      <c r="H733" s="6"/>
      <c r="I733" s="37"/>
      <c r="J733" s="39"/>
      <c r="K733" s="38"/>
      <c r="L733" s="6"/>
      <c r="M733" s="40"/>
      <c r="N733" s="37"/>
      <c r="O733" s="37"/>
      <c r="P733" s="42"/>
    </row>
    <row r="734" spans="1:16" s="7" customFormat="1" ht="15.5" x14ac:dyDescent="0.35">
      <c r="A734" s="18" t="str">
        <f>IFERROR(INDEX(PQR_Dept!$A$2:$A$7026, MATCH(Faculty_2023_25[[#This Row],[UNIVERSITY_DEPARTMENT_ID]],PQR_Dept!$H$2:$H$7026, 0)), "")</f>
        <v/>
      </c>
      <c r="B734" s="19" t="str">
        <f>IFERROR(INDEX(PQR_Dept!$B$2:$B$7026, MATCH(Faculty_2023_25[[#This Row],[UNIVERSITY_DEPARTMENT_ID]],PQR_Dept!$H$2:$H$7026, 0)), "")</f>
        <v/>
      </c>
      <c r="C734" s="19" t="str">
        <f>IFERROR(INDEX(PQR_Dept!$C$2:$C$7026, MATCH(Faculty_2023_25[[#This Row],[UNIVERSITY_DEPARTMENT_ID]],PQR_Dept!$H$2:$H$7026, 0)), "")</f>
        <v/>
      </c>
      <c r="D734" s="19" t="str">
        <f>IFERROR(INDEX(PQR_Dept!$E$2:$E$7026, MATCH(Faculty_2023_25[[#This Row],[UNIVERSITY_DEPARTMENT_ID]],PQR_Dept!$H$2:$H$7026, 0)), "")</f>
        <v/>
      </c>
      <c r="E734" s="19" t="str">
        <f>IFERROR(INDEX(PQR_Dept!$F$2:$F$7026, MATCH(Faculty_2023_25[[#This Row],[UNIVERSITY_DEPARTMENT_ID]],PQR_Dept!$H$2:$H$7026, 0)), "")</f>
        <v/>
      </c>
      <c r="F734" s="6"/>
      <c r="G734" s="6"/>
      <c r="H734" s="6"/>
      <c r="I734" s="37"/>
      <c r="J734" s="39"/>
      <c r="K734" s="38"/>
      <c r="L734" s="6"/>
      <c r="M734" s="40"/>
      <c r="N734" s="37"/>
      <c r="O734" s="37"/>
      <c r="P734" s="42"/>
    </row>
    <row r="735" spans="1:16" s="7" customFormat="1" ht="15.5" x14ac:dyDescent="0.35">
      <c r="A735" s="18" t="str">
        <f>IFERROR(INDEX(PQR_Dept!$A$2:$A$7026, MATCH(Faculty_2023_25[[#This Row],[UNIVERSITY_DEPARTMENT_ID]],PQR_Dept!$H$2:$H$7026, 0)), "")</f>
        <v/>
      </c>
      <c r="B735" s="19" t="str">
        <f>IFERROR(INDEX(PQR_Dept!$B$2:$B$7026, MATCH(Faculty_2023_25[[#This Row],[UNIVERSITY_DEPARTMENT_ID]],PQR_Dept!$H$2:$H$7026, 0)), "")</f>
        <v/>
      </c>
      <c r="C735" s="19" t="str">
        <f>IFERROR(INDEX(PQR_Dept!$C$2:$C$7026, MATCH(Faculty_2023_25[[#This Row],[UNIVERSITY_DEPARTMENT_ID]],PQR_Dept!$H$2:$H$7026, 0)), "")</f>
        <v/>
      </c>
      <c r="D735" s="19" t="str">
        <f>IFERROR(INDEX(PQR_Dept!$E$2:$E$7026, MATCH(Faculty_2023_25[[#This Row],[UNIVERSITY_DEPARTMENT_ID]],PQR_Dept!$H$2:$H$7026, 0)), "")</f>
        <v/>
      </c>
      <c r="E735" s="19" t="str">
        <f>IFERROR(INDEX(PQR_Dept!$F$2:$F$7026, MATCH(Faculty_2023_25[[#This Row],[UNIVERSITY_DEPARTMENT_ID]],PQR_Dept!$H$2:$H$7026, 0)), "")</f>
        <v/>
      </c>
      <c r="F735" s="6"/>
      <c r="G735" s="6"/>
      <c r="H735" s="6"/>
      <c r="I735" s="37"/>
      <c r="J735" s="39"/>
      <c r="K735" s="38"/>
      <c r="L735" s="6"/>
      <c r="M735" s="40"/>
      <c r="N735" s="37"/>
      <c r="O735" s="37"/>
      <c r="P735" s="42"/>
    </row>
    <row r="736" spans="1:16" s="7" customFormat="1" ht="15.5" x14ac:dyDescent="0.35">
      <c r="A736" s="18" t="str">
        <f>IFERROR(INDEX(PQR_Dept!$A$2:$A$7026, MATCH(Faculty_2023_25[[#This Row],[UNIVERSITY_DEPARTMENT_ID]],PQR_Dept!$H$2:$H$7026, 0)), "")</f>
        <v/>
      </c>
      <c r="B736" s="19" t="str">
        <f>IFERROR(INDEX(PQR_Dept!$B$2:$B$7026, MATCH(Faculty_2023_25[[#This Row],[UNIVERSITY_DEPARTMENT_ID]],PQR_Dept!$H$2:$H$7026, 0)), "")</f>
        <v/>
      </c>
      <c r="C736" s="19" t="str">
        <f>IFERROR(INDEX(PQR_Dept!$C$2:$C$7026, MATCH(Faculty_2023_25[[#This Row],[UNIVERSITY_DEPARTMENT_ID]],PQR_Dept!$H$2:$H$7026, 0)), "")</f>
        <v/>
      </c>
      <c r="D736" s="19" t="str">
        <f>IFERROR(INDEX(PQR_Dept!$E$2:$E$7026, MATCH(Faculty_2023_25[[#This Row],[UNIVERSITY_DEPARTMENT_ID]],PQR_Dept!$H$2:$H$7026, 0)), "")</f>
        <v/>
      </c>
      <c r="E736" s="19" t="str">
        <f>IFERROR(INDEX(PQR_Dept!$F$2:$F$7026, MATCH(Faculty_2023_25[[#This Row],[UNIVERSITY_DEPARTMENT_ID]],PQR_Dept!$H$2:$H$7026, 0)), "")</f>
        <v/>
      </c>
      <c r="F736" s="6"/>
      <c r="G736" s="6"/>
      <c r="H736" s="6"/>
      <c r="I736" s="37"/>
      <c r="J736" s="39"/>
      <c r="K736" s="38"/>
      <c r="L736" s="6"/>
      <c r="M736" s="40"/>
      <c r="N736" s="37"/>
      <c r="O736" s="37"/>
      <c r="P736" s="42"/>
    </row>
    <row r="737" spans="1:16" s="7" customFormat="1" ht="15.5" x14ac:dyDescent="0.35">
      <c r="A737" s="18" t="str">
        <f>IFERROR(INDEX(PQR_Dept!$A$2:$A$7026, MATCH(Faculty_2023_25[[#This Row],[UNIVERSITY_DEPARTMENT_ID]],PQR_Dept!$H$2:$H$7026, 0)), "")</f>
        <v/>
      </c>
      <c r="B737" s="19" t="str">
        <f>IFERROR(INDEX(PQR_Dept!$B$2:$B$7026, MATCH(Faculty_2023_25[[#This Row],[UNIVERSITY_DEPARTMENT_ID]],PQR_Dept!$H$2:$H$7026, 0)), "")</f>
        <v/>
      </c>
      <c r="C737" s="19" t="str">
        <f>IFERROR(INDEX(PQR_Dept!$C$2:$C$7026, MATCH(Faculty_2023_25[[#This Row],[UNIVERSITY_DEPARTMENT_ID]],PQR_Dept!$H$2:$H$7026, 0)), "")</f>
        <v/>
      </c>
      <c r="D737" s="19" t="str">
        <f>IFERROR(INDEX(PQR_Dept!$E$2:$E$7026, MATCH(Faculty_2023_25[[#This Row],[UNIVERSITY_DEPARTMENT_ID]],PQR_Dept!$H$2:$H$7026, 0)), "")</f>
        <v/>
      </c>
      <c r="E737" s="19" t="str">
        <f>IFERROR(INDEX(PQR_Dept!$F$2:$F$7026, MATCH(Faculty_2023_25[[#This Row],[UNIVERSITY_DEPARTMENT_ID]],PQR_Dept!$H$2:$H$7026, 0)), "")</f>
        <v/>
      </c>
      <c r="F737" s="6"/>
      <c r="G737" s="6"/>
      <c r="H737" s="6"/>
      <c r="I737" s="37"/>
      <c r="J737" s="39"/>
      <c r="K737" s="38"/>
      <c r="L737" s="6"/>
      <c r="M737" s="40"/>
      <c r="N737" s="37"/>
      <c r="O737" s="37"/>
      <c r="P737" s="42"/>
    </row>
    <row r="738" spans="1:16" s="7" customFormat="1" ht="15.5" x14ac:dyDescent="0.35">
      <c r="A738" s="18" t="str">
        <f>IFERROR(INDEX(PQR_Dept!$A$2:$A$7026, MATCH(Faculty_2023_25[[#This Row],[UNIVERSITY_DEPARTMENT_ID]],PQR_Dept!$H$2:$H$7026, 0)), "")</f>
        <v/>
      </c>
      <c r="B738" s="19" t="str">
        <f>IFERROR(INDEX(PQR_Dept!$B$2:$B$7026, MATCH(Faculty_2023_25[[#This Row],[UNIVERSITY_DEPARTMENT_ID]],PQR_Dept!$H$2:$H$7026, 0)), "")</f>
        <v/>
      </c>
      <c r="C738" s="19" t="str">
        <f>IFERROR(INDEX(PQR_Dept!$C$2:$C$7026, MATCH(Faculty_2023_25[[#This Row],[UNIVERSITY_DEPARTMENT_ID]],PQR_Dept!$H$2:$H$7026, 0)), "")</f>
        <v/>
      </c>
      <c r="D738" s="19" t="str">
        <f>IFERROR(INDEX(PQR_Dept!$E$2:$E$7026, MATCH(Faculty_2023_25[[#This Row],[UNIVERSITY_DEPARTMENT_ID]],PQR_Dept!$H$2:$H$7026, 0)), "")</f>
        <v/>
      </c>
      <c r="E738" s="19" t="str">
        <f>IFERROR(INDEX(PQR_Dept!$F$2:$F$7026, MATCH(Faculty_2023_25[[#This Row],[UNIVERSITY_DEPARTMENT_ID]],PQR_Dept!$H$2:$H$7026, 0)), "")</f>
        <v/>
      </c>
      <c r="F738" s="6"/>
      <c r="G738" s="6"/>
      <c r="H738" s="6"/>
      <c r="I738" s="37"/>
      <c r="J738" s="39"/>
      <c r="K738" s="38"/>
      <c r="L738" s="6"/>
      <c r="M738" s="40"/>
      <c r="N738" s="37"/>
      <c r="O738" s="37"/>
      <c r="P738" s="42"/>
    </row>
    <row r="739" spans="1:16" s="7" customFormat="1" ht="15.5" x14ac:dyDescent="0.35">
      <c r="A739" s="18" t="str">
        <f>IFERROR(INDEX(PQR_Dept!$A$2:$A$7026, MATCH(Faculty_2023_25[[#This Row],[UNIVERSITY_DEPARTMENT_ID]],PQR_Dept!$H$2:$H$7026, 0)), "")</f>
        <v/>
      </c>
      <c r="B739" s="19" t="str">
        <f>IFERROR(INDEX(PQR_Dept!$B$2:$B$7026, MATCH(Faculty_2023_25[[#This Row],[UNIVERSITY_DEPARTMENT_ID]],PQR_Dept!$H$2:$H$7026, 0)), "")</f>
        <v/>
      </c>
      <c r="C739" s="19" t="str">
        <f>IFERROR(INDEX(PQR_Dept!$C$2:$C$7026, MATCH(Faculty_2023_25[[#This Row],[UNIVERSITY_DEPARTMENT_ID]],PQR_Dept!$H$2:$H$7026, 0)), "")</f>
        <v/>
      </c>
      <c r="D739" s="19" t="str">
        <f>IFERROR(INDEX(PQR_Dept!$E$2:$E$7026, MATCH(Faculty_2023_25[[#This Row],[UNIVERSITY_DEPARTMENT_ID]],PQR_Dept!$H$2:$H$7026, 0)), "")</f>
        <v/>
      </c>
      <c r="E739" s="19" t="str">
        <f>IFERROR(INDEX(PQR_Dept!$F$2:$F$7026, MATCH(Faculty_2023_25[[#This Row],[UNIVERSITY_DEPARTMENT_ID]],PQR_Dept!$H$2:$H$7026, 0)), "")</f>
        <v/>
      </c>
      <c r="F739" s="6"/>
      <c r="G739" s="6"/>
      <c r="H739" s="6"/>
      <c r="I739" s="37"/>
      <c r="J739" s="39"/>
      <c r="K739" s="38"/>
      <c r="L739" s="6"/>
      <c r="M739" s="40"/>
      <c r="N739" s="37"/>
      <c r="O739" s="37"/>
      <c r="P739" s="42"/>
    </row>
    <row r="740" spans="1:16" s="7" customFormat="1" ht="15.5" x14ac:dyDescent="0.35">
      <c r="A740" s="18" t="str">
        <f>IFERROR(INDEX(PQR_Dept!$A$2:$A$7026, MATCH(Faculty_2023_25[[#This Row],[UNIVERSITY_DEPARTMENT_ID]],PQR_Dept!$H$2:$H$7026, 0)), "")</f>
        <v/>
      </c>
      <c r="B740" s="19" t="str">
        <f>IFERROR(INDEX(PQR_Dept!$B$2:$B$7026, MATCH(Faculty_2023_25[[#This Row],[UNIVERSITY_DEPARTMENT_ID]],PQR_Dept!$H$2:$H$7026, 0)), "")</f>
        <v/>
      </c>
      <c r="C740" s="19" t="str">
        <f>IFERROR(INDEX(PQR_Dept!$C$2:$C$7026, MATCH(Faculty_2023_25[[#This Row],[UNIVERSITY_DEPARTMENT_ID]],PQR_Dept!$H$2:$H$7026, 0)), "")</f>
        <v/>
      </c>
      <c r="D740" s="19" t="str">
        <f>IFERROR(INDEX(PQR_Dept!$E$2:$E$7026, MATCH(Faculty_2023_25[[#This Row],[UNIVERSITY_DEPARTMENT_ID]],PQR_Dept!$H$2:$H$7026, 0)), "")</f>
        <v/>
      </c>
      <c r="E740" s="19" t="str">
        <f>IFERROR(INDEX(PQR_Dept!$F$2:$F$7026, MATCH(Faculty_2023_25[[#This Row],[UNIVERSITY_DEPARTMENT_ID]],PQR_Dept!$H$2:$H$7026, 0)), "")</f>
        <v/>
      </c>
      <c r="F740" s="6"/>
      <c r="G740" s="6"/>
      <c r="H740" s="6"/>
      <c r="I740" s="37"/>
      <c r="J740" s="39"/>
      <c r="K740" s="38"/>
      <c r="L740" s="6"/>
      <c r="M740" s="40"/>
      <c r="N740" s="37"/>
      <c r="O740" s="37"/>
      <c r="P740" s="42"/>
    </row>
    <row r="741" spans="1:16" s="7" customFormat="1" ht="15.5" x14ac:dyDescent="0.35">
      <c r="A741" s="18" t="str">
        <f>IFERROR(INDEX(PQR_Dept!$A$2:$A$7026, MATCH(Faculty_2023_25[[#This Row],[UNIVERSITY_DEPARTMENT_ID]],PQR_Dept!$H$2:$H$7026, 0)), "")</f>
        <v/>
      </c>
      <c r="B741" s="19" t="str">
        <f>IFERROR(INDEX(PQR_Dept!$B$2:$B$7026, MATCH(Faculty_2023_25[[#This Row],[UNIVERSITY_DEPARTMENT_ID]],PQR_Dept!$H$2:$H$7026, 0)), "")</f>
        <v/>
      </c>
      <c r="C741" s="19" t="str">
        <f>IFERROR(INDEX(PQR_Dept!$C$2:$C$7026, MATCH(Faculty_2023_25[[#This Row],[UNIVERSITY_DEPARTMENT_ID]],PQR_Dept!$H$2:$H$7026, 0)), "")</f>
        <v/>
      </c>
      <c r="D741" s="19" t="str">
        <f>IFERROR(INDEX(PQR_Dept!$E$2:$E$7026, MATCH(Faculty_2023_25[[#This Row],[UNIVERSITY_DEPARTMENT_ID]],PQR_Dept!$H$2:$H$7026, 0)), "")</f>
        <v/>
      </c>
      <c r="E741" s="19" t="str">
        <f>IFERROR(INDEX(PQR_Dept!$F$2:$F$7026, MATCH(Faculty_2023_25[[#This Row],[UNIVERSITY_DEPARTMENT_ID]],PQR_Dept!$H$2:$H$7026, 0)), "")</f>
        <v/>
      </c>
      <c r="F741" s="6"/>
      <c r="G741" s="6"/>
      <c r="H741" s="6"/>
      <c r="I741" s="37"/>
      <c r="J741" s="39"/>
      <c r="K741" s="38"/>
      <c r="L741" s="6"/>
      <c r="M741" s="40"/>
      <c r="N741" s="37"/>
      <c r="O741" s="37"/>
      <c r="P741" s="42"/>
    </row>
    <row r="742" spans="1:16" s="7" customFormat="1" ht="15.5" x14ac:dyDescent="0.35">
      <c r="A742" s="18" t="str">
        <f>IFERROR(INDEX(PQR_Dept!$A$2:$A$7026, MATCH(Faculty_2023_25[[#This Row],[UNIVERSITY_DEPARTMENT_ID]],PQR_Dept!$H$2:$H$7026, 0)), "")</f>
        <v/>
      </c>
      <c r="B742" s="19" t="str">
        <f>IFERROR(INDEX(PQR_Dept!$B$2:$B$7026, MATCH(Faculty_2023_25[[#This Row],[UNIVERSITY_DEPARTMENT_ID]],PQR_Dept!$H$2:$H$7026, 0)), "")</f>
        <v/>
      </c>
      <c r="C742" s="19" t="str">
        <f>IFERROR(INDEX(PQR_Dept!$C$2:$C$7026, MATCH(Faculty_2023_25[[#This Row],[UNIVERSITY_DEPARTMENT_ID]],PQR_Dept!$H$2:$H$7026, 0)), "")</f>
        <v/>
      </c>
      <c r="D742" s="19" t="str">
        <f>IFERROR(INDEX(PQR_Dept!$E$2:$E$7026, MATCH(Faculty_2023_25[[#This Row],[UNIVERSITY_DEPARTMENT_ID]],PQR_Dept!$H$2:$H$7026, 0)), "")</f>
        <v/>
      </c>
      <c r="E742" s="19" t="str">
        <f>IFERROR(INDEX(PQR_Dept!$F$2:$F$7026, MATCH(Faculty_2023_25[[#This Row],[UNIVERSITY_DEPARTMENT_ID]],PQR_Dept!$H$2:$H$7026, 0)), "")</f>
        <v/>
      </c>
      <c r="F742" s="6"/>
      <c r="G742" s="6"/>
      <c r="H742" s="6"/>
      <c r="I742" s="37"/>
      <c r="J742" s="39"/>
      <c r="K742" s="38"/>
      <c r="L742" s="6"/>
      <c r="M742" s="40"/>
      <c r="N742" s="37"/>
      <c r="O742" s="37"/>
      <c r="P742" s="42"/>
    </row>
    <row r="743" spans="1:16" s="7" customFormat="1" ht="15.5" x14ac:dyDescent="0.35">
      <c r="A743" s="18" t="str">
        <f>IFERROR(INDEX(PQR_Dept!$A$2:$A$7026, MATCH(Faculty_2023_25[[#This Row],[UNIVERSITY_DEPARTMENT_ID]],PQR_Dept!$H$2:$H$7026, 0)), "")</f>
        <v/>
      </c>
      <c r="B743" s="19" t="str">
        <f>IFERROR(INDEX(PQR_Dept!$B$2:$B$7026, MATCH(Faculty_2023_25[[#This Row],[UNIVERSITY_DEPARTMENT_ID]],PQR_Dept!$H$2:$H$7026, 0)), "")</f>
        <v/>
      </c>
      <c r="C743" s="19" t="str">
        <f>IFERROR(INDEX(PQR_Dept!$C$2:$C$7026, MATCH(Faculty_2023_25[[#This Row],[UNIVERSITY_DEPARTMENT_ID]],PQR_Dept!$H$2:$H$7026, 0)), "")</f>
        <v/>
      </c>
      <c r="D743" s="19" t="str">
        <f>IFERROR(INDEX(PQR_Dept!$E$2:$E$7026, MATCH(Faculty_2023_25[[#This Row],[UNIVERSITY_DEPARTMENT_ID]],PQR_Dept!$H$2:$H$7026, 0)), "")</f>
        <v/>
      </c>
      <c r="E743" s="19" t="str">
        <f>IFERROR(INDEX(PQR_Dept!$F$2:$F$7026, MATCH(Faculty_2023_25[[#This Row],[UNIVERSITY_DEPARTMENT_ID]],PQR_Dept!$H$2:$H$7026, 0)), "")</f>
        <v/>
      </c>
      <c r="F743" s="6"/>
      <c r="G743" s="6"/>
      <c r="H743" s="6"/>
      <c r="I743" s="37"/>
      <c r="J743" s="39"/>
      <c r="K743" s="38"/>
      <c r="L743" s="6"/>
      <c r="M743" s="40"/>
      <c r="N743" s="37"/>
      <c r="O743" s="37"/>
      <c r="P743" s="42"/>
    </row>
    <row r="744" spans="1:16" s="7" customFormat="1" ht="15.5" x14ac:dyDescent="0.35">
      <c r="A744" s="18" t="str">
        <f>IFERROR(INDEX(PQR_Dept!$A$2:$A$7026, MATCH(Faculty_2023_25[[#This Row],[UNIVERSITY_DEPARTMENT_ID]],PQR_Dept!$H$2:$H$7026, 0)), "")</f>
        <v/>
      </c>
      <c r="B744" s="19" t="str">
        <f>IFERROR(INDEX(PQR_Dept!$B$2:$B$7026, MATCH(Faculty_2023_25[[#This Row],[UNIVERSITY_DEPARTMENT_ID]],PQR_Dept!$H$2:$H$7026, 0)), "")</f>
        <v/>
      </c>
      <c r="C744" s="19" t="str">
        <f>IFERROR(INDEX(PQR_Dept!$C$2:$C$7026, MATCH(Faculty_2023_25[[#This Row],[UNIVERSITY_DEPARTMENT_ID]],PQR_Dept!$H$2:$H$7026, 0)), "")</f>
        <v/>
      </c>
      <c r="D744" s="19" t="str">
        <f>IFERROR(INDEX(PQR_Dept!$E$2:$E$7026, MATCH(Faculty_2023_25[[#This Row],[UNIVERSITY_DEPARTMENT_ID]],PQR_Dept!$H$2:$H$7026, 0)), "")</f>
        <v/>
      </c>
      <c r="E744" s="19" t="str">
        <f>IFERROR(INDEX(PQR_Dept!$F$2:$F$7026, MATCH(Faculty_2023_25[[#This Row],[UNIVERSITY_DEPARTMENT_ID]],PQR_Dept!$H$2:$H$7026, 0)), "")</f>
        <v/>
      </c>
      <c r="F744" s="6"/>
      <c r="G744" s="6"/>
      <c r="H744" s="6"/>
      <c r="I744" s="37"/>
      <c r="J744" s="39"/>
      <c r="K744" s="38"/>
      <c r="L744" s="6"/>
      <c r="M744" s="40"/>
      <c r="N744" s="37"/>
      <c r="O744" s="37"/>
      <c r="P744" s="42"/>
    </row>
    <row r="745" spans="1:16" s="7" customFormat="1" ht="15.5" x14ac:dyDescent="0.35">
      <c r="A745" s="18" t="str">
        <f>IFERROR(INDEX(PQR_Dept!$A$2:$A$7026, MATCH(Faculty_2023_25[[#This Row],[UNIVERSITY_DEPARTMENT_ID]],PQR_Dept!$H$2:$H$7026, 0)), "")</f>
        <v/>
      </c>
      <c r="B745" s="19" t="str">
        <f>IFERROR(INDEX(PQR_Dept!$B$2:$B$7026, MATCH(Faculty_2023_25[[#This Row],[UNIVERSITY_DEPARTMENT_ID]],PQR_Dept!$H$2:$H$7026, 0)), "")</f>
        <v/>
      </c>
      <c r="C745" s="19" t="str">
        <f>IFERROR(INDEX(PQR_Dept!$C$2:$C$7026, MATCH(Faculty_2023_25[[#This Row],[UNIVERSITY_DEPARTMENT_ID]],PQR_Dept!$H$2:$H$7026, 0)), "")</f>
        <v/>
      </c>
      <c r="D745" s="19" t="str">
        <f>IFERROR(INDEX(PQR_Dept!$E$2:$E$7026, MATCH(Faculty_2023_25[[#This Row],[UNIVERSITY_DEPARTMENT_ID]],PQR_Dept!$H$2:$H$7026, 0)), "")</f>
        <v/>
      </c>
      <c r="E745" s="19" t="str">
        <f>IFERROR(INDEX(PQR_Dept!$F$2:$F$7026, MATCH(Faculty_2023_25[[#This Row],[UNIVERSITY_DEPARTMENT_ID]],PQR_Dept!$H$2:$H$7026, 0)), "")</f>
        <v/>
      </c>
      <c r="F745" s="6"/>
      <c r="G745" s="6"/>
      <c r="H745" s="6"/>
      <c r="I745" s="37"/>
      <c r="J745" s="39"/>
      <c r="K745" s="38"/>
      <c r="L745" s="6"/>
      <c r="M745" s="40"/>
      <c r="N745" s="37"/>
      <c r="O745" s="37"/>
      <c r="P745" s="42"/>
    </row>
    <row r="746" spans="1:16" s="7" customFormat="1" ht="15.5" x14ac:dyDescent="0.35">
      <c r="A746" s="18" t="str">
        <f>IFERROR(INDEX(PQR_Dept!$A$2:$A$7026, MATCH(Faculty_2023_25[[#This Row],[UNIVERSITY_DEPARTMENT_ID]],PQR_Dept!$H$2:$H$7026, 0)), "")</f>
        <v/>
      </c>
      <c r="B746" s="19" t="str">
        <f>IFERROR(INDEX(PQR_Dept!$B$2:$B$7026, MATCH(Faculty_2023_25[[#This Row],[UNIVERSITY_DEPARTMENT_ID]],PQR_Dept!$H$2:$H$7026, 0)), "")</f>
        <v/>
      </c>
      <c r="C746" s="19" t="str">
        <f>IFERROR(INDEX(PQR_Dept!$C$2:$C$7026, MATCH(Faculty_2023_25[[#This Row],[UNIVERSITY_DEPARTMENT_ID]],PQR_Dept!$H$2:$H$7026, 0)), "")</f>
        <v/>
      </c>
      <c r="D746" s="19" t="str">
        <f>IFERROR(INDEX(PQR_Dept!$E$2:$E$7026, MATCH(Faculty_2023_25[[#This Row],[UNIVERSITY_DEPARTMENT_ID]],PQR_Dept!$H$2:$H$7026, 0)), "")</f>
        <v/>
      </c>
      <c r="E746" s="19" t="str">
        <f>IFERROR(INDEX(PQR_Dept!$F$2:$F$7026, MATCH(Faculty_2023_25[[#This Row],[UNIVERSITY_DEPARTMENT_ID]],PQR_Dept!$H$2:$H$7026, 0)), "")</f>
        <v/>
      </c>
      <c r="F746" s="6"/>
      <c r="G746" s="6"/>
      <c r="H746" s="6"/>
      <c r="I746" s="37"/>
      <c r="J746" s="39"/>
      <c r="K746" s="38"/>
      <c r="L746" s="6"/>
      <c r="M746" s="40"/>
      <c r="N746" s="37"/>
      <c r="O746" s="37"/>
      <c r="P746" s="42"/>
    </row>
    <row r="747" spans="1:16" s="7" customFormat="1" ht="15.5" x14ac:dyDescent="0.35">
      <c r="A747" s="18" t="str">
        <f>IFERROR(INDEX(PQR_Dept!$A$2:$A$7026, MATCH(Faculty_2023_25[[#This Row],[UNIVERSITY_DEPARTMENT_ID]],PQR_Dept!$H$2:$H$7026, 0)), "")</f>
        <v/>
      </c>
      <c r="B747" s="19" t="str">
        <f>IFERROR(INDEX(PQR_Dept!$B$2:$B$7026, MATCH(Faculty_2023_25[[#This Row],[UNIVERSITY_DEPARTMENT_ID]],PQR_Dept!$H$2:$H$7026, 0)), "")</f>
        <v/>
      </c>
      <c r="C747" s="19" t="str">
        <f>IFERROR(INDEX(PQR_Dept!$C$2:$C$7026, MATCH(Faculty_2023_25[[#This Row],[UNIVERSITY_DEPARTMENT_ID]],PQR_Dept!$H$2:$H$7026, 0)), "")</f>
        <v/>
      </c>
      <c r="D747" s="19" t="str">
        <f>IFERROR(INDEX(PQR_Dept!$E$2:$E$7026, MATCH(Faculty_2023_25[[#This Row],[UNIVERSITY_DEPARTMENT_ID]],PQR_Dept!$H$2:$H$7026, 0)), "")</f>
        <v/>
      </c>
      <c r="E747" s="19" t="str">
        <f>IFERROR(INDEX(PQR_Dept!$F$2:$F$7026, MATCH(Faculty_2023_25[[#This Row],[UNIVERSITY_DEPARTMENT_ID]],PQR_Dept!$H$2:$H$7026, 0)), "")</f>
        <v/>
      </c>
      <c r="F747" s="6"/>
      <c r="G747" s="6"/>
      <c r="H747" s="6"/>
      <c r="I747" s="37"/>
      <c r="J747" s="39"/>
      <c r="K747" s="38"/>
      <c r="L747" s="6"/>
      <c r="M747" s="40"/>
      <c r="N747" s="37"/>
      <c r="O747" s="37"/>
      <c r="P747" s="42"/>
    </row>
    <row r="748" spans="1:16" s="7" customFormat="1" ht="15.5" x14ac:dyDescent="0.35">
      <c r="A748" s="18" t="str">
        <f>IFERROR(INDEX(PQR_Dept!$A$2:$A$7026, MATCH(Faculty_2023_25[[#This Row],[UNIVERSITY_DEPARTMENT_ID]],PQR_Dept!$H$2:$H$7026, 0)), "")</f>
        <v/>
      </c>
      <c r="B748" s="19" t="str">
        <f>IFERROR(INDEX(PQR_Dept!$B$2:$B$7026, MATCH(Faculty_2023_25[[#This Row],[UNIVERSITY_DEPARTMENT_ID]],PQR_Dept!$H$2:$H$7026, 0)), "")</f>
        <v/>
      </c>
      <c r="C748" s="19" t="str">
        <f>IFERROR(INDEX(PQR_Dept!$C$2:$C$7026, MATCH(Faculty_2023_25[[#This Row],[UNIVERSITY_DEPARTMENT_ID]],PQR_Dept!$H$2:$H$7026, 0)), "")</f>
        <v/>
      </c>
      <c r="D748" s="19" t="str">
        <f>IFERROR(INDEX(PQR_Dept!$E$2:$E$7026, MATCH(Faculty_2023_25[[#This Row],[UNIVERSITY_DEPARTMENT_ID]],PQR_Dept!$H$2:$H$7026, 0)), "")</f>
        <v/>
      </c>
      <c r="E748" s="19" t="str">
        <f>IFERROR(INDEX(PQR_Dept!$F$2:$F$7026, MATCH(Faculty_2023_25[[#This Row],[UNIVERSITY_DEPARTMENT_ID]],PQR_Dept!$H$2:$H$7026, 0)), "")</f>
        <v/>
      </c>
      <c r="F748" s="6"/>
      <c r="G748" s="6"/>
      <c r="H748" s="6"/>
      <c r="I748" s="37"/>
      <c r="J748" s="39"/>
      <c r="K748" s="38"/>
      <c r="L748" s="6"/>
      <c r="M748" s="40"/>
      <c r="N748" s="37"/>
      <c r="O748" s="37"/>
      <c r="P748" s="42"/>
    </row>
    <row r="749" spans="1:16" s="7" customFormat="1" ht="15.5" x14ac:dyDescent="0.35">
      <c r="A749" s="18" t="str">
        <f>IFERROR(INDEX(PQR_Dept!$A$2:$A$7026, MATCH(Faculty_2023_25[[#This Row],[UNIVERSITY_DEPARTMENT_ID]],PQR_Dept!$H$2:$H$7026, 0)), "")</f>
        <v/>
      </c>
      <c r="B749" s="19" t="str">
        <f>IFERROR(INDEX(PQR_Dept!$B$2:$B$7026, MATCH(Faculty_2023_25[[#This Row],[UNIVERSITY_DEPARTMENT_ID]],PQR_Dept!$H$2:$H$7026, 0)), "")</f>
        <v/>
      </c>
      <c r="C749" s="19" t="str">
        <f>IFERROR(INDEX(PQR_Dept!$C$2:$C$7026, MATCH(Faculty_2023_25[[#This Row],[UNIVERSITY_DEPARTMENT_ID]],PQR_Dept!$H$2:$H$7026, 0)), "")</f>
        <v/>
      </c>
      <c r="D749" s="19" t="str">
        <f>IFERROR(INDEX(PQR_Dept!$E$2:$E$7026, MATCH(Faculty_2023_25[[#This Row],[UNIVERSITY_DEPARTMENT_ID]],PQR_Dept!$H$2:$H$7026, 0)), "")</f>
        <v/>
      </c>
      <c r="E749" s="19" t="str">
        <f>IFERROR(INDEX(PQR_Dept!$F$2:$F$7026, MATCH(Faculty_2023_25[[#This Row],[UNIVERSITY_DEPARTMENT_ID]],PQR_Dept!$H$2:$H$7026, 0)), "")</f>
        <v/>
      </c>
      <c r="F749" s="6"/>
      <c r="G749" s="6"/>
      <c r="H749" s="6"/>
      <c r="I749" s="37"/>
      <c r="J749" s="39"/>
      <c r="K749" s="38"/>
      <c r="L749" s="6"/>
      <c r="M749" s="40"/>
      <c r="N749" s="37"/>
      <c r="O749" s="37"/>
      <c r="P749" s="42"/>
    </row>
    <row r="750" spans="1:16" s="7" customFormat="1" ht="15.5" x14ac:dyDescent="0.35">
      <c r="A750" s="18" t="str">
        <f>IFERROR(INDEX(PQR_Dept!$A$2:$A$7026, MATCH(Faculty_2023_25[[#This Row],[UNIVERSITY_DEPARTMENT_ID]],PQR_Dept!$H$2:$H$7026, 0)), "")</f>
        <v/>
      </c>
      <c r="B750" s="19" t="str">
        <f>IFERROR(INDEX(PQR_Dept!$B$2:$B$7026, MATCH(Faculty_2023_25[[#This Row],[UNIVERSITY_DEPARTMENT_ID]],PQR_Dept!$H$2:$H$7026, 0)), "")</f>
        <v/>
      </c>
      <c r="C750" s="19" t="str">
        <f>IFERROR(INDEX(PQR_Dept!$C$2:$C$7026, MATCH(Faculty_2023_25[[#This Row],[UNIVERSITY_DEPARTMENT_ID]],PQR_Dept!$H$2:$H$7026, 0)), "")</f>
        <v/>
      </c>
      <c r="D750" s="19" t="str">
        <f>IFERROR(INDEX(PQR_Dept!$E$2:$E$7026, MATCH(Faculty_2023_25[[#This Row],[UNIVERSITY_DEPARTMENT_ID]],PQR_Dept!$H$2:$H$7026, 0)), "")</f>
        <v/>
      </c>
      <c r="E750" s="19" t="str">
        <f>IFERROR(INDEX(PQR_Dept!$F$2:$F$7026, MATCH(Faculty_2023_25[[#This Row],[UNIVERSITY_DEPARTMENT_ID]],PQR_Dept!$H$2:$H$7026, 0)), "")</f>
        <v/>
      </c>
      <c r="F750" s="6"/>
      <c r="G750" s="6"/>
      <c r="H750" s="6"/>
      <c r="I750" s="37"/>
      <c r="J750" s="39"/>
      <c r="K750" s="38"/>
      <c r="L750" s="6"/>
      <c r="M750" s="40"/>
      <c r="N750" s="37"/>
      <c r="O750" s="37"/>
      <c r="P750" s="42"/>
    </row>
    <row r="751" spans="1:16" s="7" customFormat="1" ht="15.5" x14ac:dyDescent="0.35">
      <c r="A751" s="18" t="str">
        <f>IFERROR(INDEX(PQR_Dept!$A$2:$A$7026, MATCH(Faculty_2023_25[[#This Row],[UNIVERSITY_DEPARTMENT_ID]],PQR_Dept!$H$2:$H$7026, 0)), "")</f>
        <v/>
      </c>
      <c r="B751" s="19" t="str">
        <f>IFERROR(INDEX(PQR_Dept!$B$2:$B$7026, MATCH(Faculty_2023_25[[#This Row],[UNIVERSITY_DEPARTMENT_ID]],PQR_Dept!$H$2:$H$7026, 0)), "")</f>
        <v/>
      </c>
      <c r="C751" s="19" t="str">
        <f>IFERROR(INDEX(PQR_Dept!$C$2:$C$7026, MATCH(Faculty_2023_25[[#This Row],[UNIVERSITY_DEPARTMENT_ID]],PQR_Dept!$H$2:$H$7026, 0)), "")</f>
        <v/>
      </c>
      <c r="D751" s="19" t="str">
        <f>IFERROR(INDEX(PQR_Dept!$E$2:$E$7026, MATCH(Faculty_2023_25[[#This Row],[UNIVERSITY_DEPARTMENT_ID]],PQR_Dept!$H$2:$H$7026, 0)), "")</f>
        <v/>
      </c>
      <c r="E751" s="19" t="str">
        <f>IFERROR(INDEX(PQR_Dept!$F$2:$F$7026, MATCH(Faculty_2023_25[[#This Row],[UNIVERSITY_DEPARTMENT_ID]],PQR_Dept!$H$2:$H$7026, 0)), "")</f>
        <v/>
      </c>
      <c r="F751" s="6"/>
      <c r="G751" s="6"/>
      <c r="H751" s="6"/>
      <c r="I751" s="37"/>
      <c r="J751" s="39"/>
      <c r="K751" s="38"/>
      <c r="L751" s="6"/>
      <c r="M751" s="40"/>
      <c r="N751" s="37"/>
      <c r="O751" s="37"/>
      <c r="P751" s="42"/>
    </row>
    <row r="752" spans="1:16" s="7" customFormat="1" ht="15.5" x14ac:dyDescent="0.35">
      <c r="A752" s="18" t="str">
        <f>IFERROR(INDEX(PQR_Dept!$A$2:$A$7026, MATCH(Faculty_2023_25[[#This Row],[UNIVERSITY_DEPARTMENT_ID]],PQR_Dept!$H$2:$H$7026, 0)), "")</f>
        <v/>
      </c>
      <c r="B752" s="19" t="str">
        <f>IFERROR(INDEX(PQR_Dept!$B$2:$B$7026, MATCH(Faculty_2023_25[[#This Row],[UNIVERSITY_DEPARTMENT_ID]],PQR_Dept!$H$2:$H$7026, 0)), "")</f>
        <v/>
      </c>
      <c r="C752" s="19" t="str">
        <f>IFERROR(INDEX(PQR_Dept!$C$2:$C$7026, MATCH(Faculty_2023_25[[#This Row],[UNIVERSITY_DEPARTMENT_ID]],PQR_Dept!$H$2:$H$7026, 0)), "")</f>
        <v/>
      </c>
      <c r="D752" s="19" t="str">
        <f>IFERROR(INDEX(PQR_Dept!$E$2:$E$7026, MATCH(Faculty_2023_25[[#This Row],[UNIVERSITY_DEPARTMENT_ID]],PQR_Dept!$H$2:$H$7026, 0)), "")</f>
        <v/>
      </c>
      <c r="E752" s="19" t="str">
        <f>IFERROR(INDEX(PQR_Dept!$F$2:$F$7026, MATCH(Faculty_2023_25[[#This Row],[UNIVERSITY_DEPARTMENT_ID]],PQR_Dept!$H$2:$H$7026, 0)), "")</f>
        <v/>
      </c>
      <c r="F752" s="6"/>
      <c r="G752" s="6"/>
      <c r="H752" s="6"/>
      <c r="I752" s="37"/>
      <c r="J752" s="39"/>
      <c r="K752" s="38"/>
      <c r="L752" s="6"/>
      <c r="M752" s="40"/>
      <c r="N752" s="37"/>
      <c r="O752" s="37"/>
      <c r="P752" s="42"/>
    </row>
    <row r="753" spans="1:16" s="7" customFormat="1" ht="15.5" x14ac:dyDescent="0.35">
      <c r="A753" s="18" t="str">
        <f>IFERROR(INDEX(PQR_Dept!$A$2:$A$7026, MATCH(Faculty_2023_25[[#This Row],[UNIVERSITY_DEPARTMENT_ID]],PQR_Dept!$H$2:$H$7026, 0)), "")</f>
        <v/>
      </c>
      <c r="B753" s="19" t="str">
        <f>IFERROR(INDEX(PQR_Dept!$B$2:$B$7026, MATCH(Faculty_2023_25[[#This Row],[UNIVERSITY_DEPARTMENT_ID]],PQR_Dept!$H$2:$H$7026, 0)), "")</f>
        <v/>
      </c>
      <c r="C753" s="19" t="str">
        <f>IFERROR(INDEX(PQR_Dept!$C$2:$C$7026, MATCH(Faculty_2023_25[[#This Row],[UNIVERSITY_DEPARTMENT_ID]],PQR_Dept!$H$2:$H$7026, 0)), "")</f>
        <v/>
      </c>
      <c r="D753" s="19" t="str">
        <f>IFERROR(INDEX(PQR_Dept!$E$2:$E$7026, MATCH(Faculty_2023_25[[#This Row],[UNIVERSITY_DEPARTMENT_ID]],PQR_Dept!$H$2:$H$7026, 0)), "")</f>
        <v/>
      </c>
      <c r="E753" s="19" t="str">
        <f>IFERROR(INDEX(PQR_Dept!$F$2:$F$7026, MATCH(Faculty_2023_25[[#This Row],[UNIVERSITY_DEPARTMENT_ID]],PQR_Dept!$H$2:$H$7026, 0)), "")</f>
        <v/>
      </c>
      <c r="F753" s="6"/>
      <c r="G753" s="6"/>
      <c r="H753" s="6"/>
      <c r="I753" s="37"/>
      <c r="J753" s="39"/>
      <c r="K753" s="38"/>
      <c r="L753" s="6"/>
      <c r="M753" s="40"/>
      <c r="N753" s="37"/>
      <c r="O753" s="37"/>
      <c r="P753" s="42"/>
    </row>
    <row r="754" spans="1:16" s="7" customFormat="1" ht="15.5" x14ac:dyDescent="0.35">
      <c r="A754" s="18" t="str">
        <f>IFERROR(INDEX(PQR_Dept!$A$2:$A$7026, MATCH(Faculty_2023_25[[#This Row],[UNIVERSITY_DEPARTMENT_ID]],PQR_Dept!$H$2:$H$7026, 0)), "")</f>
        <v/>
      </c>
      <c r="B754" s="19" t="str">
        <f>IFERROR(INDEX(PQR_Dept!$B$2:$B$7026, MATCH(Faculty_2023_25[[#This Row],[UNIVERSITY_DEPARTMENT_ID]],PQR_Dept!$H$2:$H$7026, 0)), "")</f>
        <v/>
      </c>
      <c r="C754" s="19" t="str">
        <f>IFERROR(INDEX(PQR_Dept!$C$2:$C$7026, MATCH(Faculty_2023_25[[#This Row],[UNIVERSITY_DEPARTMENT_ID]],PQR_Dept!$H$2:$H$7026, 0)), "")</f>
        <v/>
      </c>
      <c r="D754" s="19" t="str">
        <f>IFERROR(INDEX(PQR_Dept!$E$2:$E$7026, MATCH(Faculty_2023_25[[#This Row],[UNIVERSITY_DEPARTMENT_ID]],PQR_Dept!$H$2:$H$7026, 0)), "")</f>
        <v/>
      </c>
      <c r="E754" s="19" t="str">
        <f>IFERROR(INDEX(PQR_Dept!$F$2:$F$7026, MATCH(Faculty_2023_25[[#This Row],[UNIVERSITY_DEPARTMENT_ID]],PQR_Dept!$H$2:$H$7026, 0)), "")</f>
        <v/>
      </c>
      <c r="F754" s="6"/>
      <c r="G754" s="6"/>
      <c r="H754" s="6"/>
      <c r="I754" s="37"/>
      <c r="J754" s="39"/>
      <c r="K754" s="38"/>
      <c r="L754" s="6"/>
      <c r="M754" s="40"/>
      <c r="N754" s="37"/>
      <c r="O754" s="37"/>
      <c r="P754" s="42"/>
    </row>
    <row r="755" spans="1:16" s="7" customFormat="1" ht="15.5" x14ac:dyDescent="0.35">
      <c r="A755" s="18" t="str">
        <f>IFERROR(INDEX(PQR_Dept!$A$2:$A$7026, MATCH(Faculty_2023_25[[#This Row],[UNIVERSITY_DEPARTMENT_ID]],PQR_Dept!$H$2:$H$7026, 0)), "")</f>
        <v/>
      </c>
      <c r="B755" s="19" t="str">
        <f>IFERROR(INDEX(PQR_Dept!$B$2:$B$7026, MATCH(Faculty_2023_25[[#This Row],[UNIVERSITY_DEPARTMENT_ID]],PQR_Dept!$H$2:$H$7026, 0)), "")</f>
        <v/>
      </c>
      <c r="C755" s="19" t="str">
        <f>IFERROR(INDEX(PQR_Dept!$C$2:$C$7026, MATCH(Faculty_2023_25[[#This Row],[UNIVERSITY_DEPARTMENT_ID]],PQR_Dept!$H$2:$H$7026, 0)), "")</f>
        <v/>
      </c>
      <c r="D755" s="19" t="str">
        <f>IFERROR(INDEX(PQR_Dept!$E$2:$E$7026, MATCH(Faculty_2023_25[[#This Row],[UNIVERSITY_DEPARTMENT_ID]],PQR_Dept!$H$2:$H$7026, 0)), "")</f>
        <v/>
      </c>
      <c r="E755" s="19" t="str">
        <f>IFERROR(INDEX(PQR_Dept!$F$2:$F$7026, MATCH(Faculty_2023_25[[#This Row],[UNIVERSITY_DEPARTMENT_ID]],PQR_Dept!$H$2:$H$7026, 0)), "")</f>
        <v/>
      </c>
      <c r="F755" s="6"/>
      <c r="G755" s="6"/>
      <c r="H755" s="6"/>
      <c r="I755" s="37"/>
      <c r="J755" s="39"/>
      <c r="K755" s="38"/>
      <c r="L755" s="6"/>
      <c r="M755" s="40"/>
      <c r="N755" s="37"/>
      <c r="O755" s="37"/>
      <c r="P755" s="42"/>
    </row>
    <row r="756" spans="1:16" s="7" customFormat="1" ht="15.5" x14ac:dyDescent="0.35">
      <c r="A756" s="18" t="str">
        <f>IFERROR(INDEX(PQR_Dept!$A$2:$A$7026, MATCH(Faculty_2023_25[[#This Row],[UNIVERSITY_DEPARTMENT_ID]],PQR_Dept!$H$2:$H$7026, 0)), "")</f>
        <v/>
      </c>
      <c r="B756" s="19" t="str">
        <f>IFERROR(INDEX(PQR_Dept!$B$2:$B$7026, MATCH(Faculty_2023_25[[#This Row],[UNIVERSITY_DEPARTMENT_ID]],PQR_Dept!$H$2:$H$7026, 0)), "")</f>
        <v/>
      </c>
      <c r="C756" s="19" t="str">
        <f>IFERROR(INDEX(PQR_Dept!$C$2:$C$7026, MATCH(Faculty_2023_25[[#This Row],[UNIVERSITY_DEPARTMENT_ID]],PQR_Dept!$H$2:$H$7026, 0)), "")</f>
        <v/>
      </c>
      <c r="D756" s="19" t="str">
        <f>IFERROR(INDEX(PQR_Dept!$E$2:$E$7026, MATCH(Faculty_2023_25[[#This Row],[UNIVERSITY_DEPARTMENT_ID]],PQR_Dept!$H$2:$H$7026, 0)), "")</f>
        <v/>
      </c>
      <c r="E756" s="19" t="str">
        <f>IFERROR(INDEX(PQR_Dept!$F$2:$F$7026, MATCH(Faculty_2023_25[[#This Row],[UNIVERSITY_DEPARTMENT_ID]],PQR_Dept!$H$2:$H$7026, 0)), "")</f>
        <v/>
      </c>
      <c r="F756" s="6"/>
      <c r="G756" s="6"/>
      <c r="H756" s="6"/>
      <c r="I756" s="37"/>
      <c r="J756" s="39"/>
      <c r="K756" s="38"/>
      <c r="L756" s="6"/>
      <c r="M756" s="40"/>
      <c r="N756" s="37"/>
      <c r="O756" s="37"/>
      <c r="P756" s="42"/>
    </row>
    <row r="757" spans="1:16" s="7" customFormat="1" ht="15.5" x14ac:dyDescent="0.35">
      <c r="A757" s="18" t="str">
        <f>IFERROR(INDEX(PQR_Dept!$A$2:$A$7026, MATCH(Faculty_2023_25[[#This Row],[UNIVERSITY_DEPARTMENT_ID]],PQR_Dept!$H$2:$H$7026, 0)), "")</f>
        <v/>
      </c>
      <c r="B757" s="19" t="str">
        <f>IFERROR(INDEX(PQR_Dept!$B$2:$B$7026, MATCH(Faculty_2023_25[[#This Row],[UNIVERSITY_DEPARTMENT_ID]],PQR_Dept!$H$2:$H$7026, 0)), "")</f>
        <v/>
      </c>
      <c r="C757" s="19" t="str">
        <f>IFERROR(INDEX(PQR_Dept!$C$2:$C$7026, MATCH(Faculty_2023_25[[#This Row],[UNIVERSITY_DEPARTMENT_ID]],PQR_Dept!$H$2:$H$7026, 0)), "")</f>
        <v/>
      </c>
      <c r="D757" s="19" t="str">
        <f>IFERROR(INDEX(PQR_Dept!$E$2:$E$7026, MATCH(Faculty_2023_25[[#This Row],[UNIVERSITY_DEPARTMENT_ID]],PQR_Dept!$H$2:$H$7026, 0)), "")</f>
        <v/>
      </c>
      <c r="E757" s="19" t="str">
        <f>IFERROR(INDEX(PQR_Dept!$F$2:$F$7026, MATCH(Faculty_2023_25[[#This Row],[UNIVERSITY_DEPARTMENT_ID]],PQR_Dept!$H$2:$H$7026, 0)), "")</f>
        <v/>
      </c>
      <c r="F757" s="6"/>
      <c r="G757" s="6"/>
      <c r="H757" s="6"/>
      <c r="I757" s="37"/>
      <c r="J757" s="39"/>
      <c r="K757" s="38"/>
      <c r="L757" s="6"/>
      <c r="M757" s="40"/>
      <c r="N757" s="37"/>
      <c r="O757" s="37"/>
      <c r="P757" s="42"/>
    </row>
    <row r="758" spans="1:16" s="7" customFormat="1" ht="15.5" x14ac:dyDescent="0.35">
      <c r="A758" s="18" t="str">
        <f>IFERROR(INDEX(PQR_Dept!$A$2:$A$7026, MATCH(Faculty_2023_25[[#This Row],[UNIVERSITY_DEPARTMENT_ID]],PQR_Dept!$H$2:$H$7026, 0)), "")</f>
        <v/>
      </c>
      <c r="B758" s="19" t="str">
        <f>IFERROR(INDEX(PQR_Dept!$B$2:$B$7026, MATCH(Faculty_2023_25[[#This Row],[UNIVERSITY_DEPARTMENT_ID]],PQR_Dept!$H$2:$H$7026, 0)), "")</f>
        <v/>
      </c>
      <c r="C758" s="19" t="str">
        <f>IFERROR(INDEX(PQR_Dept!$C$2:$C$7026, MATCH(Faculty_2023_25[[#This Row],[UNIVERSITY_DEPARTMENT_ID]],PQR_Dept!$H$2:$H$7026, 0)), "")</f>
        <v/>
      </c>
      <c r="D758" s="19" t="str">
        <f>IFERROR(INDEX(PQR_Dept!$E$2:$E$7026, MATCH(Faculty_2023_25[[#This Row],[UNIVERSITY_DEPARTMENT_ID]],PQR_Dept!$H$2:$H$7026, 0)), "")</f>
        <v/>
      </c>
      <c r="E758" s="19" t="str">
        <f>IFERROR(INDEX(PQR_Dept!$F$2:$F$7026, MATCH(Faculty_2023_25[[#This Row],[UNIVERSITY_DEPARTMENT_ID]],PQR_Dept!$H$2:$H$7026, 0)), "")</f>
        <v/>
      </c>
      <c r="F758" s="6"/>
      <c r="G758" s="6"/>
      <c r="H758" s="6"/>
      <c r="I758" s="37"/>
      <c r="J758" s="39"/>
      <c r="K758" s="38"/>
      <c r="L758" s="6"/>
      <c r="M758" s="40"/>
      <c r="N758" s="37"/>
      <c r="O758" s="37"/>
      <c r="P758" s="42"/>
    </row>
    <row r="759" spans="1:16" s="7" customFormat="1" ht="15.5" x14ac:dyDescent="0.35">
      <c r="A759" s="18" t="str">
        <f>IFERROR(INDEX(PQR_Dept!$A$2:$A$7026, MATCH(Faculty_2023_25[[#This Row],[UNIVERSITY_DEPARTMENT_ID]],PQR_Dept!$H$2:$H$7026, 0)), "")</f>
        <v/>
      </c>
      <c r="B759" s="19" t="str">
        <f>IFERROR(INDEX(PQR_Dept!$B$2:$B$7026, MATCH(Faculty_2023_25[[#This Row],[UNIVERSITY_DEPARTMENT_ID]],PQR_Dept!$H$2:$H$7026, 0)), "")</f>
        <v/>
      </c>
      <c r="C759" s="19" t="str">
        <f>IFERROR(INDEX(PQR_Dept!$C$2:$C$7026, MATCH(Faculty_2023_25[[#This Row],[UNIVERSITY_DEPARTMENT_ID]],PQR_Dept!$H$2:$H$7026, 0)), "")</f>
        <v/>
      </c>
      <c r="D759" s="19" t="str">
        <f>IFERROR(INDEX(PQR_Dept!$E$2:$E$7026, MATCH(Faculty_2023_25[[#This Row],[UNIVERSITY_DEPARTMENT_ID]],PQR_Dept!$H$2:$H$7026, 0)), "")</f>
        <v/>
      </c>
      <c r="E759" s="19" t="str">
        <f>IFERROR(INDEX(PQR_Dept!$F$2:$F$7026, MATCH(Faculty_2023_25[[#This Row],[UNIVERSITY_DEPARTMENT_ID]],PQR_Dept!$H$2:$H$7026, 0)), "")</f>
        <v/>
      </c>
      <c r="F759" s="6"/>
      <c r="G759" s="6"/>
      <c r="H759" s="6"/>
      <c r="I759" s="37"/>
      <c r="J759" s="39"/>
      <c r="K759" s="38"/>
      <c r="L759" s="6"/>
      <c r="M759" s="40"/>
      <c r="N759" s="37"/>
      <c r="O759" s="37"/>
      <c r="P759" s="42"/>
    </row>
    <row r="760" spans="1:16" s="7" customFormat="1" ht="15.5" x14ac:dyDescent="0.35">
      <c r="A760" s="18" t="str">
        <f>IFERROR(INDEX(PQR_Dept!$A$2:$A$7026, MATCH(Faculty_2023_25[[#This Row],[UNIVERSITY_DEPARTMENT_ID]],PQR_Dept!$H$2:$H$7026, 0)), "")</f>
        <v/>
      </c>
      <c r="B760" s="19" t="str">
        <f>IFERROR(INDEX(PQR_Dept!$B$2:$B$7026, MATCH(Faculty_2023_25[[#This Row],[UNIVERSITY_DEPARTMENT_ID]],PQR_Dept!$H$2:$H$7026, 0)), "")</f>
        <v/>
      </c>
      <c r="C760" s="19" t="str">
        <f>IFERROR(INDEX(PQR_Dept!$C$2:$C$7026, MATCH(Faculty_2023_25[[#This Row],[UNIVERSITY_DEPARTMENT_ID]],PQR_Dept!$H$2:$H$7026, 0)), "")</f>
        <v/>
      </c>
      <c r="D760" s="19" t="str">
        <f>IFERROR(INDEX(PQR_Dept!$E$2:$E$7026, MATCH(Faculty_2023_25[[#This Row],[UNIVERSITY_DEPARTMENT_ID]],PQR_Dept!$H$2:$H$7026, 0)), "")</f>
        <v/>
      </c>
      <c r="E760" s="19" t="str">
        <f>IFERROR(INDEX(PQR_Dept!$F$2:$F$7026, MATCH(Faculty_2023_25[[#This Row],[UNIVERSITY_DEPARTMENT_ID]],PQR_Dept!$H$2:$H$7026, 0)), "")</f>
        <v/>
      </c>
      <c r="F760" s="6"/>
      <c r="G760" s="6"/>
      <c r="H760" s="6"/>
      <c r="I760" s="37"/>
      <c r="J760" s="39"/>
      <c r="K760" s="38"/>
      <c r="L760" s="6"/>
      <c r="M760" s="40"/>
      <c r="N760" s="37"/>
      <c r="O760" s="37"/>
      <c r="P760" s="42"/>
    </row>
    <row r="761" spans="1:16" s="7" customFormat="1" ht="15.5" x14ac:dyDescent="0.35">
      <c r="A761" s="18" t="str">
        <f>IFERROR(INDEX(PQR_Dept!$A$2:$A$7026, MATCH(Faculty_2023_25[[#This Row],[UNIVERSITY_DEPARTMENT_ID]],PQR_Dept!$H$2:$H$7026, 0)), "")</f>
        <v/>
      </c>
      <c r="B761" s="19" t="str">
        <f>IFERROR(INDEX(PQR_Dept!$B$2:$B$7026, MATCH(Faculty_2023_25[[#This Row],[UNIVERSITY_DEPARTMENT_ID]],PQR_Dept!$H$2:$H$7026, 0)), "")</f>
        <v/>
      </c>
      <c r="C761" s="19" t="str">
        <f>IFERROR(INDEX(PQR_Dept!$C$2:$C$7026, MATCH(Faculty_2023_25[[#This Row],[UNIVERSITY_DEPARTMENT_ID]],PQR_Dept!$H$2:$H$7026, 0)), "")</f>
        <v/>
      </c>
      <c r="D761" s="19" t="str">
        <f>IFERROR(INDEX(PQR_Dept!$E$2:$E$7026, MATCH(Faculty_2023_25[[#This Row],[UNIVERSITY_DEPARTMENT_ID]],PQR_Dept!$H$2:$H$7026, 0)), "")</f>
        <v/>
      </c>
      <c r="E761" s="19" t="str">
        <f>IFERROR(INDEX(PQR_Dept!$F$2:$F$7026, MATCH(Faculty_2023_25[[#This Row],[UNIVERSITY_DEPARTMENT_ID]],PQR_Dept!$H$2:$H$7026, 0)), "")</f>
        <v/>
      </c>
      <c r="F761" s="6"/>
      <c r="G761" s="6"/>
      <c r="H761" s="6"/>
      <c r="I761" s="37"/>
      <c r="J761" s="39"/>
      <c r="K761" s="38"/>
      <c r="L761" s="6"/>
      <c r="M761" s="40"/>
      <c r="N761" s="37"/>
      <c r="O761" s="37"/>
      <c r="P761" s="42"/>
    </row>
    <row r="762" spans="1:16" s="7" customFormat="1" ht="15.5" x14ac:dyDescent="0.35">
      <c r="A762" s="18" t="str">
        <f>IFERROR(INDEX(PQR_Dept!$A$2:$A$7026, MATCH(Faculty_2023_25[[#This Row],[UNIVERSITY_DEPARTMENT_ID]],PQR_Dept!$H$2:$H$7026, 0)), "")</f>
        <v/>
      </c>
      <c r="B762" s="19" t="str">
        <f>IFERROR(INDEX(PQR_Dept!$B$2:$B$7026, MATCH(Faculty_2023_25[[#This Row],[UNIVERSITY_DEPARTMENT_ID]],PQR_Dept!$H$2:$H$7026, 0)), "")</f>
        <v/>
      </c>
      <c r="C762" s="19" t="str">
        <f>IFERROR(INDEX(PQR_Dept!$C$2:$C$7026, MATCH(Faculty_2023_25[[#This Row],[UNIVERSITY_DEPARTMENT_ID]],PQR_Dept!$H$2:$H$7026, 0)), "")</f>
        <v/>
      </c>
      <c r="D762" s="19" t="str">
        <f>IFERROR(INDEX(PQR_Dept!$E$2:$E$7026, MATCH(Faculty_2023_25[[#This Row],[UNIVERSITY_DEPARTMENT_ID]],PQR_Dept!$H$2:$H$7026, 0)), "")</f>
        <v/>
      </c>
      <c r="E762" s="19" t="str">
        <f>IFERROR(INDEX(PQR_Dept!$F$2:$F$7026, MATCH(Faculty_2023_25[[#This Row],[UNIVERSITY_DEPARTMENT_ID]],PQR_Dept!$H$2:$H$7026, 0)), "")</f>
        <v/>
      </c>
      <c r="F762" s="6"/>
      <c r="G762" s="6"/>
      <c r="H762" s="6"/>
      <c r="I762" s="37"/>
      <c r="J762" s="39"/>
      <c r="K762" s="38"/>
      <c r="L762" s="6"/>
      <c r="M762" s="40"/>
      <c r="N762" s="37"/>
      <c r="O762" s="37"/>
      <c r="P762" s="42"/>
    </row>
    <row r="763" spans="1:16" s="7" customFormat="1" ht="15.5" x14ac:dyDescent="0.35">
      <c r="A763" s="18" t="str">
        <f>IFERROR(INDEX(PQR_Dept!$A$2:$A$7026, MATCH(Faculty_2023_25[[#This Row],[UNIVERSITY_DEPARTMENT_ID]],PQR_Dept!$H$2:$H$7026, 0)), "")</f>
        <v/>
      </c>
      <c r="B763" s="19" t="str">
        <f>IFERROR(INDEX(PQR_Dept!$B$2:$B$7026, MATCH(Faculty_2023_25[[#This Row],[UNIVERSITY_DEPARTMENT_ID]],PQR_Dept!$H$2:$H$7026, 0)), "")</f>
        <v/>
      </c>
      <c r="C763" s="19" t="str">
        <f>IFERROR(INDEX(PQR_Dept!$C$2:$C$7026, MATCH(Faculty_2023_25[[#This Row],[UNIVERSITY_DEPARTMENT_ID]],PQR_Dept!$H$2:$H$7026, 0)), "")</f>
        <v/>
      </c>
      <c r="D763" s="19" t="str">
        <f>IFERROR(INDEX(PQR_Dept!$E$2:$E$7026, MATCH(Faculty_2023_25[[#This Row],[UNIVERSITY_DEPARTMENT_ID]],PQR_Dept!$H$2:$H$7026, 0)), "")</f>
        <v/>
      </c>
      <c r="E763" s="19" t="str">
        <f>IFERROR(INDEX(PQR_Dept!$F$2:$F$7026, MATCH(Faculty_2023_25[[#This Row],[UNIVERSITY_DEPARTMENT_ID]],PQR_Dept!$H$2:$H$7026, 0)), "")</f>
        <v/>
      </c>
      <c r="F763" s="6"/>
      <c r="G763" s="6"/>
      <c r="H763" s="6"/>
      <c r="I763" s="37"/>
      <c r="J763" s="39"/>
      <c r="K763" s="38"/>
      <c r="L763" s="6"/>
      <c r="M763" s="40"/>
      <c r="N763" s="37"/>
      <c r="O763" s="37"/>
      <c r="P763" s="42"/>
    </row>
    <row r="764" spans="1:16" s="7" customFormat="1" ht="15.5" x14ac:dyDescent="0.35">
      <c r="A764" s="18" t="str">
        <f>IFERROR(INDEX(PQR_Dept!$A$2:$A$7026, MATCH(Faculty_2023_25[[#This Row],[UNIVERSITY_DEPARTMENT_ID]],PQR_Dept!$H$2:$H$7026, 0)), "")</f>
        <v/>
      </c>
      <c r="B764" s="19" t="str">
        <f>IFERROR(INDEX(PQR_Dept!$B$2:$B$7026, MATCH(Faculty_2023_25[[#This Row],[UNIVERSITY_DEPARTMENT_ID]],PQR_Dept!$H$2:$H$7026, 0)), "")</f>
        <v/>
      </c>
      <c r="C764" s="19" t="str">
        <f>IFERROR(INDEX(PQR_Dept!$C$2:$C$7026, MATCH(Faculty_2023_25[[#This Row],[UNIVERSITY_DEPARTMENT_ID]],PQR_Dept!$H$2:$H$7026, 0)), "")</f>
        <v/>
      </c>
      <c r="D764" s="19" t="str">
        <f>IFERROR(INDEX(PQR_Dept!$E$2:$E$7026, MATCH(Faculty_2023_25[[#This Row],[UNIVERSITY_DEPARTMENT_ID]],PQR_Dept!$H$2:$H$7026, 0)), "")</f>
        <v/>
      </c>
      <c r="E764" s="19" t="str">
        <f>IFERROR(INDEX(PQR_Dept!$F$2:$F$7026, MATCH(Faculty_2023_25[[#This Row],[UNIVERSITY_DEPARTMENT_ID]],PQR_Dept!$H$2:$H$7026, 0)), "")</f>
        <v/>
      </c>
      <c r="F764" s="6"/>
      <c r="G764" s="6"/>
      <c r="H764" s="6"/>
      <c r="I764" s="37"/>
      <c r="J764" s="39"/>
      <c r="K764" s="38"/>
      <c r="L764" s="6"/>
      <c r="M764" s="40"/>
      <c r="N764" s="37"/>
      <c r="O764" s="37"/>
      <c r="P764" s="42"/>
    </row>
    <row r="765" spans="1:16" s="7" customFormat="1" ht="15.5" x14ac:dyDescent="0.35">
      <c r="A765" s="18" t="str">
        <f>IFERROR(INDEX(PQR_Dept!$A$2:$A$7026, MATCH(Faculty_2023_25[[#This Row],[UNIVERSITY_DEPARTMENT_ID]],PQR_Dept!$H$2:$H$7026, 0)), "")</f>
        <v/>
      </c>
      <c r="B765" s="19" t="str">
        <f>IFERROR(INDEX(PQR_Dept!$B$2:$B$7026, MATCH(Faculty_2023_25[[#This Row],[UNIVERSITY_DEPARTMENT_ID]],PQR_Dept!$H$2:$H$7026, 0)), "")</f>
        <v/>
      </c>
      <c r="C765" s="19" t="str">
        <f>IFERROR(INDEX(PQR_Dept!$C$2:$C$7026, MATCH(Faculty_2023_25[[#This Row],[UNIVERSITY_DEPARTMENT_ID]],PQR_Dept!$H$2:$H$7026, 0)), "")</f>
        <v/>
      </c>
      <c r="D765" s="19" t="str">
        <f>IFERROR(INDEX(PQR_Dept!$E$2:$E$7026, MATCH(Faculty_2023_25[[#This Row],[UNIVERSITY_DEPARTMENT_ID]],PQR_Dept!$H$2:$H$7026, 0)), "")</f>
        <v/>
      </c>
      <c r="E765" s="19" t="str">
        <f>IFERROR(INDEX(PQR_Dept!$F$2:$F$7026, MATCH(Faculty_2023_25[[#This Row],[UNIVERSITY_DEPARTMENT_ID]],PQR_Dept!$H$2:$H$7026, 0)), "")</f>
        <v/>
      </c>
      <c r="F765" s="6"/>
      <c r="G765" s="6"/>
      <c r="H765" s="6"/>
      <c r="I765" s="37"/>
      <c r="J765" s="39"/>
      <c r="K765" s="38"/>
      <c r="L765" s="6"/>
      <c r="M765" s="40"/>
      <c r="N765" s="37"/>
      <c r="O765" s="37"/>
      <c r="P765" s="42"/>
    </row>
    <row r="766" spans="1:16" s="7" customFormat="1" ht="15.5" x14ac:dyDescent="0.35">
      <c r="A766" s="18" t="str">
        <f>IFERROR(INDEX(PQR_Dept!$A$2:$A$7026, MATCH(Faculty_2023_25[[#This Row],[UNIVERSITY_DEPARTMENT_ID]],PQR_Dept!$H$2:$H$7026, 0)), "")</f>
        <v/>
      </c>
      <c r="B766" s="19" t="str">
        <f>IFERROR(INDEX(PQR_Dept!$B$2:$B$7026, MATCH(Faculty_2023_25[[#This Row],[UNIVERSITY_DEPARTMENT_ID]],PQR_Dept!$H$2:$H$7026, 0)), "")</f>
        <v/>
      </c>
      <c r="C766" s="19" t="str">
        <f>IFERROR(INDEX(PQR_Dept!$C$2:$C$7026, MATCH(Faculty_2023_25[[#This Row],[UNIVERSITY_DEPARTMENT_ID]],PQR_Dept!$H$2:$H$7026, 0)), "")</f>
        <v/>
      </c>
      <c r="D766" s="19" t="str">
        <f>IFERROR(INDEX(PQR_Dept!$E$2:$E$7026, MATCH(Faculty_2023_25[[#This Row],[UNIVERSITY_DEPARTMENT_ID]],PQR_Dept!$H$2:$H$7026, 0)), "")</f>
        <v/>
      </c>
      <c r="E766" s="19" t="str">
        <f>IFERROR(INDEX(PQR_Dept!$F$2:$F$7026, MATCH(Faculty_2023_25[[#This Row],[UNIVERSITY_DEPARTMENT_ID]],PQR_Dept!$H$2:$H$7026, 0)), "")</f>
        <v/>
      </c>
      <c r="F766" s="6"/>
      <c r="G766" s="6"/>
      <c r="H766" s="6"/>
      <c r="I766" s="37"/>
      <c r="J766" s="39"/>
      <c r="K766" s="38"/>
      <c r="L766" s="6"/>
      <c r="M766" s="40"/>
      <c r="N766" s="37"/>
      <c r="O766" s="37"/>
      <c r="P766" s="42"/>
    </row>
    <row r="767" spans="1:16" s="7" customFormat="1" ht="15.5" x14ac:dyDescent="0.35">
      <c r="A767" s="18" t="str">
        <f>IFERROR(INDEX(PQR_Dept!$A$2:$A$7026, MATCH(Faculty_2023_25[[#This Row],[UNIVERSITY_DEPARTMENT_ID]],PQR_Dept!$H$2:$H$7026, 0)), "")</f>
        <v/>
      </c>
      <c r="B767" s="19" t="str">
        <f>IFERROR(INDEX(PQR_Dept!$B$2:$B$7026, MATCH(Faculty_2023_25[[#This Row],[UNIVERSITY_DEPARTMENT_ID]],PQR_Dept!$H$2:$H$7026, 0)), "")</f>
        <v/>
      </c>
      <c r="C767" s="19" t="str">
        <f>IFERROR(INDEX(PQR_Dept!$C$2:$C$7026, MATCH(Faculty_2023_25[[#This Row],[UNIVERSITY_DEPARTMENT_ID]],PQR_Dept!$H$2:$H$7026, 0)), "")</f>
        <v/>
      </c>
      <c r="D767" s="19" t="str">
        <f>IFERROR(INDEX(PQR_Dept!$E$2:$E$7026, MATCH(Faculty_2023_25[[#This Row],[UNIVERSITY_DEPARTMENT_ID]],PQR_Dept!$H$2:$H$7026, 0)), "")</f>
        <v/>
      </c>
      <c r="E767" s="19" t="str">
        <f>IFERROR(INDEX(PQR_Dept!$F$2:$F$7026, MATCH(Faculty_2023_25[[#This Row],[UNIVERSITY_DEPARTMENT_ID]],PQR_Dept!$H$2:$H$7026, 0)), "")</f>
        <v/>
      </c>
      <c r="F767" s="6"/>
      <c r="G767" s="6"/>
      <c r="H767" s="6"/>
      <c r="I767" s="37"/>
      <c r="J767" s="39"/>
      <c r="K767" s="38"/>
      <c r="L767" s="6"/>
      <c r="M767" s="40"/>
      <c r="N767" s="37"/>
      <c r="O767" s="37"/>
      <c r="P767" s="42"/>
    </row>
    <row r="768" spans="1:16" s="7" customFormat="1" ht="15.5" x14ac:dyDescent="0.35">
      <c r="A768" s="18" t="str">
        <f>IFERROR(INDEX(PQR_Dept!$A$2:$A$7026, MATCH(Faculty_2023_25[[#This Row],[UNIVERSITY_DEPARTMENT_ID]],PQR_Dept!$H$2:$H$7026, 0)), "")</f>
        <v/>
      </c>
      <c r="B768" s="19" t="str">
        <f>IFERROR(INDEX(PQR_Dept!$B$2:$B$7026, MATCH(Faculty_2023_25[[#This Row],[UNIVERSITY_DEPARTMENT_ID]],PQR_Dept!$H$2:$H$7026, 0)), "")</f>
        <v/>
      </c>
      <c r="C768" s="19" t="str">
        <f>IFERROR(INDEX(PQR_Dept!$C$2:$C$7026, MATCH(Faculty_2023_25[[#This Row],[UNIVERSITY_DEPARTMENT_ID]],PQR_Dept!$H$2:$H$7026, 0)), "")</f>
        <v/>
      </c>
      <c r="D768" s="19" t="str">
        <f>IFERROR(INDEX(PQR_Dept!$E$2:$E$7026, MATCH(Faculty_2023_25[[#This Row],[UNIVERSITY_DEPARTMENT_ID]],PQR_Dept!$H$2:$H$7026, 0)), "")</f>
        <v/>
      </c>
      <c r="E768" s="19" t="str">
        <f>IFERROR(INDEX(PQR_Dept!$F$2:$F$7026, MATCH(Faculty_2023_25[[#This Row],[UNIVERSITY_DEPARTMENT_ID]],PQR_Dept!$H$2:$H$7026, 0)), "")</f>
        <v/>
      </c>
      <c r="F768" s="6"/>
      <c r="G768" s="6"/>
      <c r="H768" s="6"/>
      <c r="I768" s="37"/>
      <c r="J768" s="39"/>
      <c r="K768" s="38"/>
      <c r="L768" s="6"/>
      <c r="M768" s="40"/>
      <c r="N768" s="37"/>
      <c r="O768" s="37"/>
      <c r="P768" s="42"/>
    </row>
    <row r="769" spans="1:16" s="7" customFormat="1" ht="15.5" x14ac:dyDescent="0.35">
      <c r="A769" s="18" t="str">
        <f>IFERROR(INDEX(PQR_Dept!$A$2:$A$7026, MATCH(Faculty_2023_25[[#This Row],[UNIVERSITY_DEPARTMENT_ID]],PQR_Dept!$H$2:$H$7026, 0)), "")</f>
        <v/>
      </c>
      <c r="B769" s="19" t="str">
        <f>IFERROR(INDEX(PQR_Dept!$B$2:$B$7026, MATCH(Faculty_2023_25[[#This Row],[UNIVERSITY_DEPARTMENT_ID]],PQR_Dept!$H$2:$H$7026, 0)), "")</f>
        <v/>
      </c>
      <c r="C769" s="19" t="str">
        <f>IFERROR(INDEX(PQR_Dept!$C$2:$C$7026, MATCH(Faculty_2023_25[[#This Row],[UNIVERSITY_DEPARTMENT_ID]],PQR_Dept!$H$2:$H$7026, 0)), "")</f>
        <v/>
      </c>
      <c r="D769" s="19" t="str">
        <f>IFERROR(INDEX(PQR_Dept!$E$2:$E$7026, MATCH(Faculty_2023_25[[#This Row],[UNIVERSITY_DEPARTMENT_ID]],PQR_Dept!$H$2:$H$7026, 0)), "")</f>
        <v/>
      </c>
      <c r="E769" s="19" t="str">
        <f>IFERROR(INDEX(PQR_Dept!$F$2:$F$7026, MATCH(Faculty_2023_25[[#This Row],[UNIVERSITY_DEPARTMENT_ID]],PQR_Dept!$H$2:$H$7026, 0)), "")</f>
        <v/>
      </c>
      <c r="F769" s="6"/>
      <c r="G769" s="6"/>
      <c r="H769" s="6"/>
      <c r="I769" s="37"/>
      <c r="J769" s="39"/>
      <c r="K769" s="38"/>
      <c r="L769" s="6"/>
      <c r="M769" s="40"/>
      <c r="N769" s="37"/>
      <c r="O769" s="37"/>
      <c r="P769" s="42"/>
    </row>
    <row r="770" spans="1:16" s="7" customFormat="1" ht="15.5" x14ac:dyDescent="0.35">
      <c r="A770" s="18" t="str">
        <f>IFERROR(INDEX(PQR_Dept!$A$2:$A$7026, MATCH(Faculty_2023_25[[#This Row],[UNIVERSITY_DEPARTMENT_ID]],PQR_Dept!$H$2:$H$7026, 0)), "")</f>
        <v/>
      </c>
      <c r="B770" s="19" t="str">
        <f>IFERROR(INDEX(PQR_Dept!$B$2:$B$7026, MATCH(Faculty_2023_25[[#This Row],[UNIVERSITY_DEPARTMENT_ID]],PQR_Dept!$H$2:$H$7026, 0)), "")</f>
        <v/>
      </c>
      <c r="C770" s="19" t="str">
        <f>IFERROR(INDEX(PQR_Dept!$C$2:$C$7026, MATCH(Faculty_2023_25[[#This Row],[UNIVERSITY_DEPARTMENT_ID]],PQR_Dept!$H$2:$H$7026, 0)), "")</f>
        <v/>
      </c>
      <c r="D770" s="19" t="str">
        <f>IFERROR(INDEX(PQR_Dept!$E$2:$E$7026, MATCH(Faculty_2023_25[[#This Row],[UNIVERSITY_DEPARTMENT_ID]],PQR_Dept!$H$2:$H$7026, 0)), "")</f>
        <v/>
      </c>
      <c r="E770" s="19" t="str">
        <f>IFERROR(INDEX(PQR_Dept!$F$2:$F$7026, MATCH(Faculty_2023_25[[#This Row],[UNIVERSITY_DEPARTMENT_ID]],PQR_Dept!$H$2:$H$7026, 0)), "")</f>
        <v/>
      </c>
      <c r="F770" s="6"/>
      <c r="G770" s="6"/>
      <c r="H770" s="6"/>
      <c r="I770" s="37"/>
      <c r="J770" s="39"/>
      <c r="K770" s="38"/>
      <c r="L770" s="6"/>
      <c r="M770" s="40"/>
      <c r="N770" s="37"/>
      <c r="O770" s="37"/>
      <c r="P770" s="42"/>
    </row>
    <row r="771" spans="1:16" s="7" customFormat="1" ht="15.5" x14ac:dyDescent="0.35">
      <c r="A771" s="18" t="str">
        <f>IFERROR(INDEX(PQR_Dept!$A$2:$A$7026, MATCH(Faculty_2023_25[[#This Row],[UNIVERSITY_DEPARTMENT_ID]],PQR_Dept!$H$2:$H$7026, 0)), "")</f>
        <v/>
      </c>
      <c r="B771" s="19" t="str">
        <f>IFERROR(INDEX(PQR_Dept!$B$2:$B$7026, MATCH(Faculty_2023_25[[#This Row],[UNIVERSITY_DEPARTMENT_ID]],PQR_Dept!$H$2:$H$7026, 0)), "")</f>
        <v/>
      </c>
      <c r="C771" s="19" t="str">
        <f>IFERROR(INDEX(PQR_Dept!$C$2:$C$7026, MATCH(Faculty_2023_25[[#This Row],[UNIVERSITY_DEPARTMENT_ID]],PQR_Dept!$H$2:$H$7026, 0)), "")</f>
        <v/>
      </c>
      <c r="D771" s="19" t="str">
        <f>IFERROR(INDEX(PQR_Dept!$E$2:$E$7026, MATCH(Faculty_2023_25[[#This Row],[UNIVERSITY_DEPARTMENT_ID]],PQR_Dept!$H$2:$H$7026, 0)), "")</f>
        <v/>
      </c>
      <c r="E771" s="19" t="str">
        <f>IFERROR(INDEX(PQR_Dept!$F$2:$F$7026, MATCH(Faculty_2023_25[[#This Row],[UNIVERSITY_DEPARTMENT_ID]],PQR_Dept!$H$2:$H$7026, 0)), "")</f>
        <v/>
      </c>
      <c r="F771" s="6"/>
      <c r="G771" s="6"/>
      <c r="H771" s="6"/>
      <c r="I771" s="37"/>
      <c r="J771" s="39"/>
      <c r="K771" s="38"/>
      <c r="L771" s="6"/>
      <c r="M771" s="40"/>
      <c r="N771" s="37"/>
      <c r="O771" s="37"/>
      <c r="P771" s="42"/>
    </row>
    <row r="772" spans="1:16" s="7" customFormat="1" ht="15.5" x14ac:dyDescent="0.35">
      <c r="A772" s="18" t="str">
        <f>IFERROR(INDEX(PQR_Dept!$A$2:$A$7026, MATCH(Faculty_2023_25[[#This Row],[UNIVERSITY_DEPARTMENT_ID]],PQR_Dept!$H$2:$H$7026, 0)), "")</f>
        <v/>
      </c>
      <c r="B772" s="19" t="str">
        <f>IFERROR(INDEX(PQR_Dept!$B$2:$B$7026, MATCH(Faculty_2023_25[[#This Row],[UNIVERSITY_DEPARTMENT_ID]],PQR_Dept!$H$2:$H$7026, 0)), "")</f>
        <v/>
      </c>
      <c r="C772" s="19" t="str">
        <f>IFERROR(INDEX(PQR_Dept!$C$2:$C$7026, MATCH(Faculty_2023_25[[#This Row],[UNIVERSITY_DEPARTMENT_ID]],PQR_Dept!$H$2:$H$7026, 0)), "")</f>
        <v/>
      </c>
      <c r="D772" s="19" t="str">
        <f>IFERROR(INDEX(PQR_Dept!$E$2:$E$7026, MATCH(Faculty_2023_25[[#This Row],[UNIVERSITY_DEPARTMENT_ID]],PQR_Dept!$H$2:$H$7026, 0)), "")</f>
        <v/>
      </c>
      <c r="E772" s="19" t="str">
        <f>IFERROR(INDEX(PQR_Dept!$F$2:$F$7026, MATCH(Faculty_2023_25[[#This Row],[UNIVERSITY_DEPARTMENT_ID]],PQR_Dept!$H$2:$H$7026, 0)), "")</f>
        <v/>
      </c>
      <c r="F772" s="6"/>
      <c r="G772" s="6"/>
      <c r="H772" s="6"/>
      <c r="I772" s="37"/>
      <c r="J772" s="39"/>
      <c r="K772" s="38"/>
      <c r="L772" s="6"/>
      <c r="M772" s="40"/>
      <c r="N772" s="37"/>
      <c r="O772" s="37"/>
      <c r="P772" s="42"/>
    </row>
    <row r="773" spans="1:16" s="7" customFormat="1" ht="15.5" x14ac:dyDescent="0.35">
      <c r="A773" s="18" t="str">
        <f>IFERROR(INDEX(PQR_Dept!$A$2:$A$7026, MATCH(Faculty_2023_25[[#This Row],[UNIVERSITY_DEPARTMENT_ID]],PQR_Dept!$H$2:$H$7026, 0)), "")</f>
        <v/>
      </c>
      <c r="B773" s="19" t="str">
        <f>IFERROR(INDEX(PQR_Dept!$B$2:$B$7026, MATCH(Faculty_2023_25[[#This Row],[UNIVERSITY_DEPARTMENT_ID]],PQR_Dept!$H$2:$H$7026, 0)), "")</f>
        <v/>
      </c>
      <c r="C773" s="19" t="str">
        <f>IFERROR(INDEX(PQR_Dept!$C$2:$C$7026, MATCH(Faculty_2023_25[[#This Row],[UNIVERSITY_DEPARTMENT_ID]],PQR_Dept!$H$2:$H$7026, 0)), "")</f>
        <v/>
      </c>
      <c r="D773" s="19" t="str">
        <f>IFERROR(INDEX(PQR_Dept!$E$2:$E$7026, MATCH(Faculty_2023_25[[#This Row],[UNIVERSITY_DEPARTMENT_ID]],PQR_Dept!$H$2:$H$7026, 0)), "")</f>
        <v/>
      </c>
      <c r="E773" s="19" t="str">
        <f>IFERROR(INDEX(PQR_Dept!$F$2:$F$7026, MATCH(Faculty_2023_25[[#This Row],[UNIVERSITY_DEPARTMENT_ID]],PQR_Dept!$H$2:$H$7026, 0)), "")</f>
        <v/>
      </c>
      <c r="F773" s="6"/>
      <c r="G773" s="6"/>
      <c r="H773" s="6"/>
      <c r="I773" s="37"/>
      <c r="J773" s="39"/>
      <c r="K773" s="38"/>
      <c r="L773" s="6"/>
      <c r="M773" s="40"/>
      <c r="N773" s="37"/>
      <c r="O773" s="37"/>
      <c r="P773" s="42"/>
    </row>
    <row r="774" spans="1:16" s="7" customFormat="1" ht="15.5" x14ac:dyDescent="0.35">
      <c r="A774" s="18" t="str">
        <f>IFERROR(INDEX(PQR_Dept!$A$2:$A$7026, MATCH(Faculty_2023_25[[#This Row],[UNIVERSITY_DEPARTMENT_ID]],PQR_Dept!$H$2:$H$7026, 0)), "")</f>
        <v/>
      </c>
      <c r="B774" s="19" t="str">
        <f>IFERROR(INDEX(PQR_Dept!$B$2:$B$7026, MATCH(Faculty_2023_25[[#This Row],[UNIVERSITY_DEPARTMENT_ID]],PQR_Dept!$H$2:$H$7026, 0)), "")</f>
        <v/>
      </c>
      <c r="C774" s="19" t="str">
        <f>IFERROR(INDEX(PQR_Dept!$C$2:$C$7026, MATCH(Faculty_2023_25[[#This Row],[UNIVERSITY_DEPARTMENT_ID]],PQR_Dept!$H$2:$H$7026, 0)), "")</f>
        <v/>
      </c>
      <c r="D774" s="19" t="str">
        <f>IFERROR(INDEX(PQR_Dept!$E$2:$E$7026, MATCH(Faculty_2023_25[[#This Row],[UNIVERSITY_DEPARTMENT_ID]],PQR_Dept!$H$2:$H$7026, 0)), "")</f>
        <v/>
      </c>
      <c r="E774" s="19" t="str">
        <f>IFERROR(INDEX(PQR_Dept!$F$2:$F$7026, MATCH(Faculty_2023_25[[#This Row],[UNIVERSITY_DEPARTMENT_ID]],PQR_Dept!$H$2:$H$7026, 0)), "")</f>
        <v/>
      </c>
      <c r="F774" s="6"/>
      <c r="G774" s="6"/>
      <c r="H774" s="6"/>
      <c r="I774" s="37"/>
      <c r="J774" s="39"/>
      <c r="K774" s="38"/>
      <c r="L774" s="6"/>
      <c r="M774" s="40"/>
      <c r="N774" s="37"/>
      <c r="O774" s="37"/>
      <c r="P774" s="42"/>
    </row>
    <row r="775" spans="1:16" s="7" customFormat="1" ht="15.5" x14ac:dyDescent="0.35">
      <c r="A775" s="18" t="str">
        <f>IFERROR(INDEX(PQR_Dept!$A$2:$A$7026, MATCH(Faculty_2023_25[[#This Row],[UNIVERSITY_DEPARTMENT_ID]],PQR_Dept!$H$2:$H$7026, 0)), "")</f>
        <v/>
      </c>
      <c r="B775" s="19" t="str">
        <f>IFERROR(INDEX(PQR_Dept!$B$2:$B$7026, MATCH(Faculty_2023_25[[#This Row],[UNIVERSITY_DEPARTMENT_ID]],PQR_Dept!$H$2:$H$7026, 0)), "")</f>
        <v/>
      </c>
      <c r="C775" s="19" t="str">
        <f>IFERROR(INDEX(PQR_Dept!$C$2:$C$7026, MATCH(Faculty_2023_25[[#This Row],[UNIVERSITY_DEPARTMENT_ID]],PQR_Dept!$H$2:$H$7026, 0)), "")</f>
        <v/>
      </c>
      <c r="D775" s="19" t="str">
        <f>IFERROR(INDEX(PQR_Dept!$E$2:$E$7026, MATCH(Faculty_2023_25[[#This Row],[UNIVERSITY_DEPARTMENT_ID]],PQR_Dept!$H$2:$H$7026, 0)), "")</f>
        <v/>
      </c>
      <c r="E775" s="19" t="str">
        <f>IFERROR(INDEX(PQR_Dept!$F$2:$F$7026, MATCH(Faculty_2023_25[[#This Row],[UNIVERSITY_DEPARTMENT_ID]],PQR_Dept!$H$2:$H$7026, 0)), "")</f>
        <v/>
      </c>
      <c r="F775" s="6"/>
      <c r="G775" s="6"/>
      <c r="H775" s="6"/>
      <c r="I775" s="37"/>
      <c r="J775" s="39"/>
      <c r="K775" s="38"/>
      <c r="L775" s="6"/>
      <c r="M775" s="40"/>
      <c r="N775" s="37"/>
      <c r="O775" s="37"/>
      <c r="P775" s="42"/>
    </row>
    <row r="776" spans="1:16" s="7" customFormat="1" ht="15.5" x14ac:dyDescent="0.35">
      <c r="A776" s="18" t="str">
        <f>IFERROR(INDEX(PQR_Dept!$A$2:$A$7026, MATCH(Faculty_2023_25[[#This Row],[UNIVERSITY_DEPARTMENT_ID]],PQR_Dept!$H$2:$H$7026, 0)), "")</f>
        <v/>
      </c>
      <c r="B776" s="19" t="str">
        <f>IFERROR(INDEX(PQR_Dept!$B$2:$B$7026, MATCH(Faculty_2023_25[[#This Row],[UNIVERSITY_DEPARTMENT_ID]],PQR_Dept!$H$2:$H$7026, 0)), "")</f>
        <v/>
      </c>
      <c r="C776" s="19" t="str">
        <f>IFERROR(INDEX(PQR_Dept!$C$2:$C$7026, MATCH(Faculty_2023_25[[#This Row],[UNIVERSITY_DEPARTMENT_ID]],PQR_Dept!$H$2:$H$7026, 0)), "")</f>
        <v/>
      </c>
      <c r="D776" s="19" t="str">
        <f>IFERROR(INDEX(PQR_Dept!$E$2:$E$7026, MATCH(Faculty_2023_25[[#This Row],[UNIVERSITY_DEPARTMENT_ID]],PQR_Dept!$H$2:$H$7026, 0)), "")</f>
        <v/>
      </c>
      <c r="E776" s="19" t="str">
        <f>IFERROR(INDEX(PQR_Dept!$F$2:$F$7026, MATCH(Faculty_2023_25[[#This Row],[UNIVERSITY_DEPARTMENT_ID]],PQR_Dept!$H$2:$H$7026, 0)), "")</f>
        <v/>
      </c>
      <c r="F776" s="6"/>
      <c r="G776" s="6"/>
      <c r="H776" s="6"/>
      <c r="I776" s="37"/>
      <c r="J776" s="39"/>
      <c r="K776" s="38"/>
      <c r="L776" s="6"/>
      <c r="M776" s="40"/>
      <c r="N776" s="37"/>
      <c r="O776" s="37"/>
      <c r="P776" s="42"/>
    </row>
    <row r="777" spans="1:16" s="7" customFormat="1" ht="15.5" x14ac:dyDescent="0.35">
      <c r="A777" s="18" t="str">
        <f>IFERROR(INDEX(PQR_Dept!$A$2:$A$7026, MATCH(Faculty_2023_25[[#This Row],[UNIVERSITY_DEPARTMENT_ID]],PQR_Dept!$H$2:$H$7026, 0)), "")</f>
        <v/>
      </c>
      <c r="B777" s="19" t="str">
        <f>IFERROR(INDEX(PQR_Dept!$B$2:$B$7026, MATCH(Faculty_2023_25[[#This Row],[UNIVERSITY_DEPARTMENT_ID]],PQR_Dept!$H$2:$H$7026, 0)), "")</f>
        <v/>
      </c>
      <c r="C777" s="19" t="str">
        <f>IFERROR(INDEX(PQR_Dept!$C$2:$C$7026, MATCH(Faculty_2023_25[[#This Row],[UNIVERSITY_DEPARTMENT_ID]],PQR_Dept!$H$2:$H$7026, 0)), "")</f>
        <v/>
      </c>
      <c r="D777" s="19" t="str">
        <f>IFERROR(INDEX(PQR_Dept!$E$2:$E$7026, MATCH(Faculty_2023_25[[#This Row],[UNIVERSITY_DEPARTMENT_ID]],PQR_Dept!$H$2:$H$7026, 0)), "")</f>
        <v/>
      </c>
      <c r="E777" s="19" t="str">
        <f>IFERROR(INDEX(PQR_Dept!$F$2:$F$7026, MATCH(Faculty_2023_25[[#This Row],[UNIVERSITY_DEPARTMENT_ID]],PQR_Dept!$H$2:$H$7026, 0)), "")</f>
        <v/>
      </c>
      <c r="F777" s="6"/>
      <c r="G777" s="6"/>
      <c r="H777" s="6"/>
      <c r="I777" s="37"/>
      <c r="J777" s="39"/>
      <c r="K777" s="38"/>
      <c r="L777" s="6"/>
      <c r="M777" s="40"/>
      <c r="N777" s="37"/>
      <c r="O777" s="37"/>
      <c r="P777" s="42"/>
    </row>
    <row r="778" spans="1:16" s="7" customFormat="1" ht="15.5" x14ac:dyDescent="0.35">
      <c r="A778" s="18" t="str">
        <f>IFERROR(INDEX(PQR_Dept!$A$2:$A$7026, MATCH(Faculty_2023_25[[#This Row],[UNIVERSITY_DEPARTMENT_ID]],PQR_Dept!$H$2:$H$7026, 0)), "")</f>
        <v/>
      </c>
      <c r="B778" s="19" t="str">
        <f>IFERROR(INDEX(PQR_Dept!$B$2:$B$7026, MATCH(Faculty_2023_25[[#This Row],[UNIVERSITY_DEPARTMENT_ID]],PQR_Dept!$H$2:$H$7026, 0)), "")</f>
        <v/>
      </c>
      <c r="C778" s="19" t="str">
        <f>IFERROR(INDEX(PQR_Dept!$C$2:$C$7026, MATCH(Faculty_2023_25[[#This Row],[UNIVERSITY_DEPARTMENT_ID]],PQR_Dept!$H$2:$H$7026, 0)), "")</f>
        <v/>
      </c>
      <c r="D778" s="19" t="str">
        <f>IFERROR(INDEX(PQR_Dept!$E$2:$E$7026, MATCH(Faculty_2023_25[[#This Row],[UNIVERSITY_DEPARTMENT_ID]],PQR_Dept!$H$2:$H$7026, 0)), "")</f>
        <v/>
      </c>
      <c r="E778" s="19" t="str">
        <f>IFERROR(INDEX(PQR_Dept!$F$2:$F$7026, MATCH(Faculty_2023_25[[#This Row],[UNIVERSITY_DEPARTMENT_ID]],PQR_Dept!$H$2:$H$7026, 0)), "")</f>
        <v/>
      </c>
      <c r="F778" s="6"/>
      <c r="G778" s="6"/>
      <c r="H778" s="6"/>
      <c r="I778" s="37"/>
      <c r="J778" s="39"/>
      <c r="K778" s="38"/>
      <c r="L778" s="6"/>
      <c r="M778" s="40"/>
      <c r="N778" s="37"/>
      <c r="O778" s="37"/>
      <c r="P778" s="42"/>
    </row>
    <row r="779" spans="1:16" s="7" customFormat="1" ht="15.5" x14ac:dyDescent="0.35">
      <c r="A779" s="18" t="str">
        <f>IFERROR(INDEX(PQR_Dept!$A$2:$A$7026, MATCH(Faculty_2023_25[[#This Row],[UNIVERSITY_DEPARTMENT_ID]],PQR_Dept!$H$2:$H$7026, 0)), "")</f>
        <v/>
      </c>
      <c r="B779" s="19" t="str">
        <f>IFERROR(INDEX(PQR_Dept!$B$2:$B$7026, MATCH(Faculty_2023_25[[#This Row],[UNIVERSITY_DEPARTMENT_ID]],PQR_Dept!$H$2:$H$7026, 0)), "")</f>
        <v/>
      </c>
      <c r="C779" s="19" t="str">
        <f>IFERROR(INDEX(PQR_Dept!$C$2:$C$7026, MATCH(Faculty_2023_25[[#This Row],[UNIVERSITY_DEPARTMENT_ID]],PQR_Dept!$H$2:$H$7026, 0)), "")</f>
        <v/>
      </c>
      <c r="D779" s="19" t="str">
        <f>IFERROR(INDEX(PQR_Dept!$E$2:$E$7026, MATCH(Faculty_2023_25[[#This Row],[UNIVERSITY_DEPARTMENT_ID]],PQR_Dept!$H$2:$H$7026, 0)), "")</f>
        <v/>
      </c>
      <c r="E779" s="19" t="str">
        <f>IFERROR(INDEX(PQR_Dept!$F$2:$F$7026, MATCH(Faculty_2023_25[[#This Row],[UNIVERSITY_DEPARTMENT_ID]],PQR_Dept!$H$2:$H$7026, 0)), "")</f>
        <v/>
      </c>
      <c r="F779" s="6"/>
      <c r="G779" s="6"/>
      <c r="H779" s="6"/>
      <c r="I779" s="37"/>
      <c r="J779" s="39"/>
      <c r="K779" s="38"/>
      <c r="L779" s="6"/>
      <c r="M779" s="40"/>
      <c r="N779" s="37"/>
      <c r="O779" s="37"/>
      <c r="P779" s="42"/>
    </row>
    <row r="780" spans="1:16" s="7" customFormat="1" ht="15.5" x14ac:dyDescent="0.35">
      <c r="A780" s="18" t="str">
        <f>IFERROR(INDEX(PQR_Dept!$A$2:$A$7026, MATCH(Faculty_2023_25[[#This Row],[UNIVERSITY_DEPARTMENT_ID]],PQR_Dept!$H$2:$H$7026, 0)), "")</f>
        <v/>
      </c>
      <c r="B780" s="19" t="str">
        <f>IFERROR(INDEX(PQR_Dept!$B$2:$B$7026, MATCH(Faculty_2023_25[[#This Row],[UNIVERSITY_DEPARTMENT_ID]],PQR_Dept!$H$2:$H$7026, 0)), "")</f>
        <v/>
      </c>
      <c r="C780" s="19" t="str">
        <f>IFERROR(INDEX(PQR_Dept!$C$2:$C$7026, MATCH(Faculty_2023_25[[#This Row],[UNIVERSITY_DEPARTMENT_ID]],PQR_Dept!$H$2:$H$7026, 0)), "")</f>
        <v/>
      </c>
      <c r="D780" s="19" t="str">
        <f>IFERROR(INDEX(PQR_Dept!$E$2:$E$7026, MATCH(Faculty_2023_25[[#This Row],[UNIVERSITY_DEPARTMENT_ID]],PQR_Dept!$H$2:$H$7026, 0)), "")</f>
        <v/>
      </c>
      <c r="E780" s="19" t="str">
        <f>IFERROR(INDEX(PQR_Dept!$F$2:$F$7026, MATCH(Faculty_2023_25[[#This Row],[UNIVERSITY_DEPARTMENT_ID]],PQR_Dept!$H$2:$H$7026, 0)), "")</f>
        <v/>
      </c>
      <c r="F780" s="6"/>
      <c r="G780" s="6"/>
      <c r="H780" s="6"/>
      <c r="I780" s="37"/>
      <c r="J780" s="39"/>
      <c r="K780" s="38"/>
      <c r="L780" s="6"/>
      <c r="M780" s="40"/>
      <c r="N780" s="37"/>
      <c r="O780" s="37"/>
      <c r="P780" s="42"/>
    </row>
    <row r="781" spans="1:16" s="7" customFormat="1" ht="15.5" x14ac:dyDescent="0.35">
      <c r="A781" s="18" t="str">
        <f>IFERROR(INDEX(PQR_Dept!$A$2:$A$7026, MATCH(Faculty_2023_25[[#This Row],[UNIVERSITY_DEPARTMENT_ID]],PQR_Dept!$H$2:$H$7026, 0)), "")</f>
        <v/>
      </c>
      <c r="B781" s="19" t="str">
        <f>IFERROR(INDEX(PQR_Dept!$B$2:$B$7026, MATCH(Faculty_2023_25[[#This Row],[UNIVERSITY_DEPARTMENT_ID]],PQR_Dept!$H$2:$H$7026, 0)), "")</f>
        <v/>
      </c>
      <c r="C781" s="19" t="str">
        <f>IFERROR(INDEX(PQR_Dept!$C$2:$C$7026, MATCH(Faculty_2023_25[[#This Row],[UNIVERSITY_DEPARTMENT_ID]],PQR_Dept!$H$2:$H$7026, 0)), "")</f>
        <v/>
      </c>
      <c r="D781" s="19" t="str">
        <f>IFERROR(INDEX(PQR_Dept!$E$2:$E$7026, MATCH(Faculty_2023_25[[#This Row],[UNIVERSITY_DEPARTMENT_ID]],PQR_Dept!$H$2:$H$7026, 0)), "")</f>
        <v/>
      </c>
      <c r="E781" s="19" t="str">
        <f>IFERROR(INDEX(PQR_Dept!$F$2:$F$7026, MATCH(Faculty_2023_25[[#This Row],[UNIVERSITY_DEPARTMENT_ID]],PQR_Dept!$H$2:$H$7026, 0)), "")</f>
        <v/>
      </c>
      <c r="F781" s="6"/>
      <c r="G781" s="6"/>
      <c r="H781" s="6"/>
      <c r="I781" s="37"/>
      <c r="J781" s="39"/>
      <c r="K781" s="38"/>
      <c r="L781" s="6"/>
      <c r="M781" s="40"/>
      <c r="N781" s="37"/>
      <c r="O781" s="37"/>
      <c r="P781" s="42"/>
    </row>
    <row r="782" spans="1:16" s="7" customFormat="1" ht="15.5" x14ac:dyDescent="0.35">
      <c r="A782" s="18" t="str">
        <f>IFERROR(INDEX(PQR_Dept!$A$2:$A$7026, MATCH(Faculty_2023_25[[#This Row],[UNIVERSITY_DEPARTMENT_ID]],PQR_Dept!$H$2:$H$7026, 0)), "")</f>
        <v/>
      </c>
      <c r="B782" s="19" t="str">
        <f>IFERROR(INDEX(PQR_Dept!$B$2:$B$7026, MATCH(Faculty_2023_25[[#This Row],[UNIVERSITY_DEPARTMENT_ID]],PQR_Dept!$H$2:$H$7026, 0)), "")</f>
        <v/>
      </c>
      <c r="C782" s="19" t="str">
        <f>IFERROR(INDEX(PQR_Dept!$C$2:$C$7026, MATCH(Faculty_2023_25[[#This Row],[UNIVERSITY_DEPARTMENT_ID]],PQR_Dept!$H$2:$H$7026, 0)), "")</f>
        <v/>
      </c>
      <c r="D782" s="19" t="str">
        <f>IFERROR(INDEX(PQR_Dept!$E$2:$E$7026, MATCH(Faculty_2023_25[[#This Row],[UNIVERSITY_DEPARTMENT_ID]],PQR_Dept!$H$2:$H$7026, 0)), "")</f>
        <v/>
      </c>
      <c r="E782" s="19" t="str">
        <f>IFERROR(INDEX(PQR_Dept!$F$2:$F$7026, MATCH(Faculty_2023_25[[#This Row],[UNIVERSITY_DEPARTMENT_ID]],PQR_Dept!$H$2:$H$7026, 0)), "")</f>
        <v/>
      </c>
      <c r="F782" s="6"/>
      <c r="G782" s="6"/>
      <c r="H782" s="6"/>
      <c r="I782" s="37"/>
      <c r="J782" s="39"/>
      <c r="K782" s="38"/>
      <c r="L782" s="6"/>
      <c r="M782" s="40"/>
      <c r="N782" s="37"/>
      <c r="O782" s="37"/>
      <c r="P782" s="42"/>
    </row>
    <row r="783" spans="1:16" s="7" customFormat="1" ht="15.5" x14ac:dyDescent="0.35">
      <c r="A783" s="18" t="str">
        <f>IFERROR(INDEX(PQR_Dept!$A$2:$A$7026, MATCH(Faculty_2023_25[[#This Row],[UNIVERSITY_DEPARTMENT_ID]],PQR_Dept!$H$2:$H$7026, 0)), "")</f>
        <v/>
      </c>
      <c r="B783" s="19" t="str">
        <f>IFERROR(INDEX(PQR_Dept!$B$2:$B$7026, MATCH(Faculty_2023_25[[#This Row],[UNIVERSITY_DEPARTMENT_ID]],PQR_Dept!$H$2:$H$7026, 0)), "")</f>
        <v/>
      </c>
      <c r="C783" s="19" t="str">
        <f>IFERROR(INDEX(PQR_Dept!$C$2:$C$7026, MATCH(Faculty_2023_25[[#This Row],[UNIVERSITY_DEPARTMENT_ID]],PQR_Dept!$H$2:$H$7026, 0)), "")</f>
        <v/>
      </c>
      <c r="D783" s="19" t="str">
        <f>IFERROR(INDEX(PQR_Dept!$E$2:$E$7026, MATCH(Faculty_2023_25[[#This Row],[UNIVERSITY_DEPARTMENT_ID]],PQR_Dept!$H$2:$H$7026, 0)), "")</f>
        <v/>
      </c>
      <c r="E783" s="19" t="str">
        <f>IFERROR(INDEX(PQR_Dept!$F$2:$F$7026, MATCH(Faculty_2023_25[[#This Row],[UNIVERSITY_DEPARTMENT_ID]],PQR_Dept!$H$2:$H$7026, 0)), "")</f>
        <v/>
      </c>
      <c r="F783" s="6"/>
      <c r="G783" s="6"/>
      <c r="H783" s="6"/>
      <c r="I783" s="37"/>
      <c r="J783" s="39"/>
      <c r="K783" s="38"/>
      <c r="L783" s="6"/>
      <c r="M783" s="40"/>
      <c r="N783" s="37"/>
      <c r="O783" s="37"/>
      <c r="P783" s="42"/>
    </row>
    <row r="784" spans="1:16" s="7" customFormat="1" ht="15.5" x14ac:dyDescent="0.35">
      <c r="A784" s="18" t="str">
        <f>IFERROR(INDEX(PQR_Dept!$A$2:$A$7026, MATCH(Faculty_2023_25[[#This Row],[UNIVERSITY_DEPARTMENT_ID]],PQR_Dept!$H$2:$H$7026, 0)), "")</f>
        <v/>
      </c>
      <c r="B784" s="19" t="str">
        <f>IFERROR(INDEX(PQR_Dept!$B$2:$B$7026, MATCH(Faculty_2023_25[[#This Row],[UNIVERSITY_DEPARTMENT_ID]],PQR_Dept!$H$2:$H$7026, 0)), "")</f>
        <v/>
      </c>
      <c r="C784" s="19" t="str">
        <f>IFERROR(INDEX(PQR_Dept!$C$2:$C$7026, MATCH(Faculty_2023_25[[#This Row],[UNIVERSITY_DEPARTMENT_ID]],PQR_Dept!$H$2:$H$7026, 0)), "")</f>
        <v/>
      </c>
      <c r="D784" s="19" t="str">
        <f>IFERROR(INDEX(PQR_Dept!$E$2:$E$7026, MATCH(Faculty_2023_25[[#This Row],[UNIVERSITY_DEPARTMENT_ID]],PQR_Dept!$H$2:$H$7026, 0)), "")</f>
        <v/>
      </c>
      <c r="E784" s="19" t="str">
        <f>IFERROR(INDEX(PQR_Dept!$F$2:$F$7026, MATCH(Faculty_2023_25[[#This Row],[UNIVERSITY_DEPARTMENT_ID]],PQR_Dept!$H$2:$H$7026, 0)), "")</f>
        <v/>
      </c>
      <c r="F784" s="6"/>
      <c r="G784" s="6"/>
      <c r="H784" s="6"/>
      <c r="I784" s="37"/>
      <c r="J784" s="39"/>
      <c r="K784" s="38"/>
      <c r="L784" s="6"/>
      <c r="M784" s="40"/>
      <c r="N784" s="37"/>
      <c r="O784" s="37"/>
      <c r="P784" s="42"/>
    </row>
    <row r="785" spans="1:16" s="7" customFormat="1" ht="15.5" x14ac:dyDescent="0.35">
      <c r="A785" s="18" t="str">
        <f>IFERROR(INDEX(PQR_Dept!$A$2:$A$7026, MATCH(Faculty_2023_25[[#This Row],[UNIVERSITY_DEPARTMENT_ID]],PQR_Dept!$H$2:$H$7026, 0)), "")</f>
        <v/>
      </c>
      <c r="B785" s="19" t="str">
        <f>IFERROR(INDEX(PQR_Dept!$B$2:$B$7026, MATCH(Faculty_2023_25[[#This Row],[UNIVERSITY_DEPARTMENT_ID]],PQR_Dept!$H$2:$H$7026, 0)), "")</f>
        <v/>
      </c>
      <c r="C785" s="19" t="str">
        <f>IFERROR(INDEX(PQR_Dept!$C$2:$C$7026, MATCH(Faculty_2023_25[[#This Row],[UNIVERSITY_DEPARTMENT_ID]],PQR_Dept!$H$2:$H$7026, 0)), "")</f>
        <v/>
      </c>
      <c r="D785" s="19" t="str">
        <f>IFERROR(INDEX(PQR_Dept!$E$2:$E$7026, MATCH(Faculty_2023_25[[#This Row],[UNIVERSITY_DEPARTMENT_ID]],PQR_Dept!$H$2:$H$7026, 0)), "")</f>
        <v/>
      </c>
      <c r="E785" s="19" t="str">
        <f>IFERROR(INDEX(PQR_Dept!$F$2:$F$7026, MATCH(Faculty_2023_25[[#This Row],[UNIVERSITY_DEPARTMENT_ID]],PQR_Dept!$H$2:$H$7026, 0)), "")</f>
        <v/>
      </c>
      <c r="F785" s="6"/>
      <c r="G785" s="6"/>
      <c r="H785" s="6"/>
      <c r="I785" s="37"/>
      <c r="J785" s="39"/>
      <c r="K785" s="38"/>
      <c r="L785" s="6"/>
      <c r="M785" s="40"/>
      <c r="N785" s="37"/>
      <c r="O785" s="37"/>
      <c r="P785" s="42"/>
    </row>
    <row r="786" spans="1:16" s="7" customFormat="1" ht="15.5" x14ac:dyDescent="0.35">
      <c r="A786" s="18" t="str">
        <f>IFERROR(INDEX(PQR_Dept!$A$2:$A$7026, MATCH(Faculty_2023_25[[#This Row],[UNIVERSITY_DEPARTMENT_ID]],PQR_Dept!$H$2:$H$7026, 0)), "")</f>
        <v/>
      </c>
      <c r="B786" s="19" t="str">
        <f>IFERROR(INDEX(PQR_Dept!$B$2:$B$7026, MATCH(Faculty_2023_25[[#This Row],[UNIVERSITY_DEPARTMENT_ID]],PQR_Dept!$H$2:$H$7026, 0)), "")</f>
        <v/>
      </c>
      <c r="C786" s="19" t="str">
        <f>IFERROR(INDEX(PQR_Dept!$C$2:$C$7026, MATCH(Faculty_2023_25[[#This Row],[UNIVERSITY_DEPARTMENT_ID]],PQR_Dept!$H$2:$H$7026, 0)), "")</f>
        <v/>
      </c>
      <c r="D786" s="19" t="str">
        <f>IFERROR(INDEX(PQR_Dept!$E$2:$E$7026, MATCH(Faculty_2023_25[[#This Row],[UNIVERSITY_DEPARTMENT_ID]],PQR_Dept!$H$2:$H$7026, 0)), "")</f>
        <v/>
      </c>
      <c r="E786" s="19" t="str">
        <f>IFERROR(INDEX(PQR_Dept!$F$2:$F$7026, MATCH(Faculty_2023_25[[#This Row],[UNIVERSITY_DEPARTMENT_ID]],PQR_Dept!$H$2:$H$7026, 0)), "")</f>
        <v/>
      </c>
      <c r="F786" s="6"/>
      <c r="G786" s="6"/>
      <c r="H786" s="6"/>
      <c r="I786" s="37"/>
      <c r="J786" s="39"/>
      <c r="K786" s="38"/>
      <c r="L786" s="6"/>
      <c r="M786" s="40"/>
      <c r="N786" s="37"/>
      <c r="O786" s="37"/>
      <c r="P786" s="42"/>
    </row>
    <row r="787" spans="1:16" s="7" customFormat="1" ht="15.5" x14ac:dyDescent="0.35">
      <c r="A787" s="18" t="str">
        <f>IFERROR(INDEX(PQR_Dept!$A$2:$A$7026, MATCH(Faculty_2023_25[[#This Row],[UNIVERSITY_DEPARTMENT_ID]],PQR_Dept!$H$2:$H$7026, 0)), "")</f>
        <v/>
      </c>
      <c r="B787" s="19" t="str">
        <f>IFERROR(INDEX(PQR_Dept!$B$2:$B$7026, MATCH(Faculty_2023_25[[#This Row],[UNIVERSITY_DEPARTMENT_ID]],PQR_Dept!$H$2:$H$7026, 0)), "")</f>
        <v/>
      </c>
      <c r="C787" s="19" t="str">
        <f>IFERROR(INDEX(PQR_Dept!$C$2:$C$7026, MATCH(Faculty_2023_25[[#This Row],[UNIVERSITY_DEPARTMENT_ID]],PQR_Dept!$H$2:$H$7026, 0)), "")</f>
        <v/>
      </c>
      <c r="D787" s="19" t="str">
        <f>IFERROR(INDEX(PQR_Dept!$E$2:$E$7026, MATCH(Faculty_2023_25[[#This Row],[UNIVERSITY_DEPARTMENT_ID]],PQR_Dept!$H$2:$H$7026, 0)), "")</f>
        <v/>
      </c>
      <c r="E787" s="19" t="str">
        <f>IFERROR(INDEX(PQR_Dept!$F$2:$F$7026, MATCH(Faculty_2023_25[[#This Row],[UNIVERSITY_DEPARTMENT_ID]],PQR_Dept!$H$2:$H$7026, 0)), "")</f>
        <v/>
      </c>
      <c r="F787" s="6"/>
      <c r="G787" s="6"/>
      <c r="H787" s="6"/>
      <c r="I787" s="37"/>
      <c r="J787" s="39"/>
      <c r="K787" s="38"/>
      <c r="L787" s="6"/>
      <c r="M787" s="40"/>
      <c r="N787" s="37"/>
      <c r="O787" s="37"/>
      <c r="P787" s="42"/>
    </row>
    <row r="788" spans="1:16" s="7" customFormat="1" ht="15.5" x14ac:dyDescent="0.35">
      <c r="A788" s="18" t="str">
        <f>IFERROR(INDEX(PQR_Dept!$A$2:$A$7026, MATCH(Faculty_2023_25[[#This Row],[UNIVERSITY_DEPARTMENT_ID]],PQR_Dept!$H$2:$H$7026, 0)), "")</f>
        <v/>
      </c>
      <c r="B788" s="19" t="str">
        <f>IFERROR(INDEX(PQR_Dept!$B$2:$B$7026, MATCH(Faculty_2023_25[[#This Row],[UNIVERSITY_DEPARTMENT_ID]],PQR_Dept!$H$2:$H$7026, 0)), "")</f>
        <v/>
      </c>
      <c r="C788" s="19" t="str">
        <f>IFERROR(INDEX(PQR_Dept!$C$2:$C$7026, MATCH(Faculty_2023_25[[#This Row],[UNIVERSITY_DEPARTMENT_ID]],PQR_Dept!$H$2:$H$7026, 0)), "")</f>
        <v/>
      </c>
      <c r="D788" s="19" t="str">
        <f>IFERROR(INDEX(PQR_Dept!$E$2:$E$7026, MATCH(Faculty_2023_25[[#This Row],[UNIVERSITY_DEPARTMENT_ID]],PQR_Dept!$H$2:$H$7026, 0)), "")</f>
        <v/>
      </c>
      <c r="E788" s="19" t="str">
        <f>IFERROR(INDEX(PQR_Dept!$F$2:$F$7026, MATCH(Faculty_2023_25[[#This Row],[UNIVERSITY_DEPARTMENT_ID]],PQR_Dept!$H$2:$H$7026, 0)), "")</f>
        <v/>
      </c>
      <c r="F788" s="6"/>
      <c r="G788" s="6"/>
      <c r="H788" s="6"/>
      <c r="I788" s="37"/>
      <c r="J788" s="39"/>
      <c r="K788" s="38"/>
      <c r="L788" s="6"/>
      <c r="M788" s="40"/>
      <c r="N788" s="37"/>
      <c r="O788" s="37"/>
      <c r="P788" s="42"/>
    </row>
    <row r="789" spans="1:16" s="7" customFormat="1" ht="15.5" x14ac:dyDescent="0.35">
      <c r="A789" s="18" t="str">
        <f>IFERROR(INDEX(PQR_Dept!$A$2:$A$7026, MATCH(Faculty_2023_25[[#This Row],[UNIVERSITY_DEPARTMENT_ID]],PQR_Dept!$H$2:$H$7026, 0)), "")</f>
        <v/>
      </c>
      <c r="B789" s="19" t="str">
        <f>IFERROR(INDEX(PQR_Dept!$B$2:$B$7026, MATCH(Faculty_2023_25[[#This Row],[UNIVERSITY_DEPARTMENT_ID]],PQR_Dept!$H$2:$H$7026, 0)), "")</f>
        <v/>
      </c>
      <c r="C789" s="19" t="str">
        <f>IFERROR(INDEX(PQR_Dept!$C$2:$C$7026, MATCH(Faculty_2023_25[[#This Row],[UNIVERSITY_DEPARTMENT_ID]],PQR_Dept!$H$2:$H$7026, 0)), "")</f>
        <v/>
      </c>
      <c r="D789" s="19" t="str">
        <f>IFERROR(INDEX(PQR_Dept!$E$2:$E$7026, MATCH(Faculty_2023_25[[#This Row],[UNIVERSITY_DEPARTMENT_ID]],PQR_Dept!$H$2:$H$7026, 0)), "")</f>
        <v/>
      </c>
      <c r="E789" s="19" t="str">
        <f>IFERROR(INDEX(PQR_Dept!$F$2:$F$7026, MATCH(Faculty_2023_25[[#This Row],[UNIVERSITY_DEPARTMENT_ID]],PQR_Dept!$H$2:$H$7026, 0)), "")</f>
        <v/>
      </c>
      <c r="F789" s="6"/>
      <c r="G789" s="6"/>
      <c r="H789" s="6"/>
      <c r="I789" s="37"/>
      <c r="J789" s="39"/>
      <c r="K789" s="38"/>
      <c r="L789" s="6"/>
      <c r="M789" s="40"/>
      <c r="N789" s="37"/>
      <c r="O789" s="37"/>
      <c r="P789" s="42"/>
    </row>
    <row r="790" spans="1:16" s="7" customFormat="1" ht="15.5" x14ac:dyDescent="0.35">
      <c r="A790" s="18" t="str">
        <f>IFERROR(INDEX(PQR_Dept!$A$2:$A$7026, MATCH(Faculty_2023_25[[#This Row],[UNIVERSITY_DEPARTMENT_ID]],PQR_Dept!$H$2:$H$7026, 0)), "")</f>
        <v/>
      </c>
      <c r="B790" s="19" t="str">
        <f>IFERROR(INDEX(PQR_Dept!$B$2:$B$7026, MATCH(Faculty_2023_25[[#This Row],[UNIVERSITY_DEPARTMENT_ID]],PQR_Dept!$H$2:$H$7026, 0)), "")</f>
        <v/>
      </c>
      <c r="C790" s="19" t="str">
        <f>IFERROR(INDEX(PQR_Dept!$C$2:$C$7026, MATCH(Faculty_2023_25[[#This Row],[UNIVERSITY_DEPARTMENT_ID]],PQR_Dept!$H$2:$H$7026, 0)), "")</f>
        <v/>
      </c>
      <c r="D790" s="19" t="str">
        <f>IFERROR(INDEX(PQR_Dept!$E$2:$E$7026, MATCH(Faculty_2023_25[[#This Row],[UNIVERSITY_DEPARTMENT_ID]],PQR_Dept!$H$2:$H$7026, 0)), "")</f>
        <v/>
      </c>
      <c r="E790" s="19" t="str">
        <f>IFERROR(INDEX(PQR_Dept!$F$2:$F$7026, MATCH(Faculty_2023_25[[#This Row],[UNIVERSITY_DEPARTMENT_ID]],PQR_Dept!$H$2:$H$7026, 0)), "")</f>
        <v/>
      </c>
      <c r="F790" s="6"/>
      <c r="G790" s="6"/>
      <c r="H790" s="6"/>
      <c r="I790" s="37"/>
      <c r="J790" s="39"/>
      <c r="K790" s="38"/>
      <c r="L790" s="6"/>
      <c r="M790" s="40"/>
      <c r="N790" s="37"/>
      <c r="O790" s="37"/>
      <c r="P790" s="42"/>
    </row>
    <row r="791" spans="1:16" s="7" customFormat="1" ht="15.5" x14ac:dyDescent="0.35">
      <c r="A791" s="18" t="str">
        <f>IFERROR(INDEX(PQR_Dept!$A$2:$A$7026, MATCH(Faculty_2023_25[[#This Row],[UNIVERSITY_DEPARTMENT_ID]],PQR_Dept!$H$2:$H$7026, 0)), "")</f>
        <v/>
      </c>
      <c r="B791" s="19" t="str">
        <f>IFERROR(INDEX(PQR_Dept!$B$2:$B$7026, MATCH(Faculty_2023_25[[#This Row],[UNIVERSITY_DEPARTMENT_ID]],PQR_Dept!$H$2:$H$7026, 0)), "")</f>
        <v/>
      </c>
      <c r="C791" s="19" t="str">
        <f>IFERROR(INDEX(PQR_Dept!$C$2:$C$7026, MATCH(Faculty_2023_25[[#This Row],[UNIVERSITY_DEPARTMENT_ID]],PQR_Dept!$H$2:$H$7026, 0)), "")</f>
        <v/>
      </c>
      <c r="D791" s="19" t="str">
        <f>IFERROR(INDEX(PQR_Dept!$E$2:$E$7026, MATCH(Faculty_2023_25[[#This Row],[UNIVERSITY_DEPARTMENT_ID]],PQR_Dept!$H$2:$H$7026, 0)), "")</f>
        <v/>
      </c>
      <c r="E791" s="19" t="str">
        <f>IFERROR(INDEX(PQR_Dept!$F$2:$F$7026, MATCH(Faculty_2023_25[[#This Row],[UNIVERSITY_DEPARTMENT_ID]],PQR_Dept!$H$2:$H$7026, 0)), "")</f>
        <v/>
      </c>
      <c r="F791" s="6"/>
      <c r="G791" s="6"/>
      <c r="H791" s="6"/>
      <c r="I791" s="37"/>
      <c r="J791" s="39"/>
      <c r="K791" s="38"/>
      <c r="L791" s="6"/>
      <c r="M791" s="40"/>
      <c r="N791" s="37"/>
      <c r="O791" s="37"/>
      <c r="P791" s="42"/>
    </row>
    <row r="792" spans="1:16" s="7" customFormat="1" ht="15.5" x14ac:dyDescent="0.35">
      <c r="A792" s="18" t="str">
        <f>IFERROR(INDEX(PQR_Dept!$A$2:$A$7026, MATCH(Faculty_2023_25[[#This Row],[UNIVERSITY_DEPARTMENT_ID]],PQR_Dept!$H$2:$H$7026, 0)), "")</f>
        <v/>
      </c>
      <c r="B792" s="19" t="str">
        <f>IFERROR(INDEX(PQR_Dept!$B$2:$B$7026, MATCH(Faculty_2023_25[[#This Row],[UNIVERSITY_DEPARTMENT_ID]],PQR_Dept!$H$2:$H$7026, 0)), "")</f>
        <v/>
      </c>
      <c r="C792" s="19" t="str">
        <f>IFERROR(INDEX(PQR_Dept!$C$2:$C$7026, MATCH(Faculty_2023_25[[#This Row],[UNIVERSITY_DEPARTMENT_ID]],PQR_Dept!$H$2:$H$7026, 0)), "")</f>
        <v/>
      </c>
      <c r="D792" s="19" t="str">
        <f>IFERROR(INDEX(PQR_Dept!$E$2:$E$7026, MATCH(Faculty_2023_25[[#This Row],[UNIVERSITY_DEPARTMENT_ID]],PQR_Dept!$H$2:$H$7026, 0)), "")</f>
        <v/>
      </c>
      <c r="E792" s="19" t="str">
        <f>IFERROR(INDEX(PQR_Dept!$F$2:$F$7026, MATCH(Faculty_2023_25[[#This Row],[UNIVERSITY_DEPARTMENT_ID]],PQR_Dept!$H$2:$H$7026, 0)), "")</f>
        <v/>
      </c>
      <c r="F792" s="6"/>
      <c r="G792" s="6"/>
      <c r="H792" s="6"/>
      <c r="I792" s="37"/>
      <c r="J792" s="39"/>
      <c r="K792" s="38"/>
      <c r="L792" s="6"/>
      <c r="M792" s="40"/>
      <c r="N792" s="37"/>
      <c r="O792" s="37"/>
      <c r="P792" s="42"/>
    </row>
    <row r="793" spans="1:16" s="7" customFormat="1" ht="15.5" x14ac:dyDescent="0.35">
      <c r="A793" s="18" t="str">
        <f>IFERROR(INDEX(PQR_Dept!$A$2:$A$7026, MATCH(Faculty_2023_25[[#This Row],[UNIVERSITY_DEPARTMENT_ID]],PQR_Dept!$H$2:$H$7026, 0)), "")</f>
        <v/>
      </c>
      <c r="B793" s="19" t="str">
        <f>IFERROR(INDEX(PQR_Dept!$B$2:$B$7026, MATCH(Faculty_2023_25[[#This Row],[UNIVERSITY_DEPARTMENT_ID]],PQR_Dept!$H$2:$H$7026, 0)), "")</f>
        <v/>
      </c>
      <c r="C793" s="19" t="str">
        <f>IFERROR(INDEX(PQR_Dept!$C$2:$C$7026, MATCH(Faculty_2023_25[[#This Row],[UNIVERSITY_DEPARTMENT_ID]],PQR_Dept!$H$2:$H$7026, 0)), "")</f>
        <v/>
      </c>
      <c r="D793" s="19" t="str">
        <f>IFERROR(INDEX(PQR_Dept!$E$2:$E$7026, MATCH(Faculty_2023_25[[#This Row],[UNIVERSITY_DEPARTMENT_ID]],PQR_Dept!$H$2:$H$7026, 0)), "")</f>
        <v/>
      </c>
      <c r="E793" s="19" t="str">
        <f>IFERROR(INDEX(PQR_Dept!$F$2:$F$7026, MATCH(Faculty_2023_25[[#This Row],[UNIVERSITY_DEPARTMENT_ID]],PQR_Dept!$H$2:$H$7026, 0)), "")</f>
        <v/>
      </c>
      <c r="F793" s="6"/>
      <c r="G793" s="6"/>
      <c r="H793" s="6"/>
      <c r="I793" s="37"/>
      <c r="J793" s="39"/>
      <c r="K793" s="38"/>
      <c r="L793" s="6"/>
      <c r="M793" s="40"/>
      <c r="N793" s="37"/>
      <c r="O793" s="37"/>
      <c r="P793" s="42"/>
    </row>
    <row r="794" spans="1:16" s="7" customFormat="1" ht="15.5" x14ac:dyDescent="0.35">
      <c r="A794" s="18" t="str">
        <f>IFERROR(INDEX(PQR_Dept!$A$2:$A$7026, MATCH(Faculty_2023_25[[#This Row],[UNIVERSITY_DEPARTMENT_ID]],PQR_Dept!$H$2:$H$7026, 0)), "")</f>
        <v/>
      </c>
      <c r="B794" s="19" t="str">
        <f>IFERROR(INDEX(PQR_Dept!$B$2:$B$7026, MATCH(Faculty_2023_25[[#This Row],[UNIVERSITY_DEPARTMENT_ID]],PQR_Dept!$H$2:$H$7026, 0)), "")</f>
        <v/>
      </c>
      <c r="C794" s="19" t="str">
        <f>IFERROR(INDEX(PQR_Dept!$C$2:$C$7026, MATCH(Faculty_2023_25[[#This Row],[UNIVERSITY_DEPARTMENT_ID]],PQR_Dept!$H$2:$H$7026, 0)), "")</f>
        <v/>
      </c>
      <c r="D794" s="19" t="str">
        <f>IFERROR(INDEX(PQR_Dept!$E$2:$E$7026, MATCH(Faculty_2023_25[[#This Row],[UNIVERSITY_DEPARTMENT_ID]],PQR_Dept!$H$2:$H$7026, 0)), "")</f>
        <v/>
      </c>
      <c r="E794" s="19" t="str">
        <f>IFERROR(INDEX(PQR_Dept!$F$2:$F$7026, MATCH(Faculty_2023_25[[#This Row],[UNIVERSITY_DEPARTMENT_ID]],PQR_Dept!$H$2:$H$7026, 0)), "")</f>
        <v/>
      </c>
      <c r="F794" s="6"/>
      <c r="G794" s="6"/>
      <c r="H794" s="6"/>
      <c r="I794" s="37"/>
      <c r="J794" s="39"/>
      <c r="K794" s="38"/>
      <c r="L794" s="6"/>
      <c r="M794" s="40"/>
      <c r="N794" s="37"/>
      <c r="O794" s="37"/>
      <c r="P794" s="42"/>
    </row>
    <row r="795" spans="1:16" s="7" customFormat="1" ht="15.5" x14ac:dyDescent="0.35">
      <c r="A795" s="18" t="str">
        <f>IFERROR(INDEX(PQR_Dept!$A$2:$A$7026, MATCH(Faculty_2023_25[[#This Row],[UNIVERSITY_DEPARTMENT_ID]],PQR_Dept!$H$2:$H$7026, 0)), "")</f>
        <v/>
      </c>
      <c r="B795" s="19" t="str">
        <f>IFERROR(INDEX(PQR_Dept!$B$2:$B$7026, MATCH(Faculty_2023_25[[#This Row],[UNIVERSITY_DEPARTMENT_ID]],PQR_Dept!$H$2:$H$7026, 0)), "")</f>
        <v/>
      </c>
      <c r="C795" s="19" t="str">
        <f>IFERROR(INDEX(PQR_Dept!$C$2:$C$7026, MATCH(Faculty_2023_25[[#This Row],[UNIVERSITY_DEPARTMENT_ID]],PQR_Dept!$H$2:$H$7026, 0)), "")</f>
        <v/>
      </c>
      <c r="D795" s="19" t="str">
        <f>IFERROR(INDEX(PQR_Dept!$E$2:$E$7026, MATCH(Faculty_2023_25[[#This Row],[UNIVERSITY_DEPARTMENT_ID]],PQR_Dept!$H$2:$H$7026, 0)), "")</f>
        <v/>
      </c>
      <c r="E795" s="19" t="str">
        <f>IFERROR(INDEX(PQR_Dept!$F$2:$F$7026, MATCH(Faculty_2023_25[[#This Row],[UNIVERSITY_DEPARTMENT_ID]],PQR_Dept!$H$2:$H$7026, 0)), "")</f>
        <v/>
      </c>
      <c r="F795" s="6"/>
      <c r="G795" s="6"/>
      <c r="H795" s="6"/>
      <c r="I795" s="37"/>
      <c r="J795" s="39"/>
      <c r="K795" s="38"/>
      <c r="L795" s="6"/>
      <c r="M795" s="40"/>
      <c r="N795" s="37"/>
      <c r="O795" s="37"/>
      <c r="P795" s="42"/>
    </row>
    <row r="796" spans="1:16" s="7" customFormat="1" ht="15.5" x14ac:dyDescent="0.35">
      <c r="A796" s="18" t="str">
        <f>IFERROR(INDEX(PQR_Dept!$A$2:$A$7026, MATCH(Faculty_2023_25[[#This Row],[UNIVERSITY_DEPARTMENT_ID]],PQR_Dept!$H$2:$H$7026, 0)), "")</f>
        <v/>
      </c>
      <c r="B796" s="19" t="str">
        <f>IFERROR(INDEX(PQR_Dept!$B$2:$B$7026, MATCH(Faculty_2023_25[[#This Row],[UNIVERSITY_DEPARTMENT_ID]],PQR_Dept!$H$2:$H$7026, 0)), "")</f>
        <v/>
      </c>
      <c r="C796" s="19" t="str">
        <f>IFERROR(INDEX(PQR_Dept!$C$2:$C$7026, MATCH(Faculty_2023_25[[#This Row],[UNIVERSITY_DEPARTMENT_ID]],PQR_Dept!$H$2:$H$7026, 0)), "")</f>
        <v/>
      </c>
      <c r="D796" s="19" t="str">
        <f>IFERROR(INDEX(PQR_Dept!$E$2:$E$7026, MATCH(Faculty_2023_25[[#This Row],[UNIVERSITY_DEPARTMENT_ID]],PQR_Dept!$H$2:$H$7026, 0)), "")</f>
        <v/>
      </c>
      <c r="E796" s="19" t="str">
        <f>IFERROR(INDEX(PQR_Dept!$F$2:$F$7026, MATCH(Faculty_2023_25[[#This Row],[UNIVERSITY_DEPARTMENT_ID]],PQR_Dept!$H$2:$H$7026, 0)), "")</f>
        <v/>
      </c>
      <c r="F796" s="6"/>
      <c r="G796" s="6"/>
      <c r="H796" s="6"/>
      <c r="I796" s="37"/>
      <c r="J796" s="39"/>
      <c r="K796" s="38"/>
      <c r="L796" s="6"/>
      <c r="M796" s="40"/>
      <c r="N796" s="37"/>
      <c r="O796" s="37"/>
      <c r="P796" s="42"/>
    </row>
    <row r="797" spans="1:16" s="7" customFormat="1" ht="15.5" x14ac:dyDescent="0.35">
      <c r="A797" s="18" t="str">
        <f>IFERROR(INDEX(PQR_Dept!$A$2:$A$7026, MATCH(Faculty_2023_25[[#This Row],[UNIVERSITY_DEPARTMENT_ID]],PQR_Dept!$H$2:$H$7026, 0)), "")</f>
        <v/>
      </c>
      <c r="B797" s="19" t="str">
        <f>IFERROR(INDEX(PQR_Dept!$B$2:$B$7026, MATCH(Faculty_2023_25[[#This Row],[UNIVERSITY_DEPARTMENT_ID]],PQR_Dept!$H$2:$H$7026, 0)), "")</f>
        <v/>
      </c>
      <c r="C797" s="19" t="str">
        <f>IFERROR(INDEX(PQR_Dept!$C$2:$C$7026, MATCH(Faculty_2023_25[[#This Row],[UNIVERSITY_DEPARTMENT_ID]],PQR_Dept!$H$2:$H$7026, 0)), "")</f>
        <v/>
      </c>
      <c r="D797" s="19" t="str">
        <f>IFERROR(INDEX(PQR_Dept!$E$2:$E$7026, MATCH(Faculty_2023_25[[#This Row],[UNIVERSITY_DEPARTMENT_ID]],PQR_Dept!$H$2:$H$7026, 0)), "")</f>
        <v/>
      </c>
      <c r="E797" s="19" t="str">
        <f>IFERROR(INDEX(PQR_Dept!$F$2:$F$7026, MATCH(Faculty_2023_25[[#This Row],[UNIVERSITY_DEPARTMENT_ID]],PQR_Dept!$H$2:$H$7026, 0)), "")</f>
        <v/>
      </c>
      <c r="F797" s="6"/>
      <c r="G797" s="6"/>
      <c r="H797" s="6"/>
      <c r="I797" s="37"/>
      <c r="J797" s="39"/>
      <c r="K797" s="38"/>
      <c r="L797" s="6"/>
      <c r="M797" s="40"/>
      <c r="N797" s="37"/>
      <c r="O797" s="37"/>
      <c r="P797" s="42"/>
    </row>
    <row r="798" spans="1:16" s="7" customFormat="1" ht="15.5" x14ac:dyDescent="0.35">
      <c r="A798" s="18" t="str">
        <f>IFERROR(INDEX(PQR_Dept!$A$2:$A$7026, MATCH(Faculty_2023_25[[#This Row],[UNIVERSITY_DEPARTMENT_ID]],PQR_Dept!$H$2:$H$7026, 0)), "")</f>
        <v/>
      </c>
      <c r="B798" s="19" t="str">
        <f>IFERROR(INDEX(PQR_Dept!$B$2:$B$7026, MATCH(Faculty_2023_25[[#This Row],[UNIVERSITY_DEPARTMENT_ID]],PQR_Dept!$H$2:$H$7026, 0)), "")</f>
        <v/>
      </c>
      <c r="C798" s="19" t="str">
        <f>IFERROR(INDEX(PQR_Dept!$C$2:$C$7026, MATCH(Faculty_2023_25[[#This Row],[UNIVERSITY_DEPARTMENT_ID]],PQR_Dept!$H$2:$H$7026, 0)), "")</f>
        <v/>
      </c>
      <c r="D798" s="19" t="str">
        <f>IFERROR(INDEX(PQR_Dept!$E$2:$E$7026, MATCH(Faculty_2023_25[[#This Row],[UNIVERSITY_DEPARTMENT_ID]],PQR_Dept!$H$2:$H$7026, 0)), "")</f>
        <v/>
      </c>
      <c r="E798" s="19" t="str">
        <f>IFERROR(INDEX(PQR_Dept!$F$2:$F$7026, MATCH(Faculty_2023_25[[#This Row],[UNIVERSITY_DEPARTMENT_ID]],PQR_Dept!$H$2:$H$7026, 0)), "")</f>
        <v/>
      </c>
      <c r="F798" s="6"/>
      <c r="G798" s="6"/>
      <c r="H798" s="6"/>
      <c r="I798" s="37"/>
      <c r="J798" s="39"/>
      <c r="K798" s="38"/>
      <c r="L798" s="6"/>
      <c r="M798" s="40"/>
      <c r="N798" s="37"/>
      <c r="O798" s="37"/>
      <c r="P798" s="42"/>
    </row>
    <row r="799" spans="1:16" s="7" customFormat="1" ht="15.5" x14ac:dyDescent="0.35">
      <c r="A799" s="18" t="str">
        <f>IFERROR(INDEX(PQR_Dept!$A$2:$A$7026, MATCH(Faculty_2023_25[[#This Row],[UNIVERSITY_DEPARTMENT_ID]],PQR_Dept!$H$2:$H$7026, 0)), "")</f>
        <v/>
      </c>
      <c r="B799" s="19" t="str">
        <f>IFERROR(INDEX(PQR_Dept!$B$2:$B$7026, MATCH(Faculty_2023_25[[#This Row],[UNIVERSITY_DEPARTMENT_ID]],PQR_Dept!$H$2:$H$7026, 0)), "")</f>
        <v/>
      </c>
      <c r="C799" s="19" t="str">
        <f>IFERROR(INDEX(PQR_Dept!$C$2:$C$7026, MATCH(Faculty_2023_25[[#This Row],[UNIVERSITY_DEPARTMENT_ID]],PQR_Dept!$H$2:$H$7026, 0)), "")</f>
        <v/>
      </c>
      <c r="D799" s="19" t="str">
        <f>IFERROR(INDEX(PQR_Dept!$E$2:$E$7026, MATCH(Faculty_2023_25[[#This Row],[UNIVERSITY_DEPARTMENT_ID]],PQR_Dept!$H$2:$H$7026, 0)), "")</f>
        <v/>
      </c>
      <c r="E799" s="19" t="str">
        <f>IFERROR(INDEX(PQR_Dept!$F$2:$F$7026, MATCH(Faculty_2023_25[[#This Row],[UNIVERSITY_DEPARTMENT_ID]],PQR_Dept!$H$2:$H$7026, 0)), "")</f>
        <v/>
      </c>
      <c r="F799" s="6"/>
      <c r="G799" s="6"/>
      <c r="H799" s="6"/>
      <c r="I799" s="37"/>
      <c r="J799" s="39"/>
      <c r="K799" s="38"/>
      <c r="L799" s="6"/>
      <c r="M799" s="40"/>
      <c r="N799" s="37"/>
      <c r="O799" s="37"/>
      <c r="P799" s="42"/>
    </row>
    <row r="800" spans="1:16" s="7" customFormat="1" ht="15.5" x14ac:dyDescent="0.35">
      <c r="A800" s="18" t="str">
        <f>IFERROR(INDEX(PQR_Dept!$A$2:$A$7026, MATCH(Faculty_2023_25[[#This Row],[UNIVERSITY_DEPARTMENT_ID]],PQR_Dept!$H$2:$H$7026, 0)), "")</f>
        <v/>
      </c>
      <c r="B800" s="19" t="str">
        <f>IFERROR(INDEX(PQR_Dept!$B$2:$B$7026, MATCH(Faculty_2023_25[[#This Row],[UNIVERSITY_DEPARTMENT_ID]],PQR_Dept!$H$2:$H$7026, 0)), "")</f>
        <v/>
      </c>
      <c r="C800" s="19" t="str">
        <f>IFERROR(INDEX(PQR_Dept!$C$2:$C$7026, MATCH(Faculty_2023_25[[#This Row],[UNIVERSITY_DEPARTMENT_ID]],PQR_Dept!$H$2:$H$7026, 0)), "")</f>
        <v/>
      </c>
      <c r="D800" s="19" t="str">
        <f>IFERROR(INDEX(PQR_Dept!$E$2:$E$7026, MATCH(Faculty_2023_25[[#This Row],[UNIVERSITY_DEPARTMENT_ID]],PQR_Dept!$H$2:$H$7026, 0)), "")</f>
        <v/>
      </c>
      <c r="E800" s="19" t="str">
        <f>IFERROR(INDEX(PQR_Dept!$F$2:$F$7026, MATCH(Faculty_2023_25[[#This Row],[UNIVERSITY_DEPARTMENT_ID]],PQR_Dept!$H$2:$H$7026, 0)), "")</f>
        <v/>
      </c>
      <c r="F800" s="6"/>
      <c r="G800" s="6"/>
      <c r="H800" s="6"/>
      <c r="I800" s="37"/>
      <c r="J800" s="39"/>
      <c r="K800" s="38"/>
      <c r="L800" s="6"/>
      <c r="M800" s="40"/>
      <c r="N800" s="37"/>
      <c r="O800" s="37"/>
      <c r="P800" s="42"/>
    </row>
    <row r="801" spans="1:16" s="7" customFormat="1" ht="15.5" x14ac:dyDescent="0.35">
      <c r="A801" s="18" t="str">
        <f>IFERROR(INDEX(PQR_Dept!$A$2:$A$7026, MATCH(Faculty_2023_25[[#This Row],[UNIVERSITY_DEPARTMENT_ID]],PQR_Dept!$H$2:$H$7026, 0)), "")</f>
        <v/>
      </c>
      <c r="B801" s="19" t="str">
        <f>IFERROR(INDEX(PQR_Dept!$B$2:$B$7026, MATCH(Faculty_2023_25[[#This Row],[UNIVERSITY_DEPARTMENT_ID]],PQR_Dept!$H$2:$H$7026, 0)), "")</f>
        <v/>
      </c>
      <c r="C801" s="19" t="str">
        <f>IFERROR(INDEX(PQR_Dept!$C$2:$C$7026, MATCH(Faculty_2023_25[[#This Row],[UNIVERSITY_DEPARTMENT_ID]],PQR_Dept!$H$2:$H$7026, 0)), "")</f>
        <v/>
      </c>
      <c r="D801" s="19" t="str">
        <f>IFERROR(INDEX(PQR_Dept!$E$2:$E$7026, MATCH(Faculty_2023_25[[#This Row],[UNIVERSITY_DEPARTMENT_ID]],PQR_Dept!$H$2:$H$7026, 0)), "")</f>
        <v/>
      </c>
      <c r="E801" s="19" t="str">
        <f>IFERROR(INDEX(PQR_Dept!$F$2:$F$7026, MATCH(Faculty_2023_25[[#This Row],[UNIVERSITY_DEPARTMENT_ID]],PQR_Dept!$H$2:$H$7026, 0)), "")</f>
        <v/>
      </c>
      <c r="F801" s="6"/>
      <c r="G801" s="6"/>
      <c r="H801" s="6"/>
      <c r="I801" s="37"/>
      <c r="J801" s="39"/>
      <c r="K801" s="38"/>
      <c r="L801" s="6"/>
      <c r="M801" s="40"/>
      <c r="N801" s="37"/>
      <c r="O801" s="37"/>
      <c r="P801" s="42"/>
    </row>
    <row r="802" spans="1:16" s="7" customFormat="1" ht="15.5" x14ac:dyDescent="0.35">
      <c r="A802" s="18" t="str">
        <f>IFERROR(INDEX(PQR_Dept!$A$2:$A$7026, MATCH(Faculty_2023_25[[#This Row],[UNIVERSITY_DEPARTMENT_ID]],PQR_Dept!$H$2:$H$7026, 0)), "")</f>
        <v/>
      </c>
      <c r="B802" s="19" t="str">
        <f>IFERROR(INDEX(PQR_Dept!$B$2:$B$7026, MATCH(Faculty_2023_25[[#This Row],[UNIVERSITY_DEPARTMENT_ID]],PQR_Dept!$H$2:$H$7026, 0)), "")</f>
        <v/>
      </c>
      <c r="C802" s="19" t="str">
        <f>IFERROR(INDEX(PQR_Dept!$C$2:$C$7026, MATCH(Faculty_2023_25[[#This Row],[UNIVERSITY_DEPARTMENT_ID]],PQR_Dept!$H$2:$H$7026, 0)), "")</f>
        <v/>
      </c>
      <c r="D802" s="19" t="str">
        <f>IFERROR(INDEX(PQR_Dept!$E$2:$E$7026, MATCH(Faculty_2023_25[[#This Row],[UNIVERSITY_DEPARTMENT_ID]],PQR_Dept!$H$2:$H$7026, 0)), "")</f>
        <v/>
      </c>
      <c r="E802" s="19" t="str">
        <f>IFERROR(INDEX(PQR_Dept!$F$2:$F$7026, MATCH(Faculty_2023_25[[#This Row],[UNIVERSITY_DEPARTMENT_ID]],PQR_Dept!$H$2:$H$7026, 0)), "")</f>
        <v/>
      </c>
      <c r="F802" s="6"/>
      <c r="G802" s="6"/>
      <c r="H802" s="6"/>
      <c r="I802" s="37"/>
      <c r="J802" s="39"/>
      <c r="K802" s="38"/>
      <c r="L802" s="6"/>
      <c r="M802" s="40"/>
      <c r="N802" s="37"/>
      <c r="O802" s="37"/>
      <c r="P802" s="42"/>
    </row>
    <row r="803" spans="1:16" s="7" customFormat="1" ht="15.5" x14ac:dyDescent="0.35">
      <c r="A803" s="18" t="str">
        <f>IFERROR(INDEX(PQR_Dept!$A$2:$A$7026, MATCH(Faculty_2023_25[[#This Row],[UNIVERSITY_DEPARTMENT_ID]],PQR_Dept!$H$2:$H$7026, 0)), "")</f>
        <v/>
      </c>
      <c r="B803" s="19" t="str">
        <f>IFERROR(INDEX(PQR_Dept!$B$2:$B$7026, MATCH(Faculty_2023_25[[#This Row],[UNIVERSITY_DEPARTMENT_ID]],PQR_Dept!$H$2:$H$7026, 0)), "")</f>
        <v/>
      </c>
      <c r="C803" s="19" t="str">
        <f>IFERROR(INDEX(PQR_Dept!$C$2:$C$7026, MATCH(Faculty_2023_25[[#This Row],[UNIVERSITY_DEPARTMENT_ID]],PQR_Dept!$H$2:$H$7026, 0)), "")</f>
        <v/>
      </c>
      <c r="D803" s="19" t="str">
        <f>IFERROR(INDEX(PQR_Dept!$E$2:$E$7026, MATCH(Faculty_2023_25[[#This Row],[UNIVERSITY_DEPARTMENT_ID]],PQR_Dept!$H$2:$H$7026, 0)), "")</f>
        <v/>
      </c>
      <c r="E803" s="19" t="str">
        <f>IFERROR(INDEX(PQR_Dept!$F$2:$F$7026, MATCH(Faculty_2023_25[[#This Row],[UNIVERSITY_DEPARTMENT_ID]],PQR_Dept!$H$2:$H$7026, 0)), "")</f>
        <v/>
      </c>
      <c r="F803" s="6"/>
      <c r="G803" s="6"/>
      <c r="H803" s="6"/>
      <c r="I803" s="37"/>
      <c r="J803" s="39"/>
      <c r="K803" s="38"/>
      <c r="L803" s="6"/>
      <c r="M803" s="40"/>
      <c r="N803" s="37"/>
      <c r="O803" s="37"/>
      <c r="P803" s="42"/>
    </row>
    <row r="804" spans="1:16" s="7" customFormat="1" ht="15.5" x14ac:dyDescent="0.35">
      <c r="A804" s="18" t="str">
        <f>IFERROR(INDEX(PQR_Dept!$A$2:$A$7026, MATCH(Faculty_2023_25[[#This Row],[UNIVERSITY_DEPARTMENT_ID]],PQR_Dept!$H$2:$H$7026, 0)), "")</f>
        <v/>
      </c>
      <c r="B804" s="19" t="str">
        <f>IFERROR(INDEX(PQR_Dept!$B$2:$B$7026, MATCH(Faculty_2023_25[[#This Row],[UNIVERSITY_DEPARTMENT_ID]],PQR_Dept!$H$2:$H$7026, 0)), "")</f>
        <v/>
      </c>
      <c r="C804" s="19" t="str">
        <f>IFERROR(INDEX(PQR_Dept!$C$2:$C$7026, MATCH(Faculty_2023_25[[#This Row],[UNIVERSITY_DEPARTMENT_ID]],PQR_Dept!$H$2:$H$7026, 0)), "")</f>
        <v/>
      </c>
      <c r="D804" s="19" t="str">
        <f>IFERROR(INDEX(PQR_Dept!$E$2:$E$7026, MATCH(Faculty_2023_25[[#This Row],[UNIVERSITY_DEPARTMENT_ID]],PQR_Dept!$H$2:$H$7026, 0)), "")</f>
        <v/>
      </c>
      <c r="E804" s="19" t="str">
        <f>IFERROR(INDEX(PQR_Dept!$F$2:$F$7026, MATCH(Faculty_2023_25[[#This Row],[UNIVERSITY_DEPARTMENT_ID]],PQR_Dept!$H$2:$H$7026, 0)), "")</f>
        <v/>
      </c>
      <c r="F804" s="6"/>
      <c r="G804" s="6"/>
      <c r="H804" s="6"/>
      <c r="I804" s="37"/>
      <c r="J804" s="39"/>
      <c r="K804" s="38"/>
      <c r="L804" s="6"/>
      <c r="M804" s="40"/>
      <c r="N804" s="37"/>
      <c r="O804" s="37"/>
      <c r="P804" s="42"/>
    </row>
    <row r="805" spans="1:16" s="7" customFormat="1" ht="15.5" x14ac:dyDescent="0.35">
      <c r="A805" s="18" t="str">
        <f>IFERROR(INDEX(PQR_Dept!$A$2:$A$7026, MATCH(Faculty_2023_25[[#This Row],[UNIVERSITY_DEPARTMENT_ID]],PQR_Dept!$H$2:$H$7026, 0)), "")</f>
        <v/>
      </c>
      <c r="B805" s="19" t="str">
        <f>IFERROR(INDEX(PQR_Dept!$B$2:$B$7026, MATCH(Faculty_2023_25[[#This Row],[UNIVERSITY_DEPARTMENT_ID]],PQR_Dept!$H$2:$H$7026, 0)), "")</f>
        <v/>
      </c>
      <c r="C805" s="19" t="str">
        <f>IFERROR(INDEX(PQR_Dept!$C$2:$C$7026, MATCH(Faculty_2023_25[[#This Row],[UNIVERSITY_DEPARTMENT_ID]],PQR_Dept!$H$2:$H$7026, 0)), "")</f>
        <v/>
      </c>
      <c r="D805" s="19" t="str">
        <f>IFERROR(INDEX(PQR_Dept!$E$2:$E$7026, MATCH(Faculty_2023_25[[#This Row],[UNIVERSITY_DEPARTMENT_ID]],PQR_Dept!$H$2:$H$7026, 0)), "")</f>
        <v/>
      </c>
      <c r="E805" s="19" t="str">
        <f>IFERROR(INDEX(PQR_Dept!$F$2:$F$7026, MATCH(Faculty_2023_25[[#This Row],[UNIVERSITY_DEPARTMENT_ID]],PQR_Dept!$H$2:$H$7026, 0)), "")</f>
        <v/>
      </c>
      <c r="F805" s="6"/>
      <c r="G805" s="6"/>
      <c r="H805" s="6"/>
      <c r="I805" s="37"/>
      <c r="J805" s="39"/>
      <c r="K805" s="38"/>
      <c r="L805" s="6"/>
      <c r="M805" s="40"/>
      <c r="N805" s="37"/>
      <c r="O805" s="37"/>
      <c r="P805" s="42"/>
    </row>
    <row r="806" spans="1:16" s="7" customFormat="1" ht="15.5" x14ac:dyDescent="0.35">
      <c r="A806" s="18" t="str">
        <f>IFERROR(INDEX(PQR_Dept!$A$2:$A$7026, MATCH(Faculty_2023_25[[#This Row],[UNIVERSITY_DEPARTMENT_ID]],PQR_Dept!$H$2:$H$7026, 0)), "")</f>
        <v/>
      </c>
      <c r="B806" s="19" t="str">
        <f>IFERROR(INDEX(PQR_Dept!$B$2:$B$7026, MATCH(Faculty_2023_25[[#This Row],[UNIVERSITY_DEPARTMENT_ID]],PQR_Dept!$H$2:$H$7026, 0)), "")</f>
        <v/>
      </c>
      <c r="C806" s="19" t="str">
        <f>IFERROR(INDEX(PQR_Dept!$C$2:$C$7026, MATCH(Faculty_2023_25[[#This Row],[UNIVERSITY_DEPARTMENT_ID]],PQR_Dept!$H$2:$H$7026, 0)), "")</f>
        <v/>
      </c>
      <c r="D806" s="19" t="str">
        <f>IFERROR(INDEX(PQR_Dept!$E$2:$E$7026, MATCH(Faculty_2023_25[[#This Row],[UNIVERSITY_DEPARTMENT_ID]],PQR_Dept!$H$2:$H$7026, 0)), "")</f>
        <v/>
      </c>
      <c r="E806" s="19" t="str">
        <f>IFERROR(INDEX(PQR_Dept!$F$2:$F$7026, MATCH(Faculty_2023_25[[#This Row],[UNIVERSITY_DEPARTMENT_ID]],PQR_Dept!$H$2:$H$7026, 0)), "")</f>
        <v/>
      </c>
      <c r="F806" s="6"/>
      <c r="G806" s="6"/>
      <c r="H806" s="6"/>
      <c r="I806" s="37"/>
      <c r="J806" s="39"/>
      <c r="K806" s="38"/>
      <c r="L806" s="6"/>
      <c r="M806" s="40"/>
      <c r="N806" s="37"/>
      <c r="O806" s="37"/>
      <c r="P806" s="42"/>
    </row>
    <row r="807" spans="1:16" s="7" customFormat="1" ht="15.5" x14ac:dyDescent="0.35">
      <c r="A807" s="18" t="str">
        <f>IFERROR(INDEX(PQR_Dept!$A$2:$A$7026, MATCH(Faculty_2023_25[[#This Row],[UNIVERSITY_DEPARTMENT_ID]],PQR_Dept!$H$2:$H$7026, 0)), "")</f>
        <v/>
      </c>
      <c r="B807" s="19" t="str">
        <f>IFERROR(INDEX(PQR_Dept!$B$2:$B$7026, MATCH(Faculty_2023_25[[#This Row],[UNIVERSITY_DEPARTMENT_ID]],PQR_Dept!$H$2:$H$7026, 0)), "")</f>
        <v/>
      </c>
      <c r="C807" s="19" t="str">
        <f>IFERROR(INDEX(PQR_Dept!$C$2:$C$7026, MATCH(Faculty_2023_25[[#This Row],[UNIVERSITY_DEPARTMENT_ID]],PQR_Dept!$H$2:$H$7026, 0)), "")</f>
        <v/>
      </c>
      <c r="D807" s="19" t="str">
        <f>IFERROR(INDEX(PQR_Dept!$E$2:$E$7026, MATCH(Faculty_2023_25[[#This Row],[UNIVERSITY_DEPARTMENT_ID]],PQR_Dept!$H$2:$H$7026, 0)), "")</f>
        <v/>
      </c>
      <c r="E807" s="19" t="str">
        <f>IFERROR(INDEX(PQR_Dept!$F$2:$F$7026, MATCH(Faculty_2023_25[[#This Row],[UNIVERSITY_DEPARTMENT_ID]],PQR_Dept!$H$2:$H$7026, 0)), "")</f>
        <v/>
      </c>
      <c r="F807" s="6"/>
      <c r="G807" s="6"/>
      <c r="H807" s="6"/>
      <c r="I807" s="37"/>
      <c r="J807" s="39"/>
      <c r="K807" s="38"/>
      <c r="L807" s="6"/>
      <c r="M807" s="40"/>
      <c r="N807" s="37"/>
      <c r="O807" s="37"/>
      <c r="P807" s="42"/>
    </row>
    <row r="808" spans="1:16" s="7" customFormat="1" ht="15.5" x14ac:dyDescent="0.35">
      <c r="A808" s="18" t="str">
        <f>IFERROR(INDEX(PQR_Dept!$A$2:$A$7026, MATCH(Faculty_2023_25[[#This Row],[UNIVERSITY_DEPARTMENT_ID]],PQR_Dept!$H$2:$H$7026, 0)), "")</f>
        <v/>
      </c>
      <c r="B808" s="19" t="str">
        <f>IFERROR(INDEX(PQR_Dept!$B$2:$B$7026, MATCH(Faculty_2023_25[[#This Row],[UNIVERSITY_DEPARTMENT_ID]],PQR_Dept!$H$2:$H$7026, 0)), "")</f>
        <v/>
      </c>
      <c r="C808" s="19" t="str">
        <f>IFERROR(INDEX(PQR_Dept!$C$2:$C$7026, MATCH(Faculty_2023_25[[#This Row],[UNIVERSITY_DEPARTMENT_ID]],PQR_Dept!$H$2:$H$7026, 0)), "")</f>
        <v/>
      </c>
      <c r="D808" s="19" t="str">
        <f>IFERROR(INDEX(PQR_Dept!$E$2:$E$7026, MATCH(Faculty_2023_25[[#This Row],[UNIVERSITY_DEPARTMENT_ID]],PQR_Dept!$H$2:$H$7026, 0)), "")</f>
        <v/>
      </c>
      <c r="E808" s="19" t="str">
        <f>IFERROR(INDEX(PQR_Dept!$F$2:$F$7026, MATCH(Faculty_2023_25[[#This Row],[UNIVERSITY_DEPARTMENT_ID]],PQR_Dept!$H$2:$H$7026, 0)), "")</f>
        <v/>
      </c>
      <c r="F808" s="6"/>
      <c r="G808" s="6"/>
      <c r="H808" s="6"/>
      <c r="I808" s="37"/>
      <c r="J808" s="39"/>
      <c r="K808" s="38"/>
      <c r="L808" s="6"/>
      <c r="M808" s="40"/>
      <c r="N808" s="37"/>
      <c r="O808" s="37"/>
      <c r="P808" s="42"/>
    </row>
    <row r="809" spans="1:16" s="7" customFormat="1" ht="15.5" x14ac:dyDescent="0.35">
      <c r="A809" s="18" t="str">
        <f>IFERROR(INDEX(PQR_Dept!$A$2:$A$7026, MATCH(Faculty_2023_25[[#This Row],[UNIVERSITY_DEPARTMENT_ID]],PQR_Dept!$H$2:$H$7026, 0)), "")</f>
        <v/>
      </c>
      <c r="B809" s="19" t="str">
        <f>IFERROR(INDEX(PQR_Dept!$B$2:$B$7026, MATCH(Faculty_2023_25[[#This Row],[UNIVERSITY_DEPARTMENT_ID]],PQR_Dept!$H$2:$H$7026, 0)), "")</f>
        <v/>
      </c>
      <c r="C809" s="19" t="str">
        <f>IFERROR(INDEX(PQR_Dept!$C$2:$C$7026, MATCH(Faculty_2023_25[[#This Row],[UNIVERSITY_DEPARTMENT_ID]],PQR_Dept!$H$2:$H$7026, 0)), "")</f>
        <v/>
      </c>
      <c r="D809" s="19" t="str">
        <f>IFERROR(INDEX(PQR_Dept!$E$2:$E$7026, MATCH(Faculty_2023_25[[#This Row],[UNIVERSITY_DEPARTMENT_ID]],PQR_Dept!$H$2:$H$7026, 0)), "")</f>
        <v/>
      </c>
      <c r="E809" s="19" t="str">
        <f>IFERROR(INDEX(PQR_Dept!$F$2:$F$7026, MATCH(Faculty_2023_25[[#This Row],[UNIVERSITY_DEPARTMENT_ID]],PQR_Dept!$H$2:$H$7026, 0)), "")</f>
        <v/>
      </c>
      <c r="F809" s="6"/>
      <c r="G809" s="6"/>
      <c r="H809" s="6"/>
      <c r="I809" s="37"/>
      <c r="J809" s="39"/>
      <c r="K809" s="38"/>
      <c r="L809" s="6"/>
      <c r="M809" s="40"/>
      <c r="N809" s="37"/>
      <c r="O809" s="37"/>
      <c r="P809" s="42"/>
    </row>
    <row r="810" spans="1:16" s="7" customFormat="1" ht="15.5" x14ac:dyDescent="0.35">
      <c r="A810" s="18" t="str">
        <f>IFERROR(INDEX(PQR_Dept!$A$2:$A$7026, MATCH(Faculty_2023_25[[#This Row],[UNIVERSITY_DEPARTMENT_ID]],PQR_Dept!$H$2:$H$7026, 0)), "")</f>
        <v/>
      </c>
      <c r="B810" s="19" t="str">
        <f>IFERROR(INDEX(PQR_Dept!$B$2:$B$7026, MATCH(Faculty_2023_25[[#This Row],[UNIVERSITY_DEPARTMENT_ID]],PQR_Dept!$H$2:$H$7026, 0)), "")</f>
        <v/>
      </c>
      <c r="C810" s="19" t="str">
        <f>IFERROR(INDEX(PQR_Dept!$C$2:$C$7026, MATCH(Faculty_2023_25[[#This Row],[UNIVERSITY_DEPARTMENT_ID]],PQR_Dept!$H$2:$H$7026, 0)), "")</f>
        <v/>
      </c>
      <c r="D810" s="19" t="str">
        <f>IFERROR(INDEX(PQR_Dept!$E$2:$E$7026, MATCH(Faculty_2023_25[[#This Row],[UNIVERSITY_DEPARTMENT_ID]],PQR_Dept!$H$2:$H$7026, 0)), "")</f>
        <v/>
      </c>
      <c r="E810" s="19" t="str">
        <f>IFERROR(INDEX(PQR_Dept!$F$2:$F$7026, MATCH(Faculty_2023_25[[#This Row],[UNIVERSITY_DEPARTMENT_ID]],PQR_Dept!$H$2:$H$7026, 0)), "")</f>
        <v/>
      </c>
      <c r="F810" s="6"/>
      <c r="G810" s="6"/>
      <c r="H810" s="6"/>
      <c r="I810" s="37"/>
      <c r="J810" s="39"/>
      <c r="K810" s="38"/>
      <c r="L810" s="6"/>
      <c r="M810" s="40"/>
      <c r="N810" s="37"/>
      <c r="O810" s="37"/>
      <c r="P810" s="42"/>
    </row>
    <row r="811" spans="1:16" s="7" customFormat="1" ht="15.5" x14ac:dyDescent="0.35">
      <c r="A811" s="18" t="str">
        <f>IFERROR(INDEX(PQR_Dept!$A$2:$A$7026, MATCH(Faculty_2023_25[[#This Row],[UNIVERSITY_DEPARTMENT_ID]],PQR_Dept!$H$2:$H$7026, 0)), "")</f>
        <v/>
      </c>
      <c r="B811" s="19" t="str">
        <f>IFERROR(INDEX(PQR_Dept!$B$2:$B$7026, MATCH(Faculty_2023_25[[#This Row],[UNIVERSITY_DEPARTMENT_ID]],PQR_Dept!$H$2:$H$7026, 0)), "")</f>
        <v/>
      </c>
      <c r="C811" s="19" t="str">
        <f>IFERROR(INDEX(PQR_Dept!$C$2:$C$7026, MATCH(Faculty_2023_25[[#This Row],[UNIVERSITY_DEPARTMENT_ID]],PQR_Dept!$H$2:$H$7026, 0)), "")</f>
        <v/>
      </c>
      <c r="D811" s="19" t="str">
        <f>IFERROR(INDEX(PQR_Dept!$E$2:$E$7026, MATCH(Faculty_2023_25[[#This Row],[UNIVERSITY_DEPARTMENT_ID]],PQR_Dept!$H$2:$H$7026, 0)), "")</f>
        <v/>
      </c>
      <c r="E811" s="19" t="str">
        <f>IFERROR(INDEX(PQR_Dept!$F$2:$F$7026, MATCH(Faculty_2023_25[[#This Row],[UNIVERSITY_DEPARTMENT_ID]],PQR_Dept!$H$2:$H$7026, 0)), "")</f>
        <v/>
      </c>
      <c r="F811" s="6"/>
      <c r="G811" s="6"/>
      <c r="H811" s="6"/>
      <c r="I811" s="37"/>
      <c r="J811" s="39"/>
      <c r="K811" s="38"/>
      <c r="L811" s="6"/>
      <c r="M811" s="40"/>
      <c r="N811" s="37"/>
      <c r="O811" s="37"/>
      <c r="P811" s="42"/>
    </row>
    <row r="812" spans="1:16" s="7" customFormat="1" ht="15.5" x14ac:dyDescent="0.35">
      <c r="A812" s="18" t="str">
        <f>IFERROR(INDEX(PQR_Dept!$A$2:$A$7026, MATCH(Faculty_2023_25[[#This Row],[UNIVERSITY_DEPARTMENT_ID]],PQR_Dept!$H$2:$H$7026, 0)), "")</f>
        <v/>
      </c>
      <c r="B812" s="19" t="str">
        <f>IFERROR(INDEX(PQR_Dept!$B$2:$B$7026, MATCH(Faculty_2023_25[[#This Row],[UNIVERSITY_DEPARTMENT_ID]],PQR_Dept!$H$2:$H$7026, 0)), "")</f>
        <v/>
      </c>
      <c r="C812" s="19" t="str">
        <f>IFERROR(INDEX(PQR_Dept!$C$2:$C$7026, MATCH(Faculty_2023_25[[#This Row],[UNIVERSITY_DEPARTMENT_ID]],PQR_Dept!$H$2:$H$7026, 0)), "")</f>
        <v/>
      </c>
      <c r="D812" s="19" t="str">
        <f>IFERROR(INDEX(PQR_Dept!$E$2:$E$7026, MATCH(Faculty_2023_25[[#This Row],[UNIVERSITY_DEPARTMENT_ID]],PQR_Dept!$H$2:$H$7026, 0)), "")</f>
        <v/>
      </c>
      <c r="E812" s="19" t="str">
        <f>IFERROR(INDEX(PQR_Dept!$F$2:$F$7026, MATCH(Faculty_2023_25[[#This Row],[UNIVERSITY_DEPARTMENT_ID]],PQR_Dept!$H$2:$H$7026, 0)), "")</f>
        <v/>
      </c>
      <c r="F812" s="6"/>
      <c r="G812" s="6"/>
      <c r="H812" s="6"/>
      <c r="I812" s="37"/>
      <c r="J812" s="39"/>
      <c r="K812" s="38"/>
      <c r="L812" s="6"/>
      <c r="M812" s="40"/>
      <c r="N812" s="37"/>
      <c r="O812" s="37"/>
      <c r="P812" s="42"/>
    </row>
    <row r="813" spans="1:16" s="7" customFormat="1" ht="15.5" x14ac:dyDescent="0.35">
      <c r="A813" s="18" t="str">
        <f>IFERROR(INDEX(PQR_Dept!$A$2:$A$7026, MATCH(Faculty_2023_25[[#This Row],[UNIVERSITY_DEPARTMENT_ID]],PQR_Dept!$H$2:$H$7026, 0)), "")</f>
        <v/>
      </c>
      <c r="B813" s="19" t="str">
        <f>IFERROR(INDEX(PQR_Dept!$B$2:$B$7026, MATCH(Faculty_2023_25[[#This Row],[UNIVERSITY_DEPARTMENT_ID]],PQR_Dept!$H$2:$H$7026, 0)), "")</f>
        <v/>
      </c>
      <c r="C813" s="19" t="str">
        <f>IFERROR(INDEX(PQR_Dept!$C$2:$C$7026, MATCH(Faculty_2023_25[[#This Row],[UNIVERSITY_DEPARTMENT_ID]],PQR_Dept!$H$2:$H$7026, 0)), "")</f>
        <v/>
      </c>
      <c r="D813" s="19" t="str">
        <f>IFERROR(INDEX(PQR_Dept!$E$2:$E$7026, MATCH(Faculty_2023_25[[#This Row],[UNIVERSITY_DEPARTMENT_ID]],PQR_Dept!$H$2:$H$7026, 0)), "")</f>
        <v/>
      </c>
      <c r="E813" s="19" t="str">
        <f>IFERROR(INDEX(PQR_Dept!$F$2:$F$7026, MATCH(Faculty_2023_25[[#This Row],[UNIVERSITY_DEPARTMENT_ID]],PQR_Dept!$H$2:$H$7026, 0)), "")</f>
        <v/>
      </c>
      <c r="F813" s="6"/>
      <c r="G813" s="6"/>
      <c r="H813" s="6"/>
      <c r="I813" s="37"/>
      <c r="J813" s="39"/>
      <c r="K813" s="38"/>
      <c r="L813" s="6"/>
      <c r="M813" s="40"/>
      <c r="N813" s="37"/>
      <c r="O813" s="37"/>
      <c r="P813" s="42"/>
    </row>
    <row r="814" spans="1:16" s="7" customFormat="1" ht="15.5" x14ac:dyDescent="0.35">
      <c r="A814" s="18" t="str">
        <f>IFERROR(INDEX(PQR_Dept!$A$2:$A$7026, MATCH(Faculty_2023_25[[#This Row],[UNIVERSITY_DEPARTMENT_ID]],PQR_Dept!$H$2:$H$7026, 0)), "")</f>
        <v/>
      </c>
      <c r="B814" s="19" t="str">
        <f>IFERROR(INDEX(PQR_Dept!$B$2:$B$7026, MATCH(Faculty_2023_25[[#This Row],[UNIVERSITY_DEPARTMENT_ID]],PQR_Dept!$H$2:$H$7026, 0)), "")</f>
        <v/>
      </c>
      <c r="C814" s="19" t="str">
        <f>IFERROR(INDEX(PQR_Dept!$C$2:$C$7026, MATCH(Faculty_2023_25[[#This Row],[UNIVERSITY_DEPARTMENT_ID]],PQR_Dept!$H$2:$H$7026, 0)), "")</f>
        <v/>
      </c>
      <c r="D814" s="19" t="str">
        <f>IFERROR(INDEX(PQR_Dept!$E$2:$E$7026, MATCH(Faculty_2023_25[[#This Row],[UNIVERSITY_DEPARTMENT_ID]],PQR_Dept!$H$2:$H$7026, 0)), "")</f>
        <v/>
      </c>
      <c r="E814" s="19" t="str">
        <f>IFERROR(INDEX(PQR_Dept!$F$2:$F$7026, MATCH(Faculty_2023_25[[#This Row],[UNIVERSITY_DEPARTMENT_ID]],PQR_Dept!$H$2:$H$7026, 0)), "")</f>
        <v/>
      </c>
      <c r="F814" s="6"/>
      <c r="G814" s="6"/>
      <c r="H814" s="6"/>
      <c r="I814" s="37"/>
      <c r="J814" s="39"/>
      <c r="K814" s="38"/>
      <c r="L814" s="6"/>
      <c r="M814" s="40"/>
      <c r="N814" s="37"/>
      <c r="O814" s="37"/>
      <c r="P814" s="42"/>
    </row>
    <row r="815" spans="1:16" s="7" customFormat="1" ht="15.5" x14ac:dyDescent="0.35">
      <c r="A815" s="18" t="str">
        <f>IFERROR(INDEX(PQR_Dept!$A$2:$A$7026, MATCH(Faculty_2023_25[[#This Row],[UNIVERSITY_DEPARTMENT_ID]],PQR_Dept!$H$2:$H$7026, 0)), "")</f>
        <v/>
      </c>
      <c r="B815" s="19" t="str">
        <f>IFERROR(INDEX(PQR_Dept!$B$2:$B$7026, MATCH(Faculty_2023_25[[#This Row],[UNIVERSITY_DEPARTMENT_ID]],PQR_Dept!$H$2:$H$7026, 0)), "")</f>
        <v/>
      </c>
      <c r="C815" s="19" t="str">
        <f>IFERROR(INDEX(PQR_Dept!$C$2:$C$7026, MATCH(Faculty_2023_25[[#This Row],[UNIVERSITY_DEPARTMENT_ID]],PQR_Dept!$H$2:$H$7026, 0)), "")</f>
        <v/>
      </c>
      <c r="D815" s="19" t="str">
        <f>IFERROR(INDEX(PQR_Dept!$E$2:$E$7026, MATCH(Faculty_2023_25[[#This Row],[UNIVERSITY_DEPARTMENT_ID]],PQR_Dept!$H$2:$H$7026, 0)), "")</f>
        <v/>
      </c>
      <c r="E815" s="19" t="str">
        <f>IFERROR(INDEX(PQR_Dept!$F$2:$F$7026, MATCH(Faculty_2023_25[[#This Row],[UNIVERSITY_DEPARTMENT_ID]],PQR_Dept!$H$2:$H$7026, 0)), "")</f>
        <v/>
      </c>
      <c r="F815" s="6"/>
      <c r="G815" s="6"/>
      <c r="H815" s="6"/>
      <c r="I815" s="37"/>
      <c r="J815" s="39"/>
      <c r="K815" s="38"/>
      <c r="L815" s="6"/>
      <c r="M815" s="40"/>
      <c r="N815" s="37"/>
      <c r="O815" s="37"/>
      <c r="P815" s="42"/>
    </row>
    <row r="816" spans="1:16" s="7" customFormat="1" ht="15.5" x14ac:dyDescent="0.35">
      <c r="A816" s="18" t="str">
        <f>IFERROR(INDEX(PQR_Dept!$A$2:$A$7026, MATCH(Faculty_2023_25[[#This Row],[UNIVERSITY_DEPARTMENT_ID]],PQR_Dept!$H$2:$H$7026, 0)), "")</f>
        <v/>
      </c>
      <c r="B816" s="19" t="str">
        <f>IFERROR(INDEX(PQR_Dept!$B$2:$B$7026, MATCH(Faculty_2023_25[[#This Row],[UNIVERSITY_DEPARTMENT_ID]],PQR_Dept!$H$2:$H$7026, 0)), "")</f>
        <v/>
      </c>
      <c r="C816" s="19" t="str">
        <f>IFERROR(INDEX(PQR_Dept!$C$2:$C$7026, MATCH(Faculty_2023_25[[#This Row],[UNIVERSITY_DEPARTMENT_ID]],PQR_Dept!$H$2:$H$7026, 0)), "")</f>
        <v/>
      </c>
      <c r="D816" s="19" t="str">
        <f>IFERROR(INDEX(PQR_Dept!$E$2:$E$7026, MATCH(Faculty_2023_25[[#This Row],[UNIVERSITY_DEPARTMENT_ID]],PQR_Dept!$H$2:$H$7026, 0)), "")</f>
        <v/>
      </c>
      <c r="E816" s="19" t="str">
        <f>IFERROR(INDEX(PQR_Dept!$F$2:$F$7026, MATCH(Faculty_2023_25[[#This Row],[UNIVERSITY_DEPARTMENT_ID]],PQR_Dept!$H$2:$H$7026, 0)), "")</f>
        <v/>
      </c>
      <c r="F816" s="6"/>
      <c r="G816" s="6"/>
      <c r="H816" s="6"/>
      <c r="I816" s="37"/>
      <c r="J816" s="39"/>
      <c r="K816" s="38"/>
      <c r="L816" s="6"/>
      <c r="M816" s="40"/>
      <c r="N816" s="37"/>
      <c r="O816" s="37"/>
      <c r="P816" s="42"/>
    </row>
    <row r="817" spans="1:16" s="7" customFormat="1" ht="15.5" x14ac:dyDescent="0.35">
      <c r="A817" s="18" t="str">
        <f>IFERROR(INDEX(PQR_Dept!$A$2:$A$7026, MATCH(Faculty_2023_25[[#This Row],[UNIVERSITY_DEPARTMENT_ID]],PQR_Dept!$H$2:$H$7026, 0)), "")</f>
        <v/>
      </c>
      <c r="B817" s="19" t="str">
        <f>IFERROR(INDEX(PQR_Dept!$B$2:$B$7026, MATCH(Faculty_2023_25[[#This Row],[UNIVERSITY_DEPARTMENT_ID]],PQR_Dept!$H$2:$H$7026, 0)), "")</f>
        <v/>
      </c>
      <c r="C817" s="19" t="str">
        <f>IFERROR(INDEX(PQR_Dept!$C$2:$C$7026, MATCH(Faculty_2023_25[[#This Row],[UNIVERSITY_DEPARTMENT_ID]],PQR_Dept!$H$2:$H$7026, 0)), "")</f>
        <v/>
      </c>
      <c r="D817" s="19" t="str">
        <f>IFERROR(INDEX(PQR_Dept!$E$2:$E$7026, MATCH(Faculty_2023_25[[#This Row],[UNIVERSITY_DEPARTMENT_ID]],PQR_Dept!$H$2:$H$7026, 0)), "")</f>
        <v/>
      </c>
      <c r="E817" s="19" t="str">
        <f>IFERROR(INDEX(PQR_Dept!$F$2:$F$7026, MATCH(Faculty_2023_25[[#This Row],[UNIVERSITY_DEPARTMENT_ID]],PQR_Dept!$H$2:$H$7026, 0)), "")</f>
        <v/>
      </c>
      <c r="F817" s="6"/>
      <c r="G817" s="6"/>
      <c r="H817" s="6"/>
      <c r="I817" s="37"/>
      <c r="J817" s="39"/>
      <c r="K817" s="38"/>
      <c r="L817" s="6"/>
      <c r="M817" s="40"/>
      <c r="N817" s="37"/>
      <c r="O817" s="37"/>
      <c r="P817" s="42"/>
    </row>
    <row r="818" spans="1:16" s="7" customFormat="1" ht="15.5" x14ac:dyDescent="0.35">
      <c r="A818" s="18" t="str">
        <f>IFERROR(INDEX(PQR_Dept!$A$2:$A$7026, MATCH(Faculty_2023_25[[#This Row],[UNIVERSITY_DEPARTMENT_ID]],PQR_Dept!$H$2:$H$7026, 0)), "")</f>
        <v/>
      </c>
      <c r="B818" s="19" t="str">
        <f>IFERROR(INDEX(PQR_Dept!$B$2:$B$7026, MATCH(Faculty_2023_25[[#This Row],[UNIVERSITY_DEPARTMENT_ID]],PQR_Dept!$H$2:$H$7026, 0)), "")</f>
        <v/>
      </c>
      <c r="C818" s="19" t="str">
        <f>IFERROR(INDEX(PQR_Dept!$C$2:$C$7026, MATCH(Faculty_2023_25[[#This Row],[UNIVERSITY_DEPARTMENT_ID]],PQR_Dept!$H$2:$H$7026, 0)), "")</f>
        <v/>
      </c>
      <c r="D818" s="19" t="str">
        <f>IFERROR(INDEX(PQR_Dept!$E$2:$E$7026, MATCH(Faculty_2023_25[[#This Row],[UNIVERSITY_DEPARTMENT_ID]],PQR_Dept!$H$2:$H$7026, 0)), "")</f>
        <v/>
      </c>
      <c r="E818" s="19" t="str">
        <f>IFERROR(INDEX(PQR_Dept!$F$2:$F$7026, MATCH(Faculty_2023_25[[#This Row],[UNIVERSITY_DEPARTMENT_ID]],PQR_Dept!$H$2:$H$7026, 0)), "")</f>
        <v/>
      </c>
      <c r="F818" s="6"/>
      <c r="G818" s="6"/>
      <c r="H818" s="6"/>
      <c r="I818" s="37"/>
      <c r="J818" s="39"/>
      <c r="K818" s="38"/>
      <c r="L818" s="6"/>
      <c r="M818" s="40"/>
      <c r="N818" s="37"/>
      <c r="O818" s="37"/>
      <c r="P818" s="42"/>
    </row>
    <row r="819" spans="1:16" s="7" customFormat="1" ht="15.5" x14ac:dyDescent="0.35">
      <c r="A819" s="18" t="str">
        <f>IFERROR(INDEX(PQR_Dept!$A$2:$A$7026, MATCH(Faculty_2023_25[[#This Row],[UNIVERSITY_DEPARTMENT_ID]],PQR_Dept!$H$2:$H$7026, 0)), "")</f>
        <v/>
      </c>
      <c r="B819" s="19" t="str">
        <f>IFERROR(INDEX(PQR_Dept!$B$2:$B$7026, MATCH(Faculty_2023_25[[#This Row],[UNIVERSITY_DEPARTMENT_ID]],PQR_Dept!$H$2:$H$7026, 0)), "")</f>
        <v/>
      </c>
      <c r="C819" s="19" t="str">
        <f>IFERROR(INDEX(PQR_Dept!$C$2:$C$7026, MATCH(Faculty_2023_25[[#This Row],[UNIVERSITY_DEPARTMENT_ID]],PQR_Dept!$H$2:$H$7026, 0)), "")</f>
        <v/>
      </c>
      <c r="D819" s="19" t="str">
        <f>IFERROR(INDEX(PQR_Dept!$E$2:$E$7026, MATCH(Faculty_2023_25[[#This Row],[UNIVERSITY_DEPARTMENT_ID]],PQR_Dept!$H$2:$H$7026, 0)), "")</f>
        <v/>
      </c>
      <c r="E819" s="19" t="str">
        <f>IFERROR(INDEX(PQR_Dept!$F$2:$F$7026, MATCH(Faculty_2023_25[[#This Row],[UNIVERSITY_DEPARTMENT_ID]],PQR_Dept!$H$2:$H$7026, 0)), "")</f>
        <v/>
      </c>
      <c r="F819" s="6"/>
      <c r="G819" s="6"/>
      <c r="H819" s="6"/>
      <c r="I819" s="37"/>
      <c r="J819" s="39"/>
      <c r="K819" s="38"/>
      <c r="L819" s="6"/>
      <c r="M819" s="40"/>
      <c r="N819" s="37"/>
      <c r="O819" s="37"/>
      <c r="P819" s="42"/>
    </row>
    <row r="820" spans="1:16" s="7" customFormat="1" ht="15.5" x14ac:dyDescent="0.35">
      <c r="A820" s="18" t="str">
        <f>IFERROR(INDEX(PQR_Dept!$A$2:$A$7026, MATCH(Faculty_2023_25[[#This Row],[UNIVERSITY_DEPARTMENT_ID]],PQR_Dept!$H$2:$H$7026, 0)), "")</f>
        <v/>
      </c>
      <c r="B820" s="19" t="str">
        <f>IFERROR(INDEX(PQR_Dept!$B$2:$B$7026, MATCH(Faculty_2023_25[[#This Row],[UNIVERSITY_DEPARTMENT_ID]],PQR_Dept!$H$2:$H$7026, 0)), "")</f>
        <v/>
      </c>
      <c r="C820" s="19" t="str">
        <f>IFERROR(INDEX(PQR_Dept!$C$2:$C$7026, MATCH(Faculty_2023_25[[#This Row],[UNIVERSITY_DEPARTMENT_ID]],PQR_Dept!$H$2:$H$7026, 0)), "")</f>
        <v/>
      </c>
      <c r="D820" s="19" t="str">
        <f>IFERROR(INDEX(PQR_Dept!$E$2:$E$7026, MATCH(Faculty_2023_25[[#This Row],[UNIVERSITY_DEPARTMENT_ID]],PQR_Dept!$H$2:$H$7026, 0)), "")</f>
        <v/>
      </c>
      <c r="E820" s="19" t="str">
        <f>IFERROR(INDEX(PQR_Dept!$F$2:$F$7026, MATCH(Faculty_2023_25[[#This Row],[UNIVERSITY_DEPARTMENT_ID]],PQR_Dept!$H$2:$H$7026, 0)), "")</f>
        <v/>
      </c>
      <c r="F820" s="6"/>
      <c r="G820" s="6"/>
      <c r="H820" s="6"/>
      <c r="I820" s="37"/>
      <c r="J820" s="39"/>
      <c r="K820" s="38"/>
      <c r="L820" s="6"/>
      <c r="M820" s="40"/>
      <c r="N820" s="37"/>
      <c r="O820" s="37"/>
      <c r="P820" s="42"/>
    </row>
    <row r="821" spans="1:16" s="7" customFormat="1" ht="15.5" x14ac:dyDescent="0.35">
      <c r="A821" s="18" t="str">
        <f>IFERROR(INDEX(PQR_Dept!$A$2:$A$7026, MATCH(Faculty_2023_25[[#This Row],[UNIVERSITY_DEPARTMENT_ID]],PQR_Dept!$H$2:$H$7026, 0)), "")</f>
        <v/>
      </c>
      <c r="B821" s="19" t="str">
        <f>IFERROR(INDEX(PQR_Dept!$B$2:$B$7026, MATCH(Faculty_2023_25[[#This Row],[UNIVERSITY_DEPARTMENT_ID]],PQR_Dept!$H$2:$H$7026, 0)), "")</f>
        <v/>
      </c>
      <c r="C821" s="19" t="str">
        <f>IFERROR(INDEX(PQR_Dept!$C$2:$C$7026, MATCH(Faculty_2023_25[[#This Row],[UNIVERSITY_DEPARTMENT_ID]],PQR_Dept!$H$2:$H$7026, 0)), "")</f>
        <v/>
      </c>
      <c r="D821" s="19" t="str">
        <f>IFERROR(INDEX(PQR_Dept!$E$2:$E$7026, MATCH(Faculty_2023_25[[#This Row],[UNIVERSITY_DEPARTMENT_ID]],PQR_Dept!$H$2:$H$7026, 0)), "")</f>
        <v/>
      </c>
      <c r="E821" s="19" t="str">
        <f>IFERROR(INDEX(PQR_Dept!$F$2:$F$7026, MATCH(Faculty_2023_25[[#This Row],[UNIVERSITY_DEPARTMENT_ID]],PQR_Dept!$H$2:$H$7026, 0)), "")</f>
        <v/>
      </c>
      <c r="F821" s="6"/>
      <c r="G821" s="6"/>
      <c r="H821" s="6"/>
      <c r="I821" s="37"/>
      <c r="J821" s="39"/>
      <c r="K821" s="38"/>
      <c r="L821" s="6"/>
      <c r="M821" s="40"/>
      <c r="N821" s="37"/>
      <c r="O821" s="37"/>
      <c r="P821" s="42"/>
    </row>
    <row r="822" spans="1:16" s="7" customFormat="1" ht="15.5" x14ac:dyDescent="0.35">
      <c r="A822" s="18" t="str">
        <f>IFERROR(INDEX(PQR_Dept!$A$2:$A$7026, MATCH(Faculty_2023_25[[#This Row],[UNIVERSITY_DEPARTMENT_ID]],PQR_Dept!$H$2:$H$7026, 0)), "")</f>
        <v/>
      </c>
      <c r="B822" s="19" t="str">
        <f>IFERROR(INDEX(PQR_Dept!$B$2:$B$7026, MATCH(Faculty_2023_25[[#This Row],[UNIVERSITY_DEPARTMENT_ID]],PQR_Dept!$H$2:$H$7026, 0)), "")</f>
        <v/>
      </c>
      <c r="C822" s="19" t="str">
        <f>IFERROR(INDEX(PQR_Dept!$C$2:$C$7026, MATCH(Faculty_2023_25[[#This Row],[UNIVERSITY_DEPARTMENT_ID]],PQR_Dept!$H$2:$H$7026, 0)), "")</f>
        <v/>
      </c>
      <c r="D822" s="19" t="str">
        <f>IFERROR(INDEX(PQR_Dept!$E$2:$E$7026, MATCH(Faculty_2023_25[[#This Row],[UNIVERSITY_DEPARTMENT_ID]],PQR_Dept!$H$2:$H$7026, 0)), "")</f>
        <v/>
      </c>
      <c r="E822" s="19" t="str">
        <f>IFERROR(INDEX(PQR_Dept!$F$2:$F$7026, MATCH(Faculty_2023_25[[#This Row],[UNIVERSITY_DEPARTMENT_ID]],PQR_Dept!$H$2:$H$7026, 0)), "")</f>
        <v/>
      </c>
      <c r="F822" s="6"/>
      <c r="G822" s="6"/>
      <c r="H822" s="6"/>
      <c r="I822" s="37"/>
      <c r="J822" s="39"/>
      <c r="K822" s="38"/>
      <c r="L822" s="6"/>
      <c r="M822" s="40"/>
      <c r="N822" s="37"/>
      <c r="O822" s="37"/>
      <c r="P822" s="42"/>
    </row>
    <row r="823" spans="1:16" s="7" customFormat="1" ht="15.5" x14ac:dyDescent="0.35">
      <c r="A823" s="18" t="str">
        <f>IFERROR(INDEX(PQR_Dept!$A$2:$A$7026, MATCH(Faculty_2023_25[[#This Row],[UNIVERSITY_DEPARTMENT_ID]],PQR_Dept!$H$2:$H$7026, 0)), "")</f>
        <v/>
      </c>
      <c r="B823" s="19" t="str">
        <f>IFERROR(INDEX(PQR_Dept!$B$2:$B$7026, MATCH(Faculty_2023_25[[#This Row],[UNIVERSITY_DEPARTMENT_ID]],PQR_Dept!$H$2:$H$7026, 0)), "")</f>
        <v/>
      </c>
      <c r="C823" s="19" t="str">
        <f>IFERROR(INDEX(PQR_Dept!$C$2:$C$7026, MATCH(Faculty_2023_25[[#This Row],[UNIVERSITY_DEPARTMENT_ID]],PQR_Dept!$H$2:$H$7026, 0)), "")</f>
        <v/>
      </c>
      <c r="D823" s="19" t="str">
        <f>IFERROR(INDEX(PQR_Dept!$E$2:$E$7026, MATCH(Faculty_2023_25[[#This Row],[UNIVERSITY_DEPARTMENT_ID]],PQR_Dept!$H$2:$H$7026, 0)), "")</f>
        <v/>
      </c>
      <c r="E823" s="19" t="str">
        <f>IFERROR(INDEX(PQR_Dept!$F$2:$F$7026, MATCH(Faculty_2023_25[[#This Row],[UNIVERSITY_DEPARTMENT_ID]],PQR_Dept!$H$2:$H$7026, 0)), "")</f>
        <v/>
      </c>
      <c r="F823" s="6"/>
      <c r="G823" s="6"/>
      <c r="H823" s="6"/>
      <c r="I823" s="37"/>
      <c r="J823" s="39"/>
      <c r="K823" s="38"/>
      <c r="L823" s="6"/>
      <c r="M823" s="40"/>
      <c r="N823" s="37"/>
      <c r="O823" s="37"/>
      <c r="P823" s="42"/>
    </row>
    <row r="824" spans="1:16" s="7" customFormat="1" ht="15.5" x14ac:dyDescent="0.35">
      <c r="A824" s="18" t="str">
        <f>IFERROR(INDEX(PQR_Dept!$A$2:$A$7026, MATCH(Faculty_2023_25[[#This Row],[UNIVERSITY_DEPARTMENT_ID]],PQR_Dept!$H$2:$H$7026, 0)), "")</f>
        <v/>
      </c>
      <c r="B824" s="19" t="str">
        <f>IFERROR(INDEX(PQR_Dept!$B$2:$B$7026, MATCH(Faculty_2023_25[[#This Row],[UNIVERSITY_DEPARTMENT_ID]],PQR_Dept!$H$2:$H$7026, 0)), "")</f>
        <v/>
      </c>
      <c r="C824" s="19" t="str">
        <f>IFERROR(INDEX(PQR_Dept!$C$2:$C$7026, MATCH(Faculty_2023_25[[#This Row],[UNIVERSITY_DEPARTMENT_ID]],PQR_Dept!$H$2:$H$7026, 0)), "")</f>
        <v/>
      </c>
      <c r="D824" s="19" t="str">
        <f>IFERROR(INDEX(PQR_Dept!$E$2:$E$7026, MATCH(Faculty_2023_25[[#This Row],[UNIVERSITY_DEPARTMENT_ID]],PQR_Dept!$H$2:$H$7026, 0)), "")</f>
        <v/>
      </c>
      <c r="E824" s="19" t="str">
        <f>IFERROR(INDEX(PQR_Dept!$F$2:$F$7026, MATCH(Faculty_2023_25[[#This Row],[UNIVERSITY_DEPARTMENT_ID]],PQR_Dept!$H$2:$H$7026, 0)), "")</f>
        <v/>
      </c>
      <c r="F824" s="6"/>
      <c r="G824" s="6"/>
      <c r="H824" s="6"/>
      <c r="I824" s="37"/>
      <c r="J824" s="39"/>
      <c r="K824" s="38"/>
      <c r="L824" s="6"/>
      <c r="M824" s="40"/>
      <c r="N824" s="37"/>
      <c r="O824" s="37"/>
      <c r="P824" s="42"/>
    </row>
    <row r="825" spans="1:16" s="7" customFormat="1" ht="15.5" x14ac:dyDescent="0.35">
      <c r="A825" s="18" t="str">
        <f>IFERROR(INDEX(PQR_Dept!$A$2:$A$7026, MATCH(Faculty_2023_25[[#This Row],[UNIVERSITY_DEPARTMENT_ID]],PQR_Dept!$H$2:$H$7026, 0)), "")</f>
        <v/>
      </c>
      <c r="B825" s="19" t="str">
        <f>IFERROR(INDEX(PQR_Dept!$B$2:$B$7026, MATCH(Faculty_2023_25[[#This Row],[UNIVERSITY_DEPARTMENT_ID]],PQR_Dept!$H$2:$H$7026, 0)), "")</f>
        <v/>
      </c>
      <c r="C825" s="19" t="str">
        <f>IFERROR(INDEX(PQR_Dept!$C$2:$C$7026, MATCH(Faculty_2023_25[[#This Row],[UNIVERSITY_DEPARTMENT_ID]],PQR_Dept!$H$2:$H$7026, 0)), "")</f>
        <v/>
      </c>
      <c r="D825" s="19" t="str">
        <f>IFERROR(INDEX(PQR_Dept!$E$2:$E$7026, MATCH(Faculty_2023_25[[#This Row],[UNIVERSITY_DEPARTMENT_ID]],PQR_Dept!$H$2:$H$7026, 0)), "")</f>
        <v/>
      </c>
      <c r="E825" s="19" t="str">
        <f>IFERROR(INDEX(PQR_Dept!$F$2:$F$7026, MATCH(Faculty_2023_25[[#This Row],[UNIVERSITY_DEPARTMENT_ID]],PQR_Dept!$H$2:$H$7026, 0)), "")</f>
        <v/>
      </c>
      <c r="F825" s="6"/>
      <c r="G825" s="6"/>
      <c r="H825" s="6"/>
      <c r="I825" s="37"/>
      <c r="J825" s="39"/>
      <c r="K825" s="38"/>
      <c r="L825" s="6"/>
      <c r="M825" s="40"/>
      <c r="N825" s="37"/>
      <c r="O825" s="37"/>
      <c r="P825" s="42"/>
    </row>
    <row r="826" spans="1:16" s="7" customFormat="1" ht="15.5" x14ac:dyDescent="0.35">
      <c r="A826" s="18" t="str">
        <f>IFERROR(INDEX(PQR_Dept!$A$2:$A$7026, MATCH(Faculty_2023_25[[#This Row],[UNIVERSITY_DEPARTMENT_ID]],PQR_Dept!$H$2:$H$7026, 0)), "")</f>
        <v/>
      </c>
      <c r="B826" s="19" t="str">
        <f>IFERROR(INDEX(PQR_Dept!$B$2:$B$7026, MATCH(Faculty_2023_25[[#This Row],[UNIVERSITY_DEPARTMENT_ID]],PQR_Dept!$H$2:$H$7026, 0)), "")</f>
        <v/>
      </c>
      <c r="C826" s="19" t="str">
        <f>IFERROR(INDEX(PQR_Dept!$C$2:$C$7026, MATCH(Faculty_2023_25[[#This Row],[UNIVERSITY_DEPARTMENT_ID]],PQR_Dept!$H$2:$H$7026, 0)), "")</f>
        <v/>
      </c>
      <c r="D826" s="19" t="str">
        <f>IFERROR(INDEX(PQR_Dept!$E$2:$E$7026, MATCH(Faculty_2023_25[[#This Row],[UNIVERSITY_DEPARTMENT_ID]],PQR_Dept!$H$2:$H$7026, 0)), "")</f>
        <v/>
      </c>
      <c r="E826" s="19" t="str">
        <f>IFERROR(INDEX(PQR_Dept!$F$2:$F$7026, MATCH(Faculty_2023_25[[#This Row],[UNIVERSITY_DEPARTMENT_ID]],PQR_Dept!$H$2:$H$7026, 0)), "")</f>
        <v/>
      </c>
      <c r="F826" s="6"/>
      <c r="G826" s="6"/>
      <c r="H826" s="6"/>
      <c r="I826" s="37"/>
      <c r="J826" s="39"/>
      <c r="K826" s="38"/>
      <c r="L826" s="6"/>
      <c r="M826" s="40"/>
      <c r="N826" s="37"/>
      <c r="O826" s="37"/>
      <c r="P826" s="42"/>
    </row>
    <row r="827" spans="1:16" s="7" customFormat="1" ht="15.5" x14ac:dyDescent="0.35">
      <c r="A827" s="18" t="str">
        <f>IFERROR(INDEX(PQR_Dept!$A$2:$A$7026, MATCH(Faculty_2023_25[[#This Row],[UNIVERSITY_DEPARTMENT_ID]],PQR_Dept!$H$2:$H$7026, 0)), "")</f>
        <v/>
      </c>
      <c r="B827" s="19" t="str">
        <f>IFERROR(INDEX(PQR_Dept!$B$2:$B$7026, MATCH(Faculty_2023_25[[#This Row],[UNIVERSITY_DEPARTMENT_ID]],PQR_Dept!$H$2:$H$7026, 0)), "")</f>
        <v/>
      </c>
      <c r="C827" s="19" t="str">
        <f>IFERROR(INDEX(PQR_Dept!$C$2:$C$7026, MATCH(Faculty_2023_25[[#This Row],[UNIVERSITY_DEPARTMENT_ID]],PQR_Dept!$H$2:$H$7026, 0)), "")</f>
        <v/>
      </c>
      <c r="D827" s="19" t="str">
        <f>IFERROR(INDEX(PQR_Dept!$E$2:$E$7026, MATCH(Faculty_2023_25[[#This Row],[UNIVERSITY_DEPARTMENT_ID]],PQR_Dept!$H$2:$H$7026, 0)), "")</f>
        <v/>
      </c>
      <c r="E827" s="19" t="str">
        <f>IFERROR(INDEX(PQR_Dept!$F$2:$F$7026, MATCH(Faculty_2023_25[[#This Row],[UNIVERSITY_DEPARTMENT_ID]],PQR_Dept!$H$2:$H$7026, 0)), "")</f>
        <v/>
      </c>
      <c r="F827" s="6"/>
      <c r="G827" s="6"/>
      <c r="H827" s="6"/>
      <c r="I827" s="37"/>
      <c r="J827" s="39"/>
      <c r="K827" s="38"/>
      <c r="L827" s="6"/>
      <c r="M827" s="40"/>
      <c r="N827" s="37"/>
      <c r="O827" s="37"/>
      <c r="P827" s="42"/>
    </row>
    <row r="828" spans="1:16" s="7" customFormat="1" ht="15.5" x14ac:dyDescent="0.35">
      <c r="A828" s="18" t="str">
        <f>IFERROR(INDEX(PQR_Dept!$A$2:$A$7026, MATCH(Faculty_2023_25[[#This Row],[UNIVERSITY_DEPARTMENT_ID]],PQR_Dept!$H$2:$H$7026, 0)), "")</f>
        <v/>
      </c>
      <c r="B828" s="19" t="str">
        <f>IFERROR(INDEX(PQR_Dept!$B$2:$B$7026, MATCH(Faculty_2023_25[[#This Row],[UNIVERSITY_DEPARTMENT_ID]],PQR_Dept!$H$2:$H$7026, 0)), "")</f>
        <v/>
      </c>
      <c r="C828" s="19" t="str">
        <f>IFERROR(INDEX(PQR_Dept!$C$2:$C$7026, MATCH(Faculty_2023_25[[#This Row],[UNIVERSITY_DEPARTMENT_ID]],PQR_Dept!$H$2:$H$7026, 0)), "")</f>
        <v/>
      </c>
      <c r="D828" s="19" t="str">
        <f>IFERROR(INDEX(PQR_Dept!$E$2:$E$7026, MATCH(Faculty_2023_25[[#This Row],[UNIVERSITY_DEPARTMENT_ID]],PQR_Dept!$H$2:$H$7026, 0)), "")</f>
        <v/>
      </c>
      <c r="E828" s="19" t="str">
        <f>IFERROR(INDEX(PQR_Dept!$F$2:$F$7026, MATCH(Faculty_2023_25[[#This Row],[UNIVERSITY_DEPARTMENT_ID]],PQR_Dept!$H$2:$H$7026, 0)), "")</f>
        <v/>
      </c>
      <c r="F828" s="6"/>
      <c r="G828" s="6"/>
      <c r="H828" s="6"/>
      <c r="I828" s="37"/>
      <c r="J828" s="39"/>
      <c r="K828" s="38"/>
      <c r="L828" s="6"/>
      <c r="M828" s="40"/>
      <c r="N828" s="37"/>
      <c r="O828" s="37"/>
      <c r="P828" s="42"/>
    </row>
    <row r="829" spans="1:16" s="7" customFormat="1" ht="15.5" x14ac:dyDescent="0.35">
      <c r="A829" s="18" t="str">
        <f>IFERROR(INDEX(PQR_Dept!$A$2:$A$7026, MATCH(Faculty_2023_25[[#This Row],[UNIVERSITY_DEPARTMENT_ID]],PQR_Dept!$H$2:$H$7026, 0)), "")</f>
        <v/>
      </c>
      <c r="B829" s="19" t="str">
        <f>IFERROR(INDEX(PQR_Dept!$B$2:$B$7026, MATCH(Faculty_2023_25[[#This Row],[UNIVERSITY_DEPARTMENT_ID]],PQR_Dept!$H$2:$H$7026, 0)), "")</f>
        <v/>
      </c>
      <c r="C829" s="19" t="str">
        <f>IFERROR(INDEX(PQR_Dept!$C$2:$C$7026, MATCH(Faculty_2023_25[[#This Row],[UNIVERSITY_DEPARTMENT_ID]],PQR_Dept!$H$2:$H$7026, 0)), "")</f>
        <v/>
      </c>
      <c r="D829" s="19" t="str">
        <f>IFERROR(INDEX(PQR_Dept!$E$2:$E$7026, MATCH(Faculty_2023_25[[#This Row],[UNIVERSITY_DEPARTMENT_ID]],PQR_Dept!$H$2:$H$7026, 0)), "")</f>
        <v/>
      </c>
      <c r="E829" s="19" t="str">
        <f>IFERROR(INDEX(PQR_Dept!$F$2:$F$7026, MATCH(Faculty_2023_25[[#This Row],[UNIVERSITY_DEPARTMENT_ID]],PQR_Dept!$H$2:$H$7026, 0)), "")</f>
        <v/>
      </c>
      <c r="F829" s="6"/>
      <c r="G829" s="6"/>
      <c r="H829" s="6"/>
      <c r="I829" s="37"/>
      <c r="J829" s="39"/>
      <c r="K829" s="38"/>
      <c r="L829" s="6"/>
      <c r="M829" s="40"/>
      <c r="N829" s="37"/>
      <c r="O829" s="37"/>
      <c r="P829" s="42"/>
    </row>
    <row r="830" spans="1:16" s="7" customFormat="1" ht="15.5" x14ac:dyDescent="0.35">
      <c r="A830" s="18" t="str">
        <f>IFERROR(INDEX(PQR_Dept!$A$2:$A$7026, MATCH(Faculty_2023_25[[#This Row],[UNIVERSITY_DEPARTMENT_ID]],PQR_Dept!$H$2:$H$7026, 0)), "")</f>
        <v/>
      </c>
      <c r="B830" s="19" t="str">
        <f>IFERROR(INDEX(PQR_Dept!$B$2:$B$7026, MATCH(Faculty_2023_25[[#This Row],[UNIVERSITY_DEPARTMENT_ID]],PQR_Dept!$H$2:$H$7026, 0)), "")</f>
        <v/>
      </c>
      <c r="C830" s="19" t="str">
        <f>IFERROR(INDEX(PQR_Dept!$C$2:$C$7026, MATCH(Faculty_2023_25[[#This Row],[UNIVERSITY_DEPARTMENT_ID]],PQR_Dept!$H$2:$H$7026, 0)), "")</f>
        <v/>
      </c>
      <c r="D830" s="19" t="str">
        <f>IFERROR(INDEX(PQR_Dept!$E$2:$E$7026, MATCH(Faculty_2023_25[[#This Row],[UNIVERSITY_DEPARTMENT_ID]],PQR_Dept!$H$2:$H$7026, 0)), "")</f>
        <v/>
      </c>
      <c r="E830" s="19" t="str">
        <f>IFERROR(INDEX(PQR_Dept!$F$2:$F$7026, MATCH(Faculty_2023_25[[#This Row],[UNIVERSITY_DEPARTMENT_ID]],PQR_Dept!$H$2:$H$7026, 0)), "")</f>
        <v/>
      </c>
      <c r="F830" s="6"/>
      <c r="G830" s="6"/>
      <c r="H830" s="6"/>
      <c r="I830" s="37"/>
      <c r="J830" s="39"/>
      <c r="K830" s="38"/>
      <c r="L830" s="6"/>
      <c r="M830" s="40"/>
      <c r="N830" s="37"/>
      <c r="O830" s="37"/>
      <c r="P830" s="42"/>
    </row>
    <row r="831" spans="1:16" s="7" customFormat="1" ht="15.5" x14ac:dyDescent="0.35">
      <c r="A831" s="18" t="str">
        <f>IFERROR(INDEX(PQR_Dept!$A$2:$A$7026, MATCH(Faculty_2023_25[[#This Row],[UNIVERSITY_DEPARTMENT_ID]],PQR_Dept!$H$2:$H$7026, 0)), "")</f>
        <v/>
      </c>
      <c r="B831" s="19" t="str">
        <f>IFERROR(INDEX(PQR_Dept!$B$2:$B$7026, MATCH(Faculty_2023_25[[#This Row],[UNIVERSITY_DEPARTMENT_ID]],PQR_Dept!$H$2:$H$7026, 0)), "")</f>
        <v/>
      </c>
      <c r="C831" s="19" t="str">
        <f>IFERROR(INDEX(PQR_Dept!$C$2:$C$7026, MATCH(Faculty_2023_25[[#This Row],[UNIVERSITY_DEPARTMENT_ID]],PQR_Dept!$H$2:$H$7026, 0)), "")</f>
        <v/>
      </c>
      <c r="D831" s="19" t="str">
        <f>IFERROR(INDEX(PQR_Dept!$E$2:$E$7026, MATCH(Faculty_2023_25[[#This Row],[UNIVERSITY_DEPARTMENT_ID]],PQR_Dept!$H$2:$H$7026, 0)), "")</f>
        <v/>
      </c>
      <c r="E831" s="19" t="str">
        <f>IFERROR(INDEX(PQR_Dept!$F$2:$F$7026, MATCH(Faculty_2023_25[[#This Row],[UNIVERSITY_DEPARTMENT_ID]],PQR_Dept!$H$2:$H$7026, 0)), "")</f>
        <v/>
      </c>
      <c r="F831" s="6"/>
      <c r="G831" s="6"/>
      <c r="H831" s="6"/>
      <c r="I831" s="37"/>
      <c r="J831" s="39"/>
      <c r="K831" s="38"/>
      <c r="L831" s="6"/>
      <c r="M831" s="40"/>
      <c r="N831" s="37"/>
      <c r="O831" s="37"/>
      <c r="P831" s="42"/>
    </row>
    <row r="832" spans="1:16" s="7" customFormat="1" ht="15.5" x14ac:dyDescent="0.35">
      <c r="A832" s="18" t="str">
        <f>IFERROR(INDEX(PQR_Dept!$A$2:$A$7026, MATCH(Faculty_2023_25[[#This Row],[UNIVERSITY_DEPARTMENT_ID]],PQR_Dept!$H$2:$H$7026, 0)), "")</f>
        <v/>
      </c>
      <c r="B832" s="19" t="str">
        <f>IFERROR(INDEX(PQR_Dept!$B$2:$B$7026, MATCH(Faculty_2023_25[[#This Row],[UNIVERSITY_DEPARTMENT_ID]],PQR_Dept!$H$2:$H$7026, 0)), "")</f>
        <v/>
      </c>
      <c r="C832" s="19" t="str">
        <f>IFERROR(INDEX(PQR_Dept!$C$2:$C$7026, MATCH(Faculty_2023_25[[#This Row],[UNIVERSITY_DEPARTMENT_ID]],PQR_Dept!$H$2:$H$7026, 0)), "")</f>
        <v/>
      </c>
      <c r="D832" s="19" t="str">
        <f>IFERROR(INDEX(PQR_Dept!$E$2:$E$7026, MATCH(Faculty_2023_25[[#This Row],[UNIVERSITY_DEPARTMENT_ID]],PQR_Dept!$H$2:$H$7026, 0)), "")</f>
        <v/>
      </c>
      <c r="E832" s="19" t="str">
        <f>IFERROR(INDEX(PQR_Dept!$F$2:$F$7026, MATCH(Faculty_2023_25[[#This Row],[UNIVERSITY_DEPARTMENT_ID]],PQR_Dept!$H$2:$H$7026, 0)), "")</f>
        <v/>
      </c>
      <c r="F832" s="6"/>
      <c r="G832" s="6"/>
      <c r="H832" s="6"/>
      <c r="I832" s="37"/>
      <c r="J832" s="39"/>
      <c r="K832" s="38"/>
      <c r="L832" s="6"/>
      <c r="M832" s="40"/>
      <c r="N832" s="37"/>
      <c r="O832" s="37"/>
      <c r="P832" s="42"/>
    </row>
    <row r="833" spans="1:16" s="7" customFormat="1" ht="15.5" x14ac:dyDescent="0.35">
      <c r="A833" s="18" t="str">
        <f>IFERROR(INDEX(PQR_Dept!$A$2:$A$7026, MATCH(Faculty_2023_25[[#This Row],[UNIVERSITY_DEPARTMENT_ID]],PQR_Dept!$H$2:$H$7026, 0)), "")</f>
        <v/>
      </c>
      <c r="B833" s="19" t="str">
        <f>IFERROR(INDEX(PQR_Dept!$B$2:$B$7026, MATCH(Faculty_2023_25[[#This Row],[UNIVERSITY_DEPARTMENT_ID]],PQR_Dept!$H$2:$H$7026, 0)), "")</f>
        <v/>
      </c>
      <c r="C833" s="19" t="str">
        <f>IFERROR(INDEX(PQR_Dept!$C$2:$C$7026, MATCH(Faculty_2023_25[[#This Row],[UNIVERSITY_DEPARTMENT_ID]],PQR_Dept!$H$2:$H$7026, 0)), "")</f>
        <v/>
      </c>
      <c r="D833" s="19" t="str">
        <f>IFERROR(INDEX(PQR_Dept!$E$2:$E$7026, MATCH(Faculty_2023_25[[#This Row],[UNIVERSITY_DEPARTMENT_ID]],PQR_Dept!$H$2:$H$7026, 0)), "")</f>
        <v/>
      </c>
      <c r="E833" s="19" t="str">
        <f>IFERROR(INDEX(PQR_Dept!$F$2:$F$7026, MATCH(Faculty_2023_25[[#This Row],[UNIVERSITY_DEPARTMENT_ID]],PQR_Dept!$H$2:$H$7026, 0)), "")</f>
        <v/>
      </c>
      <c r="F833" s="6"/>
      <c r="G833" s="6"/>
      <c r="H833" s="6"/>
      <c r="I833" s="37"/>
      <c r="J833" s="39"/>
      <c r="K833" s="38"/>
      <c r="L833" s="6"/>
      <c r="M833" s="40"/>
      <c r="N833" s="37"/>
      <c r="O833" s="37"/>
      <c r="P833" s="42"/>
    </row>
    <row r="834" spans="1:16" s="7" customFormat="1" ht="15.5" x14ac:dyDescent="0.35">
      <c r="A834" s="18" t="str">
        <f>IFERROR(INDEX(PQR_Dept!$A$2:$A$7026, MATCH(Faculty_2023_25[[#This Row],[UNIVERSITY_DEPARTMENT_ID]],PQR_Dept!$H$2:$H$7026, 0)), "")</f>
        <v/>
      </c>
      <c r="B834" s="19" t="str">
        <f>IFERROR(INDEX(PQR_Dept!$B$2:$B$7026, MATCH(Faculty_2023_25[[#This Row],[UNIVERSITY_DEPARTMENT_ID]],PQR_Dept!$H$2:$H$7026, 0)), "")</f>
        <v/>
      </c>
      <c r="C834" s="19" t="str">
        <f>IFERROR(INDEX(PQR_Dept!$C$2:$C$7026, MATCH(Faculty_2023_25[[#This Row],[UNIVERSITY_DEPARTMENT_ID]],PQR_Dept!$H$2:$H$7026, 0)), "")</f>
        <v/>
      </c>
      <c r="D834" s="19" t="str">
        <f>IFERROR(INDEX(PQR_Dept!$E$2:$E$7026, MATCH(Faculty_2023_25[[#This Row],[UNIVERSITY_DEPARTMENT_ID]],PQR_Dept!$H$2:$H$7026, 0)), "")</f>
        <v/>
      </c>
      <c r="E834" s="19" t="str">
        <f>IFERROR(INDEX(PQR_Dept!$F$2:$F$7026, MATCH(Faculty_2023_25[[#This Row],[UNIVERSITY_DEPARTMENT_ID]],PQR_Dept!$H$2:$H$7026, 0)), "")</f>
        <v/>
      </c>
      <c r="F834" s="6"/>
      <c r="G834" s="6"/>
      <c r="H834" s="6"/>
      <c r="I834" s="37"/>
      <c r="J834" s="39"/>
      <c r="K834" s="38"/>
      <c r="L834" s="6"/>
      <c r="M834" s="40"/>
      <c r="N834" s="37"/>
      <c r="O834" s="37"/>
      <c r="P834" s="42"/>
    </row>
    <row r="835" spans="1:16" s="7" customFormat="1" ht="15.5" x14ac:dyDescent="0.35">
      <c r="A835" s="18" t="str">
        <f>IFERROR(INDEX(PQR_Dept!$A$2:$A$7026, MATCH(Faculty_2023_25[[#This Row],[UNIVERSITY_DEPARTMENT_ID]],PQR_Dept!$H$2:$H$7026, 0)), "")</f>
        <v/>
      </c>
      <c r="B835" s="19" t="str">
        <f>IFERROR(INDEX(PQR_Dept!$B$2:$B$7026, MATCH(Faculty_2023_25[[#This Row],[UNIVERSITY_DEPARTMENT_ID]],PQR_Dept!$H$2:$H$7026, 0)), "")</f>
        <v/>
      </c>
      <c r="C835" s="19" t="str">
        <f>IFERROR(INDEX(PQR_Dept!$C$2:$C$7026, MATCH(Faculty_2023_25[[#This Row],[UNIVERSITY_DEPARTMENT_ID]],PQR_Dept!$H$2:$H$7026, 0)), "")</f>
        <v/>
      </c>
      <c r="D835" s="19" t="str">
        <f>IFERROR(INDEX(PQR_Dept!$E$2:$E$7026, MATCH(Faculty_2023_25[[#This Row],[UNIVERSITY_DEPARTMENT_ID]],PQR_Dept!$H$2:$H$7026, 0)), "")</f>
        <v/>
      </c>
      <c r="E835" s="19" t="str">
        <f>IFERROR(INDEX(PQR_Dept!$F$2:$F$7026, MATCH(Faculty_2023_25[[#This Row],[UNIVERSITY_DEPARTMENT_ID]],PQR_Dept!$H$2:$H$7026, 0)), "")</f>
        <v/>
      </c>
      <c r="F835" s="6"/>
      <c r="G835" s="6"/>
      <c r="H835" s="6"/>
      <c r="I835" s="37"/>
      <c r="J835" s="39"/>
      <c r="K835" s="38"/>
      <c r="L835" s="6"/>
      <c r="M835" s="40"/>
      <c r="N835" s="37"/>
      <c r="O835" s="37"/>
      <c r="P835" s="42"/>
    </row>
    <row r="836" spans="1:16" s="7" customFormat="1" ht="15.5" x14ac:dyDescent="0.35">
      <c r="A836" s="18" t="str">
        <f>IFERROR(INDEX(PQR_Dept!$A$2:$A$7026, MATCH(Faculty_2023_25[[#This Row],[UNIVERSITY_DEPARTMENT_ID]],PQR_Dept!$H$2:$H$7026, 0)), "")</f>
        <v/>
      </c>
      <c r="B836" s="19" t="str">
        <f>IFERROR(INDEX(PQR_Dept!$B$2:$B$7026, MATCH(Faculty_2023_25[[#This Row],[UNIVERSITY_DEPARTMENT_ID]],PQR_Dept!$H$2:$H$7026, 0)), "")</f>
        <v/>
      </c>
      <c r="C836" s="19" t="str">
        <f>IFERROR(INDEX(PQR_Dept!$C$2:$C$7026, MATCH(Faculty_2023_25[[#This Row],[UNIVERSITY_DEPARTMENT_ID]],PQR_Dept!$H$2:$H$7026, 0)), "")</f>
        <v/>
      </c>
      <c r="D836" s="19" t="str">
        <f>IFERROR(INDEX(PQR_Dept!$E$2:$E$7026, MATCH(Faculty_2023_25[[#This Row],[UNIVERSITY_DEPARTMENT_ID]],PQR_Dept!$H$2:$H$7026, 0)), "")</f>
        <v/>
      </c>
      <c r="E836" s="19" t="str">
        <f>IFERROR(INDEX(PQR_Dept!$F$2:$F$7026, MATCH(Faculty_2023_25[[#This Row],[UNIVERSITY_DEPARTMENT_ID]],PQR_Dept!$H$2:$H$7026, 0)), "")</f>
        <v/>
      </c>
      <c r="F836" s="6"/>
      <c r="G836" s="6"/>
      <c r="H836" s="6"/>
      <c r="I836" s="37"/>
      <c r="J836" s="39"/>
      <c r="K836" s="38"/>
      <c r="L836" s="6"/>
      <c r="M836" s="40"/>
      <c r="N836" s="37"/>
      <c r="O836" s="37"/>
      <c r="P836" s="42"/>
    </row>
    <row r="837" spans="1:16" s="7" customFormat="1" ht="15.5" x14ac:dyDescent="0.35">
      <c r="A837" s="18" t="str">
        <f>IFERROR(INDEX(PQR_Dept!$A$2:$A$7026, MATCH(Faculty_2023_25[[#This Row],[UNIVERSITY_DEPARTMENT_ID]],PQR_Dept!$H$2:$H$7026, 0)), "")</f>
        <v/>
      </c>
      <c r="B837" s="19" t="str">
        <f>IFERROR(INDEX(PQR_Dept!$B$2:$B$7026, MATCH(Faculty_2023_25[[#This Row],[UNIVERSITY_DEPARTMENT_ID]],PQR_Dept!$H$2:$H$7026, 0)), "")</f>
        <v/>
      </c>
      <c r="C837" s="19" t="str">
        <f>IFERROR(INDEX(PQR_Dept!$C$2:$C$7026, MATCH(Faculty_2023_25[[#This Row],[UNIVERSITY_DEPARTMENT_ID]],PQR_Dept!$H$2:$H$7026, 0)), "")</f>
        <v/>
      </c>
      <c r="D837" s="19" t="str">
        <f>IFERROR(INDEX(PQR_Dept!$E$2:$E$7026, MATCH(Faculty_2023_25[[#This Row],[UNIVERSITY_DEPARTMENT_ID]],PQR_Dept!$H$2:$H$7026, 0)), "")</f>
        <v/>
      </c>
      <c r="E837" s="19" t="str">
        <f>IFERROR(INDEX(PQR_Dept!$F$2:$F$7026, MATCH(Faculty_2023_25[[#This Row],[UNIVERSITY_DEPARTMENT_ID]],PQR_Dept!$H$2:$H$7026, 0)), "")</f>
        <v/>
      </c>
      <c r="F837" s="6"/>
      <c r="G837" s="6"/>
      <c r="H837" s="6"/>
      <c r="I837" s="37"/>
      <c r="J837" s="39"/>
      <c r="K837" s="38"/>
      <c r="L837" s="6"/>
      <c r="M837" s="40"/>
      <c r="N837" s="37"/>
      <c r="O837" s="37"/>
      <c r="P837" s="42"/>
    </row>
    <row r="838" spans="1:16" s="7" customFormat="1" ht="15.5" x14ac:dyDescent="0.35">
      <c r="A838" s="18" t="str">
        <f>IFERROR(INDEX(PQR_Dept!$A$2:$A$7026, MATCH(Faculty_2023_25[[#This Row],[UNIVERSITY_DEPARTMENT_ID]],PQR_Dept!$H$2:$H$7026, 0)), "")</f>
        <v/>
      </c>
      <c r="B838" s="19" t="str">
        <f>IFERROR(INDEX(PQR_Dept!$B$2:$B$7026, MATCH(Faculty_2023_25[[#This Row],[UNIVERSITY_DEPARTMENT_ID]],PQR_Dept!$H$2:$H$7026, 0)), "")</f>
        <v/>
      </c>
      <c r="C838" s="19" t="str">
        <f>IFERROR(INDEX(PQR_Dept!$C$2:$C$7026, MATCH(Faculty_2023_25[[#This Row],[UNIVERSITY_DEPARTMENT_ID]],PQR_Dept!$H$2:$H$7026, 0)), "")</f>
        <v/>
      </c>
      <c r="D838" s="19" t="str">
        <f>IFERROR(INDEX(PQR_Dept!$E$2:$E$7026, MATCH(Faculty_2023_25[[#This Row],[UNIVERSITY_DEPARTMENT_ID]],PQR_Dept!$H$2:$H$7026, 0)), "")</f>
        <v/>
      </c>
      <c r="E838" s="19" t="str">
        <f>IFERROR(INDEX(PQR_Dept!$F$2:$F$7026, MATCH(Faculty_2023_25[[#This Row],[UNIVERSITY_DEPARTMENT_ID]],PQR_Dept!$H$2:$H$7026, 0)), "")</f>
        <v/>
      </c>
      <c r="F838" s="6"/>
      <c r="G838" s="6"/>
      <c r="H838" s="6"/>
      <c r="I838" s="37"/>
      <c r="J838" s="39"/>
      <c r="K838" s="38"/>
      <c r="L838" s="6"/>
      <c r="M838" s="40"/>
      <c r="N838" s="37"/>
      <c r="O838" s="37"/>
      <c r="P838" s="42"/>
    </row>
    <row r="839" spans="1:16" s="7" customFormat="1" ht="15.5" x14ac:dyDescent="0.35">
      <c r="A839" s="18" t="str">
        <f>IFERROR(INDEX(PQR_Dept!$A$2:$A$7026, MATCH(Faculty_2023_25[[#This Row],[UNIVERSITY_DEPARTMENT_ID]],PQR_Dept!$H$2:$H$7026, 0)), "")</f>
        <v/>
      </c>
      <c r="B839" s="19" t="str">
        <f>IFERROR(INDEX(PQR_Dept!$B$2:$B$7026, MATCH(Faculty_2023_25[[#This Row],[UNIVERSITY_DEPARTMENT_ID]],PQR_Dept!$H$2:$H$7026, 0)), "")</f>
        <v/>
      </c>
      <c r="C839" s="19" t="str">
        <f>IFERROR(INDEX(PQR_Dept!$C$2:$C$7026, MATCH(Faculty_2023_25[[#This Row],[UNIVERSITY_DEPARTMENT_ID]],PQR_Dept!$H$2:$H$7026, 0)), "")</f>
        <v/>
      </c>
      <c r="D839" s="19" t="str">
        <f>IFERROR(INDEX(PQR_Dept!$E$2:$E$7026, MATCH(Faculty_2023_25[[#This Row],[UNIVERSITY_DEPARTMENT_ID]],PQR_Dept!$H$2:$H$7026, 0)), "")</f>
        <v/>
      </c>
      <c r="E839" s="19" t="str">
        <f>IFERROR(INDEX(PQR_Dept!$F$2:$F$7026, MATCH(Faculty_2023_25[[#This Row],[UNIVERSITY_DEPARTMENT_ID]],PQR_Dept!$H$2:$H$7026, 0)), "")</f>
        <v/>
      </c>
      <c r="F839" s="6"/>
      <c r="G839" s="6"/>
      <c r="H839" s="6"/>
      <c r="I839" s="37"/>
      <c r="J839" s="39"/>
      <c r="K839" s="38"/>
      <c r="L839" s="6"/>
      <c r="M839" s="40"/>
      <c r="N839" s="37"/>
      <c r="O839" s="37"/>
      <c r="P839" s="42"/>
    </row>
    <row r="840" spans="1:16" s="7" customFormat="1" ht="15.5" x14ac:dyDescent="0.35">
      <c r="A840" s="18" t="str">
        <f>IFERROR(INDEX(PQR_Dept!$A$2:$A$7026, MATCH(Faculty_2023_25[[#This Row],[UNIVERSITY_DEPARTMENT_ID]],PQR_Dept!$H$2:$H$7026, 0)), "")</f>
        <v/>
      </c>
      <c r="B840" s="19" t="str">
        <f>IFERROR(INDEX(PQR_Dept!$B$2:$B$7026, MATCH(Faculty_2023_25[[#This Row],[UNIVERSITY_DEPARTMENT_ID]],PQR_Dept!$H$2:$H$7026, 0)), "")</f>
        <v/>
      </c>
      <c r="C840" s="19" t="str">
        <f>IFERROR(INDEX(PQR_Dept!$C$2:$C$7026, MATCH(Faculty_2023_25[[#This Row],[UNIVERSITY_DEPARTMENT_ID]],PQR_Dept!$H$2:$H$7026, 0)), "")</f>
        <v/>
      </c>
      <c r="D840" s="19" t="str">
        <f>IFERROR(INDEX(PQR_Dept!$E$2:$E$7026, MATCH(Faculty_2023_25[[#This Row],[UNIVERSITY_DEPARTMENT_ID]],PQR_Dept!$H$2:$H$7026, 0)), "")</f>
        <v/>
      </c>
      <c r="E840" s="19" t="str">
        <f>IFERROR(INDEX(PQR_Dept!$F$2:$F$7026, MATCH(Faculty_2023_25[[#This Row],[UNIVERSITY_DEPARTMENT_ID]],PQR_Dept!$H$2:$H$7026, 0)), "")</f>
        <v/>
      </c>
      <c r="F840" s="6"/>
      <c r="G840" s="6"/>
      <c r="H840" s="6"/>
      <c r="I840" s="37"/>
      <c r="J840" s="39"/>
      <c r="K840" s="38"/>
      <c r="L840" s="6"/>
      <c r="M840" s="40"/>
      <c r="N840" s="37"/>
      <c r="O840" s="37"/>
      <c r="P840" s="42"/>
    </row>
    <row r="841" spans="1:16" s="7" customFormat="1" ht="15.5" x14ac:dyDescent="0.35">
      <c r="A841" s="18" t="str">
        <f>IFERROR(INDEX(PQR_Dept!$A$2:$A$7026, MATCH(Faculty_2023_25[[#This Row],[UNIVERSITY_DEPARTMENT_ID]],PQR_Dept!$H$2:$H$7026, 0)), "")</f>
        <v/>
      </c>
      <c r="B841" s="19" t="str">
        <f>IFERROR(INDEX(PQR_Dept!$B$2:$B$7026, MATCH(Faculty_2023_25[[#This Row],[UNIVERSITY_DEPARTMENT_ID]],PQR_Dept!$H$2:$H$7026, 0)), "")</f>
        <v/>
      </c>
      <c r="C841" s="19" t="str">
        <f>IFERROR(INDEX(PQR_Dept!$C$2:$C$7026, MATCH(Faculty_2023_25[[#This Row],[UNIVERSITY_DEPARTMENT_ID]],PQR_Dept!$H$2:$H$7026, 0)), "")</f>
        <v/>
      </c>
      <c r="D841" s="19" t="str">
        <f>IFERROR(INDEX(PQR_Dept!$E$2:$E$7026, MATCH(Faculty_2023_25[[#This Row],[UNIVERSITY_DEPARTMENT_ID]],PQR_Dept!$H$2:$H$7026, 0)), "")</f>
        <v/>
      </c>
      <c r="E841" s="19" t="str">
        <f>IFERROR(INDEX(PQR_Dept!$F$2:$F$7026, MATCH(Faculty_2023_25[[#This Row],[UNIVERSITY_DEPARTMENT_ID]],PQR_Dept!$H$2:$H$7026, 0)), "")</f>
        <v/>
      </c>
      <c r="F841" s="6"/>
      <c r="G841" s="6"/>
      <c r="H841" s="6"/>
      <c r="I841" s="37"/>
      <c r="J841" s="39"/>
      <c r="K841" s="38"/>
      <c r="L841" s="6"/>
      <c r="M841" s="40"/>
      <c r="N841" s="37"/>
      <c r="O841" s="37"/>
      <c r="P841" s="42"/>
    </row>
    <row r="842" spans="1:16" s="7" customFormat="1" ht="15.5" x14ac:dyDescent="0.35">
      <c r="A842" s="18" t="str">
        <f>IFERROR(INDEX(PQR_Dept!$A$2:$A$7026, MATCH(Faculty_2023_25[[#This Row],[UNIVERSITY_DEPARTMENT_ID]],PQR_Dept!$H$2:$H$7026, 0)), "")</f>
        <v/>
      </c>
      <c r="B842" s="19" t="str">
        <f>IFERROR(INDEX(PQR_Dept!$B$2:$B$7026, MATCH(Faculty_2023_25[[#This Row],[UNIVERSITY_DEPARTMENT_ID]],PQR_Dept!$H$2:$H$7026, 0)), "")</f>
        <v/>
      </c>
      <c r="C842" s="19" t="str">
        <f>IFERROR(INDEX(PQR_Dept!$C$2:$C$7026, MATCH(Faculty_2023_25[[#This Row],[UNIVERSITY_DEPARTMENT_ID]],PQR_Dept!$H$2:$H$7026, 0)), "")</f>
        <v/>
      </c>
      <c r="D842" s="19" t="str">
        <f>IFERROR(INDEX(PQR_Dept!$E$2:$E$7026, MATCH(Faculty_2023_25[[#This Row],[UNIVERSITY_DEPARTMENT_ID]],PQR_Dept!$H$2:$H$7026, 0)), "")</f>
        <v/>
      </c>
      <c r="E842" s="19" t="str">
        <f>IFERROR(INDEX(PQR_Dept!$F$2:$F$7026, MATCH(Faculty_2023_25[[#This Row],[UNIVERSITY_DEPARTMENT_ID]],PQR_Dept!$H$2:$H$7026, 0)), "")</f>
        <v/>
      </c>
      <c r="F842" s="6"/>
      <c r="G842" s="6"/>
      <c r="H842" s="6"/>
      <c r="I842" s="37"/>
      <c r="J842" s="39"/>
      <c r="K842" s="38"/>
      <c r="L842" s="6"/>
      <c r="M842" s="40"/>
      <c r="N842" s="37"/>
      <c r="O842" s="37"/>
      <c r="P842" s="42"/>
    </row>
    <row r="843" spans="1:16" s="7" customFormat="1" ht="15.5" x14ac:dyDescent="0.35">
      <c r="A843" s="18" t="str">
        <f>IFERROR(INDEX(PQR_Dept!$A$2:$A$7026, MATCH(Faculty_2023_25[[#This Row],[UNIVERSITY_DEPARTMENT_ID]],PQR_Dept!$H$2:$H$7026, 0)), "")</f>
        <v/>
      </c>
      <c r="B843" s="19" t="str">
        <f>IFERROR(INDEX(PQR_Dept!$B$2:$B$7026, MATCH(Faculty_2023_25[[#This Row],[UNIVERSITY_DEPARTMENT_ID]],PQR_Dept!$H$2:$H$7026, 0)), "")</f>
        <v/>
      </c>
      <c r="C843" s="19" t="str">
        <f>IFERROR(INDEX(PQR_Dept!$C$2:$C$7026, MATCH(Faculty_2023_25[[#This Row],[UNIVERSITY_DEPARTMENT_ID]],PQR_Dept!$H$2:$H$7026, 0)), "")</f>
        <v/>
      </c>
      <c r="D843" s="19" t="str">
        <f>IFERROR(INDEX(PQR_Dept!$E$2:$E$7026, MATCH(Faculty_2023_25[[#This Row],[UNIVERSITY_DEPARTMENT_ID]],PQR_Dept!$H$2:$H$7026, 0)), "")</f>
        <v/>
      </c>
      <c r="E843" s="19" t="str">
        <f>IFERROR(INDEX(PQR_Dept!$F$2:$F$7026, MATCH(Faculty_2023_25[[#This Row],[UNIVERSITY_DEPARTMENT_ID]],PQR_Dept!$H$2:$H$7026, 0)), "")</f>
        <v/>
      </c>
      <c r="F843" s="6"/>
      <c r="G843" s="6"/>
      <c r="H843" s="6"/>
      <c r="I843" s="37"/>
      <c r="J843" s="39"/>
      <c r="K843" s="38"/>
      <c r="L843" s="6"/>
      <c r="M843" s="40"/>
      <c r="N843" s="37"/>
      <c r="O843" s="37"/>
      <c r="P843" s="42"/>
    </row>
    <row r="844" spans="1:16" s="7" customFormat="1" ht="15.5" x14ac:dyDescent="0.35">
      <c r="A844" s="18" t="str">
        <f>IFERROR(INDEX(PQR_Dept!$A$2:$A$7026, MATCH(Faculty_2023_25[[#This Row],[UNIVERSITY_DEPARTMENT_ID]],PQR_Dept!$H$2:$H$7026, 0)), "")</f>
        <v/>
      </c>
      <c r="B844" s="19" t="str">
        <f>IFERROR(INDEX(PQR_Dept!$B$2:$B$7026, MATCH(Faculty_2023_25[[#This Row],[UNIVERSITY_DEPARTMENT_ID]],PQR_Dept!$H$2:$H$7026, 0)), "")</f>
        <v/>
      </c>
      <c r="C844" s="19" t="str">
        <f>IFERROR(INDEX(PQR_Dept!$C$2:$C$7026, MATCH(Faculty_2023_25[[#This Row],[UNIVERSITY_DEPARTMENT_ID]],PQR_Dept!$H$2:$H$7026, 0)), "")</f>
        <v/>
      </c>
      <c r="D844" s="19" t="str">
        <f>IFERROR(INDEX(PQR_Dept!$E$2:$E$7026, MATCH(Faculty_2023_25[[#This Row],[UNIVERSITY_DEPARTMENT_ID]],PQR_Dept!$H$2:$H$7026, 0)), "")</f>
        <v/>
      </c>
      <c r="E844" s="19" t="str">
        <f>IFERROR(INDEX(PQR_Dept!$F$2:$F$7026, MATCH(Faculty_2023_25[[#This Row],[UNIVERSITY_DEPARTMENT_ID]],PQR_Dept!$H$2:$H$7026, 0)), "")</f>
        <v/>
      </c>
      <c r="F844" s="6"/>
      <c r="G844" s="6"/>
      <c r="H844" s="6"/>
      <c r="I844" s="37"/>
      <c r="J844" s="39"/>
      <c r="K844" s="38"/>
      <c r="L844" s="6"/>
      <c r="M844" s="40"/>
      <c r="N844" s="37"/>
      <c r="O844" s="37"/>
      <c r="P844" s="42"/>
    </row>
    <row r="845" spans="1:16" s="7" customFormat="1" ht="15.5" x14ac:dyDescent="0.35">
      <c r="A845" s="18" t="str">
        <f>IFERROR(INDEX(PQR_Dept!$A$2:$A$7026, MATCH(Faculty_2023_25[[#This Row],[UNIVERSITY_DEPARTMENT_ID]],PQR_Dept!$H$2:$H$7026, 0)), "")</f>
        <v/>
      </c>
      <c r="B845" s="19" t="str">
        <f>IFERROR(INDEX(PQR_Dept!$B$2:$B$7026, MATCH(Faculty_2023_25[[#This Row],[UNIVERSITY_DEPARTMENT_ID]],PQR_Dept!$H$2:$H$7026, 0)), "")</f>
        <v/>
      </c>
      <c r="C845" s="19" t="str">
        <f>IFERROR(INDEX(PQR_Dept!$C$2:$C$7026, MATCH(Faculty_2023_25[[#This Row],[UNIVERSITY_DEPARTMENT_ID]],PQR_Dept!$H$2:$H$7026, 0)), "")</f>
        <v/>
      </c>
      <c r="D845" s="19" t="str">
        <f>IFERROR(INDEX(PQR_Dept!$E$2:$E$7026, MATCH(Faculty_2023_25[[#This Row],[UNIVERSITY_DEPARTMENT_ID]],PQR_Dept!$H$2:$H$7026, 0)), "")</f>
        <v/>
      </c>
      <c r="E845" s="19" t="str">
        <f>IFERROR(INDEX(PQR_Dept!$F$2:$F$7026, MATCH(Faculty_2023_25[[#This Row],[UNIVERSITY_DEPARTMENT_ID]],PQR_Dept!$H$2:$H$7026, 0)), "")</f>
        <v/>
      </c>
      <c r="F845" s="6"/>
      <c r="G845" s="6"/>
      <c r="H845" s="6"/>
      <c r="I845" s="37"/>
      <c r="J845" s="39"/>
      <c r="K845" s="38"/>
      <c r="L845" s="6"/>
      <c r="M845" s="40"/>
      <c r="N845" s="37"/>
      <c r="O845" s="37"/>
      <c r="P845" s="42"/>
    </row>
    <row r="846" spans="1:16" s="7" customFormat="1" ht="15.5" x14ac:dyDescent="0.35">
      <c r="A846" s="18" t="str">
        <f>IFERROR(INDEX(PQR_Dept!$A$2:$A$7026, MATCH(Faculty_2023_25[[#This Row],[UNIVERSITY_DEPARTMENT_ID]],PQR_Dept!$H$2:$H$7026, 0)), "")</f>
        <v/>
      </c>
      <c r="B846" s="19" t="str">
        <f>IFERROR(INDEX(PQR_Dept!$B$2:$B$7026, MATCH(Faculty_2023_25[[#This Row],[UNIVERSITY_DEPARTMENT_ID]],PQR_Dept!$H$2:$H$7026, 0)), "")</f>
        <v/>
      </c>
      <c r="C846" s="19" t="str">
        <f>IFERROR(INDEX(PQR_Dept!$C$2:$C$7026, MATCH(Faculty_2023_25[[#This Row],[UNIVERSITY_DEPARTMENT_ID]],PQR_Dept!$H$2:$H$7026, 0)), "")</f>
        <v/>
      </c>
      <c r="D846" s="19" t="str">
        <f>IFERROR(INDEX(PQR_Dept!$E$2:$E$7026, MATCH(Faculty_2023_25[[#This Row],[UNIVERSITY_DEPARTMENT_ID]],PQR_Dept!$H$2:$H$7026, 0)), "")</f>
        <v/>
      </c>
      <c r="E846" s="19" t="str">
        <f>IFERROR(INDEX(PQR_Dept!$F$2:$F$7026, MATCH(Faculty_2023_25[[#This Row],[UNIVERSITY_DEPARTMENT_ID]],PQR_Dept!$H$2:$H$7026, 0)), "")</f>
        <v/>
      </c>
      <c r="F846" s="6"/>
      <c r="G846" s="6"/>
      <c r="H846" s="6"/>
      <c r="I846" s="37"/>
      <c r="J846" s="39"/>
      <c r="K846" s="38"/>
      <c r="L846" s="6"/>
      <c r="M846" s="40"/>
      <c r="N846" s="37"/>
      <c r="O846" s="37"/>
      <c r="P846" s="42"/>
    </row>
    <row r="847" spans="1:16" s="7" customFormat="1" ht="15.5" x14ac:dyDescent="0.35">
      <c r="A847" s="18" t="str">
        <f>IFERROR(INDEX(PQR_Dept!$A$2:$A$7026, MATCH(Faculty_2023_25[[#This Row],[UNIVERSITY_DEPARTMENT_ID]],PQR_Dept!$H$2:$H$7026, 0)), "")</f>
        <v/>
      </c>
      <c r="B847" s="19" t="str">
        <f>IFERROR(INDEX(PQR_Dept!$B$2:$B$7026, MATCH(Faculty_2023_25[[#This Row],[UNIVERSITY_DEPARTMENT_ID]],PQR_Dept!$H$2:$H$7026, 0)), "")</f>
        <v/>
      </c>
      <c r="C847" s="19" t="str">
        <f>IFERROR(INDEX(PQR_Dept!$C$2:$C$7026, MATCH(Faculty_2023_25[[#This Row],[UNIVERSITY_DEPARTMENT_ID]],PQR_Dept!$H$2:$H$7026, 0)), "")</f>
        <v/>
      </c>
      <c r="D847" s="19" t="str">
        <f>IFERROR(INDEX(PQR_Dept!$E$2:$E$7026, MATCH(Faculty_2023_25[[#This Row],[UNIVERSITY_DEPARTMENT_ID]],PQR_Dept!$H$2:$H$7026, 0)), "")</f>
        <v/>
      </c>
      <c r="E847" s="19" t="str">
        <f>IFERROR(INDEX(PQR_Dept!$F$2:$F$7026, MATCH(Faculty_2023_25[[#This Row],[UNIVERSITY_DEPARTMENT_ID]],PQR_Dept!$H$2:$H$7026, 0)), "")</f>
        <v/>
      </c>
      <c r="F847" s="6"/>
      <c r="G847" s="6"/>
      <c r="H847" s="6"/>
      <c r="I847" s="37"/>
      <c r="J847" s="39"/>
      <c r="K847" s="38"/>
      <c r="L847" s="6"/>
      <c r="M847" s="40"/>
      <c r="N847" s="37"/>
      <c r="O847" s="37"/>
      <c r="P847" s="42"/>
    </row>
    <row r="848" spans="1:16" s="7" customFormat="1" ht="15.5" x14ac:dyDescent="0.35">
      <c r="A848" s="18" t="str">
        <f>IFERROR(INDEX(PQR_Dept!$A$2:$A$7026, MATCH(Faculty_2023_25[[#This Row],[UNIVERSITY_DEPARTMENT_ID]],PQR_Dept!$H$2:$H$7026, 0)), "")</f>
        <v/>
      </c>
      <c r="B848" s="19" t="str">
        <f>IFERROR(INDEX(PQR_Dept!$B$2:$B$7026, MATCH(Faculty_2023_25[[#This Row],[UNIVERSITY_DEPARTMENT_ID]],PQR_Dept!$H$2:$H$7026, 0)), "")</f>
        <v/>
      </c>
      <c r="C848" s="19" t="str">
        <f>IFERROR(INDEX(PQR_Dept!$C$2:$C$7026, MATCH(Faculty_2023_25[[#This Row],[UNIVERSITY_DEPARTMENT_ID]],PQR_Dept!$H$2:$H$7026, 0)), "")</f>
        <v/>
      </c>
      <c r="D848" s="19" t="str">
        <f>IFERROR(INDEX(PQR_Dept!$E$2:$E$7026, MATCH(Faculty_2023_25[[#This Row],[UNIVERSITY_DEPARTMENT_ID]],PQR_Dept!$H$2:$H$7026, 0)), "")</f>
        <v/>
      </c>
      <c r="E848" s="19" t="str">
        <f>IFERROR(INDEX(PQR_Dept!$F$2:$F$7026, MATCH(Faculty_2023_25[[#This Row],[UNIVERSITY_DEPARTMENT_ID]],PQR_Dept!$H$2:$H$7026, 0)), "")</f>
        <v/>
      </c>
      <c r="F848" s="6"/>
      <c r="G848" s="6"/>
      <c r="H848" s="6"/>
      <c r="I848" s="37"/>
      <c r="J848" s="39"/>
      <c r="K848" s="38"/>
      <c r="L848" s="6"/>
      <c r="M848" s="40"/>
      <c r="N848" s="37"/>
      <c r="O848" s="37"/>
      <c r="P848" s="42"/>
    </row>
    <row r="849" spans="1:16" s="7" customFormat="1" ht="15.5" x14ac:dyDescent="0.35">
      <c r="A849" s="18" t="str">
        <f>IFERROR(INDEX(PQR_Dept!$A$2:$A$7026, MATCH(Faculty_2023_25[[#This Row],[UNIVERSITY_DEPARTMENT_ID]],PQR_Dept!$H$2:$H$7026, 0)), "")</f>
        <v/>
      </c>
      <c r="B849" s="19" t="str">
        <f>IFERROR(INDEX(PQR_Dept!$B$2:$B$7026, MATCH(Faculty_2023_25[[#This Row],[UNIVERSITY_DEPARTMENT_ID]],PQR_Dept!$H$2:$H$7026, 0)), "")</f>
        <v/>
      </c>
      <c r="C849" s="19" t="str">
        <f>IFERROR(INDEX(PQR_Dept!$C$2:$C$7026, MATCH(Faculty_2023_25[[#This Row],[UNIVERSITY_DEPARTMENT_ID]],PQR_Dept!$H$2:$H$7026, 0)), "")</f>
        <v/>
      </c>
      <c r="D849" s="19" t="str">
        <f>IFERROR(INDEX(PQR_Dept!$E$2:$E$7026, MATCH(Faculty_2023_25[[#This Row],[UNIVERSITY_DEPARTMENT_ID]],PQR_Dept!$H$2:$H$7026, 0)), "")</f>
        <v/>
      </c>
      <c r="E849" s="19" t="str">
        <f>IFERROR(INDEX(PQR_Dept!$F$2:$F$7026, MATCH(Faculty_2023_25[[#This Row],[UNIVERSITY_DEPARTMENT_ID]],PQR_Dept!$H$2:$H$7026, 0)), "")</f>
        <v/>
      </c>
      <c r="F849" s="6"/>
      <c r="G849" s="6"/>
      <c r="H849" s="6"/>
      <c r="I849" s="37"/>
      <c r="J849" s="39"/>
      <c r="K849" s="38"/>
      <c r="L849" s="6"/>
      <c r="M849" s="40"/>
      <c r="N849" s="37"/>
      <c r="O849" s="37"/>
      <c r="P849" s="42"/>
    </row>
    <row r="850" spans="1:16" s="7" customFormat="1" ht="15.5" x14ac:dyDescent="0.35">
      <c r="A850" s="18" t="str">
        <f>IFERROR(INDEX(PQR_Dept!$A$2:$A$7026, MATCH(Faculty_2023_25[[#This Row],[UNIVERSITY_DEPARTMENT_ID]],PQR_Dept!$H$2:$H$7026, 0)), "")</f>
        <v/>
      </c>
      <c r="B850" s="19" t="str">
        <f>IFERROR(INDEX(PQR_Dept!$B$2:$B$7026, MATCH(Faculty_2023_25[[#This Row],[UNIVERSITY_DEPARTMENT_ID]],PQR_Dept!$H$2:$H$7026, 0)), "")</f>
        <v/>
      </c>
      <c r="C850" s="19" t="str">
        <f>IFERROR(INDEX(PQR_Dept!$C$2:$C$7026, MATCH(Faculty_2023_25[[#This Row],[UNIVERSITY_DEPARTMENT_ID]],PQR_Dept!$H$2:$H$7026, 0)), "")</f>
        <v/>
      </c>
      <c r="D850" s="19" t="str">
        <f>IFERROR(INDEX(PQR_Dept!$E$2:$E$7026, MATCH(Faculty_2023_25[[#This Row],[UNIVERSITY_DEPARTMENT_ID]],PQR_Dept!$H$2:$H$7026, 0)), "")</f>
        <v/>
      </c>
      <c r="E850" s="19" t="str">
        <f>IFERROR(INDEX(PQR_Dept!$F$2:$F$7026, MATCH(Faculty_2023_25[[#This Row],[UNIVERSITY_DEPARTMENT_ID]],PQR_Dept!$H$2:$H$7026, 0)), "")</f>
        <v/>
      </c>
      <c r="F850" s="6"/>
      <c r="G850" s="6"/>
      <c r="H850" s="6"/>
      <c r="I850" s="37"/>
      <c r="J850" s="39"/>
      <c r="K850" s="38"/>
      <c r="L850" s="6"/>
      <c r="M850" s="40"/>
      <c r="N850" s="37"/>
      <c r="O850" s="37"/>
      <c r="P850" s="42"/>
    </row>
    <row r="851" spans="1:16" s="7" customFormat="1" ht="15.5" x14ac:dyDescent="0.35">
      <c r="A851" s="18" t="str">
        <f>IFERROR(INDEX(PQR_Dept!$A$2:$A$7026, MATCH(Faculty_2023_25[[#This Row],[UNIVERSITY_DEPARTMENT_ID]],PQR_Dept!$H$2:$H$7026, 0)), "")</f>
        <v/>
      </c>
      <c r="B851" s="19" t="str">
        <f>IFERROR(INDEX(PQR_Dept!$B$2:$B$7026, MATCH(Faculty_2023_25[[#This Row],[UNIVERSITY_DEPARTMENT_ID]],PQR_Dept!$H$2:$H$7026, 0)), "")</f>
        <v/>
      </c>
      <c r="C851" s="19" t="str">
        <f>IFERROR(INDEX(PQR_Dept!$C$2:$C$7026, MATCH(Faculty_2023_25[[#This Row],[UNIVERSITY_DEPARTMENT_ID]],PQR_Dept!$H$2:$H$7026, 0)), "")</f>
        <v/>
      </c>
      <c r="D851" s="19" t="str">
        <f>IFERROR(INDEX(PQR_Dept!$E$2:$E$7026, MATCH(Faculty_2023_25[[#This Row],[UNIVERSITY_DEPARTMENT_ID]],PQR_Dept!$H$2:$H$7026, 0)), "")</f>
        <v/>
      </c>
      <c r="E851" s="19" t="str">
        <f>IFERROR(INDEX(PQR_Dept!$F$2:$F$7026, MATCH(Faculty_2023_25[[#This Row],[UNIVERSITY_DEPARTMENT_ID]],PQR_Dept!$H$2:$H$7026, 0)), "")</f>
        <v/>
      </c>
      <c r="F851" s="6"/>
      <c r="G851" s="6"/>
      <c r="H851" s="6"/>
      <c r="I851" s="37"/>
      <c r="J851" s="39"/>
      <c r="K851" s="38"/>
      <c r="L851" s="6"/>
      <c r="M851" s="40"/>
      <c r="N851" s="37"/>
      <c r="O851" s="37"/>
      <c r="P851" s="42"/>
    </row>
    <row r="852" spans="1:16" s="7" customFormat="1" ht="15.5" x14ac:dyDescent="0.35">
      <c r="A852" s="18" t="str">
        <f>IFERROR(INDEX(PQR_Dept!$A$2:$A$7026, MATCH(Faculty_2023_25[[#This Row],[UNIVERSITY_DEPARTMENT_ID]],PQR_Dept!$H$2:$H$7026, 0)), "")</f>
        <v/>
      </c>
      <c r="B852" s="19" t="str">
        <f>IFERROR(INDEX(PQR_Dept!$B$2:$B$7026, MATCH(Faculty_2023_25[[#This Row],[UNIVERSITY_DEPARTMENT_ID]],PQR_Dept!$H$2:$H$7026, 0)), "")</f>
        <v/>
      </c>
      <c r="C852" s="19" t="str">
        <f>IFERROR(INDEX(PQR_Dept!$C$2:$C$7026, MATCH(Faculty_2023_25[[#This Row],[UNIVERSITY_DEPARTMENT_ID]],PQR_Dept!$H$2:$H$7026, 0)), "")</f>
        <v/>
      </c>
      <c r="D852" s="19" t="str">
        <f>IFERROR(INDEX(PQR_Dept!$E$2:$E$7026, MATCH(Faculty_2023_25[[#This Row],[UNIVERSITY_DEPARTMENT_ID]],PQR_Dept!$H$2:$H$7026, 0)), "")</f>
        <v/>
      </c>
      <c r="E852" s="19" t="str">
        <f>IFERROR(INDEX(PQR_Dept!$F$2:$F$7026, MATCH(Faculty_2023_25[[#This Row],[UNIVERSITY_DEPARTMENT_ID]],PQR_Dept!$H$2:$H$7026, 0)), "")</f>
        <v/>
      </c>
      <c r="F852" s="6"/>
      <c r="G852" s="6"/>
      <c r="H852" s="6"/>
      <c r="I852" s="37"/>
      <c r="J852" s="39"/>
      <c r="K852" s="38"/>
      <c r="L852" s="6"/>
      <c r="M852" s="40"/>
      <c r="N852" s="37"/>
      <c r="O852" s="37"/>
      <c r="P852" s="42"/>
    </row>
    <row r="853" spans="1:16" s="7" customFormat="1" ht="15.5" x14ac:dyDescent="0.35">
      <c r="A853" s="18" t="str">
        <f>IFERROR(INDEX(PQR_Dept!$A$2:$A$7026, MATCH(Faculty_2023_25[[#This Row],[UNIVERSITY_DEPARTMENT_ID]],PQR_Dept!$H$2:$H$7026, 0)), "")</f>
        <v/>
      </c>
      <c r="B853" s="19" t="str">
        <f>IFERROR(INDEX(PQR_Dept!$B$2:$B$7026, MATCH(Faculty_2023_25[[#This Row],[UNIVERSITY_DEPARTMENT_ID]],PQR_Dept!$H$2:$H$7026, 0)), "")</f>
        <v/>
      </c>
      <c r="C853" s="19" t="str">
        <f>IFERROR(INDEX(PQR_Dept!$C$2:$C$7026, MATCH(Faculty_2023_25[[#This Row],[UNIVERSITY_DEPARTMENT_ID]],PQR_Dept!$H$2:$H$7026, 0)), "")</f>
        <v/>
      </c>
      <c r="D853" s="19" t="str">
        <f>IFERROR(INDEX(PQR_Dept!$E$2:$E$7026, MATCH(Faculty_2023_25[[#This Row],[UNIVERSITY_DEPARTMENT_ID]],PQR_Dept!$H$2:$H$7026, 0)), "")</f>
        <v/>
      </c>
      <c r="E853" s="19" t="str">
        <f>IFERROR(INDEX(PQR_Dept!$F$2:$F$7026, MATCH(Faculty_2023_25[[#This Row],[UNIVERSITY_DEPARTMENT_ID]],PQR_Dept!$H$2:$H$7026, 0)), "")</f>
        <v/>
      </c>
      <c r="F853" s="6"/>
      <c r="G853" s="6"/>
      <c r="H853" s="6"/>
      <c r="I853" s="37"/>
      <c r="J853" s="39"/>
      <c r="K853" s="38"/>
      <c r="L853" s="6"/>
      <c r="M853" s="40"/>
      <c r="N853" s="37"/>
      <c r="O853" s="37"/>
      <c r="P853" s="42"/>
    </row>
    <row r="854" spans="1:16" s="7" customFormat="1" ht="15.5" x14ac:dyDescent="0.35">
      <c r="A854" s="18" t="str">
        <f>IFERROR(INDEX(PQR_Dept!$A$2:$A$7026, MATCH(Faculty_2023_25[[#This Row],[UNIVERSITY_DEPARTMENT_ID]],PQR_Dept!$H$2:$H$7026, 0)), "")</f>
        <v/>
      </c>
      <c r="B854" s="19" t="str">
        <f>IFERROR(INDEX(PQR_Dept!$B$2:$B$7026, MATCH(Faculty_2023_25[[#This Row],[UNIVERSITY_DEPARTMENT_ID]],PQR_Dept!$H$2:$H$7026, 0)), "")</f>
        <v/>
      </c>
      <c r="C854" s="19" t="str">
        <f>IFERROR(INDEX(PQR_Dept!$C$2:$C$7026, MATCH(Faculty_2023_25[[#This Row],[UNIVERSITY_DEPARTMENT_ID]],PQR_Dept!$H$2:$H$7026, 0)), "")</f>
        <v/>
      </c>
      <c r="D854" s="19" t="str">
        <f>IFERROR(INDEX(PQR_Dept!$E$2:$E$7026, MATCH(Faculty_2023_25[[#This Row],[UNIVERSITY_DEPARTMENT_ID]],PQR_Dept!$H$2:$H$7026, 0)), "")</f>
        <v/>
      </c>
      <c r="E854" s="19" t="str">
        <f>IFERROR(INDEX(PQR_Dept!$F$2:$F$7026, MATCH(Faculty_2023_25[[#This Row],[UNIVERSITY_DEPARTMENT_ID]],PQR_Dept!$H$2:$H$7026, 0)), "")</f>
        <v/>
      </c>
      <c r="F854" s="6"/>
      <c r="G854" s="6"/>
      <c r="H854" s="6"/>
      <c r="I854" s="37"/>
      <c r="J854" s="39"/>
      <c r="K854" s="38"/>
      <c r="L854" s="6"/>
      <c r="M854" s="40"/>
      <c r="N854" s="37"/>
      <c r="O854" s="37"/>
      <c r="P854" s="42"/>
    </row>
    <row r="855" spans="1:16" s="7" customFormat="1" ht="15.5" x14ac:dyDescent="0.35">
      <c r="A855" s="18" t="str">
        <f>IFERROR(INDEX(PQR_Dept!$A$2:$A$7026, MATCH(Faculty_2023_25[[#This Row],[UNIVERSITY_DEPARTMENT_ID]],PQR_Dept!$H$2:$H$7026, 0)), "")</f>
        <v/>
      </c>
      <c r="B855" s="19" t="str">
        <f>IFERROR(INDEX(PQR_Dept!$B$2:$B$7026, MATCH(Faculty_2023_25[[#This Row],[UNIVERSITY_DEPARTMENT_ID]],PQR_Dept!$H$2:$H$7026, 0)), "")</f>
        <v/>
      </c>
      <c r="C855" s="19" t="str">
        <f>IFERROR(INDEX(PQR_Dept!$C$2:$C$7026, MATCH(Faculty_2023_25[[#This Row],[UNIVERSITY_DEPARTMENT_ID]],PQR_Dept!$H$2:$H$7026, 0)), "")</f>
        <v/>
      </c>
      <c r="D855" s="19" t="str">
        <f>IFERROR(INDEX(PQR_Dept!$E$2:$E$7026, MATCH(Faculty_2023_25[[#This Row],[UNIVERSITY_DEPARTMENT_ID]],PQR_Dept!$H$2:$H$7026, 0)), "")</f>
        <v/>
      </c>
      <c r="E855" s="19" t="str">
        <f>IFERROR(INDEX(PQR_Dept!$F$2:$F$7026, MATCH(Faculty_2023_25[[#This Row],[UNIVERSITY_DEPARTMENT_ID]],PQR_Dept!$H$2:$H$7026, 0)), "")</f>
        <v/>
      </c>
      <c r="F855" s="6"/>
      <c r="G855" s="6"/>
      <c r="H855" s="6"/>
      <c r="I855" s="37"/>
      <c r="J855" s="39"/>
      <c r="K855" s="38"/>
      <c r="L855" s="6"/>
      <c r="M855" s="40"/>
      <c r="N855" s="37"/>
      <c r="O855" s="37"/>
      <c r="P855" s="42"/>
    </row>
    <row r="856" spans="1:16" s="7" customFormat="1" ht="15.5" x14ac:dyDescent="0.35">
      <c r="A856" s="18" t="str">
        <f>IFERROR(INDEX(PQR_Dept!$A$2:$A$7026, MATCH(Faculty_2023_25[[#This Row],[UNIVERSITY_DEPARTMENT_ID]],PQR_Dept!$H$2:$H$7026, 0)), "")</f>
        <v/>
      </c>
      <c r="B856" s="19" t="str">
        <f>IFERROR(INDEX(PQR_Dept!$B$2:$B$7026, MATCH(Faculty_2023_25[[#This Row],[UNIVERSITY_DEPARTMENT_ID]],PQR_Dept!$H$2:$H$7026, 0)), "")</f>
        <v/>
      </c>
      <c r="C856" s="19" t="str">
        <f>IFERROR(INDEX(PQR_Dept!$C$2:$C$7026, MATCH(Faculty_2023_25[[#This Row],[UNIVERSITY_DEPARTMENT_ID]],PQR_Dept!$H$2:$H$7026, 0)), "")</f>
        <v/>
      </c>
      <c r="D856" s="19" t="str">
        <f>IFERROR(INDEX(PQR_Dept!$E$2:$E$7026, MATCH(Faculty_2023_25[[#This Row],[UNIVERSITY_DEPARTMENT_ID]],PQR_Dept!$H$2:$H$7026, 0)), "")</f>
        <v/>
      </c>
      <c r="E856" s="19" t="str">
        <f>IFERROR(INDEX(PQR_Dept!$F$2:$F$7026, MATCH(Faculty_2023_25[[#This Row],[UNIVERSITY_DEPARTMENT_ID]],PQR_Dept!$H$2:$H$7026, 0)), "")</f>
        <v/>
      </c>
      <c r="F856" s="6"/>
      <c r="G856" s="6"/>
      <c r="H856" s="6"/>
      <c r="I856" s="37"/>
      <c r="J856" s="39"/>
      <c r="K856" s="38"/>
      <c r="L856" s="6"/>
      <c r="M856" s="40"/>
      <c r="N856" s="37"/>
      <c r="O856" s="37"/>
      <c r="P856" s="42"/>
    </row>
    <row r="857" spans="1:16" s="7" customFormat="1" ht="15.5" x14ac:dyDescent="0.35">
      <c r="A857" s="18" t="str">
        <f>IFERROR(INDEX(PQR_Dept!$A$2:$A$7026, MATCH(Faculty_2023_25[[#This Row],[UNIVERSITY_DEPARTMENT_ID]],PQR_Dept!$H$2:$H$7026, 0)), "")</f>
        <v/>
      </c>
      <c r="B857" s="19" t="str">
        <f>IFERROR(INDEX(PQR_Dept!$B$2:$B$7026, MATCH(Faculty_2023_25[[#This Row],[UNIVERSITY_DEPARTMENT_ID]],PQR_Dept!$H$2:$H$7026, 0)), "")</f>
        <v/>
      </c>
      <c r="C857" s="19" t="str">
        <f>IFERROR(INDEX(PQR_Dept!$C$2:$C$7026, MATCH(Faculty_2023_25[[#This Row],[UNIVERSITY_DEPARTMENT_ID]],PQR_Dept!$H$2:$H$7026, 0)), "")</f>
        <v/>
      </c>
      <c r="D857" s="19" t="str">
        <f>IFERROR(INDEX(PQR_Dept!$E$2:$E$7026, MATCH(Faculty_2023_25[[#This Row],[UNIVERSITY_DEPARTMENT_ID]],PQR_Dept!$H$2:$H$7026, 0)), "")</f>
        <v/>
      </c>
      <c r="E857" s="19" t="str">
        <f>IFERROR(INDEX(PQR_Dept!$F$2:$F$7026, MATCH(Faculty_2023_25[[#This Row],[UNIVERSITY_DEPARTMENT_ID]],PQR_Dept!$H$2:$H$7026, 0)), "")</f>
        <v/>
      </c>
      <c r="F857" s="6"/>
      <c r="G857" s="6"/>
      <c r="H857" s="6"/>
      <c r="I857" s="37"/>
      <c r="J857" s="39"/>
      <c r="K857" s="38"/>
      <c r="L857" s="6"/>
      <c r="M857" s="40"/>
      <c r="N857" s="37"/>
      <c r="O857" s="37"/>
      <c r="P857" s="42"/>
    </row>
    <row r="858" spans="1:16" s="7" customFormat="1" ht="15.5" x14ac:dyDescent="0.35">
      <c r="A858" s="18" t="str">
        <f>IFERROR(INDEX(PQR_Dept!$A$2:$A$7026, MATCH(Faculty_2023_25[[#This Row],[UNIVERSITY_DEPARTMENT_ID]],PQR_Dept!$H$2:$H$7026, 0)), "")</f>
        <v/>
      </c>
      <c r="B858" s="19" t="str">
        <f>IFERROR(INDEX(PQR_Dept!$B$2:$B$7026, MATCH(Faculty_2023_25[[#This Row],[UNIVERSITY_DEPARTMENT_ID]],PQR_Dept!$H$2:$H$7026, 0)), "")</f>
        <v/>
      </c>
      <c r="C858" s="19" t="str">
        <f>IFERROR(INDEX(PQR_Dept!$C$2:$C$7026, MATCH(Faculty_2023_25[[#This Row],[UNIVERSITY_DEPARTMENT_ID]],PQR_Dept!$H$2:$H$7026, 0)), "")</f>
        <v/>
      </c>
      <c r="D858" s="19" t="str">
        <f>IFERROR(INDEX(PQR_Dept!$E$2:$E$7026, MATCH(Faculty_2023_25[[#This Row],[UNIVERSITY_DEPARTMENT_ID]],PQR_Dept!$H$2:$H$7026, 0)), "")</f>
        <v/>
      </c>
      <c r="E858" s="19" t="str">
        <f>IFERROR(INDEX(PQR_Dept!$F$2:$F$7026, MATCH(Faculty_2023_25[[#This Row],[UNIVERSITY_DEPARTMENT_ID]],PQR_Dept!$H$2:$H$7026, 0)), "")</f>
        <v/>
      </c>
      <c r="F858" s="6"/>
      <c r="G858" s="6"/>
      <c r="H858" s="6"/>
      <c r="I858" s="37"/>
      <c r="J858" s="39"/>
      <c r="K858" s="38"/>
      <c r="L858" s="6"/>
      <c r="M858" s="40"/>
      <c r="N858" s="37"/>
      <c r="O858" s="37"/>
      <c r="P858" s="42"/>
    </row>
    <row r="859" spans="1:16" s="7" customFormat="1" ht="15.5" x14ac:dyDescent="0.35">
      <c r="A859" s="18" t="str">
        <f>IFERROR(INDEX(PQR_Dept!$A$2:$A$7026, MATCH(Faculty_2023_25[[#This Row],[UNIVERSITY_DEPARTMENT_ID]],PQR_Dept!$H$2:$H$7026, 0)), "")</f>
        <v/>
      </c>
      <c r="B859" s="19" t="str">
        <f>IFERROR(INDEX(PQR_Dept!$B$2:$B$7026, MATCH(Faculty_2023_25[[#This Row],[UNIVERSITY_DEPARTMENT_ID]],PQR_Dept!$H$2:$H$7026, 0)), "")</f>
        <v/>
      </c>
      <c r="C859" s="19" t="str">
        <f>IFERROR(INDEX(PQR_Dept!$C$2:$C$7026, MATCH(Faculty_2023_25[[#This Row],[UNIVERSITY_DEPARTMENT_ID]],PQR_Dept!$H$2:$H$7026, 0)), "")</f>
        <v/>
      </c>
      <c r="D859" s="19" t="str">
        <f>IFERROR(INDEX(PQR_Dept!$E$2:$E$7026, MATCH(Faculty_2023_25[[#This Row],[UNIVERSITY_DEPARTMENT_ID]],PQR_Dept!$H$2:$H$7026, 0)), "")</f>
        <v/>
      </c>
      <c r="E859" s="19" t="str">
        <f>IFERROR(INDEX(PQR_Dept!$F$2:$F$7026, MATCH(Faculty_2023_25[[#This Row],[UNIVERSITY_DEPARTMENT_ID]],PQR_Dept!$H$2:$H$7026, 0)), "")</f>
        <v/>
      </c>
      <c r="F859" s="6"/>
      <c r="G859" s="6"/>
      <c r="H859" s="6"/>
      <c r="I859" s="37"/>
      <c r="J859" s="39"/>
      <c r="K859" s="38"/>
      <c r="L859" s="6"/>
      <c r="M859" s="40"/>
      <c r="N859" s="37"/>
      <c r="O859" s="37"/>
      <c r="P859" s="42"/>
    </row>
    <row r="860" spans="1:16" s="7" customFormat="1" ht="15.5" x14ac:dyDescent="0.35">
      <c r="A860" s="18" t="str">
        <f>IFERROR(INDEX(PQR_Dept!$A$2:$A$7026, MATCH(Faculty_2023_25[[#This Row],[UNIVERSITY_DEPARTMENT_ID]],PQR_Dept!$H$2:$H$7026, 0)), "")</f>
        <v/>
      </c>
      <c r="B860" s="19" t="str">
        <f>IFERROR(INDEX(PQR_Dept!$B$2:$B$7026, MATCH(Faculty_2023_25[[#This Row],[UNIVERSITY_DEPARTMENT_ID]],PQR_Dept!$H$2:$H$7026, 0)), "")</f>
        <v/>
      </c>
      <c r="C860" s="19" t="str">
        <f>IFERROR(INDEX(PQR_Dept!$C$2:$C$7026, MATCH(Faculty_2023_25[[#This Row],[UNIVERSITY_DEPARTMENT_ID]],PQR_Dept!$H$2:$H$7026, 0)), "")</f>
        <v/>
      </c>
      <c r="D860" s="19" t="str">
        <f>IFERROR(INDEX(PQR_Dept!$E$2:$E$7026, MATCH(Faculty_2023_25[[#This Row],[UNIVERSITY_DEPARTMENT_ID]],PQR_Dept!$H$2:$H$7026, 0)), "")</f>
        <v/>
      </c>
      <c r="E860" s="19" t="str">
        <f>IFERROR(INDEX(PQR_Dept!$F$2:$F$7026, MATCH(Faculty_2023_25[[#This Row],[UNIVERSITY_DEPARTMENT_ID]],PQR_Dept!$H$2:$H$7026, 0)), "")</f>
        <v/>
      </c>
      <c r="F860" s="6"/>
      <c r="G860" s="6"/>
      <c r="H860" s="6"/>
      <c r="I860" s="37"/>
      <c r="J860" s="39"/>
      <c r="K860" s="38"/>
      <c r="L860" s="6"/>
      <c r="M860" s="40"/>
      <c r="N860" s="37"/>
      <c r="O860" s="37"/>
      <c r="P860" s="42"/>
    </row>
    <row r="861" spans="1:16" s="7" customFormat="1" ht="15.5" x14ac:dyDescent="0.35">
      <c r="A861" s="18" t="str">
        <f>IFERROR(INDEX(PQR_Dept!$A$2:$A$7026, MATCH(Faculty_2023_25[[#This Row],[UNIVERSITY_DEPARTMENT_ID]],PQR_Dept!$H$2:$H$7026, 0)), "")</f>
        <v/>
      </c>
      <c r="B861" s="19" t="str">
        <f>IFERROR(INDEX(PQR_Dept!$B$2:$B$7026, MATCH(Faculty_2023_25[[#This Row],[UNIVERSITY_DEPARTMENT_ID]],PQR_Dept!$H$2:$H$7026, 0)), "")</f>
        <v/>
      </c>
      <c r="C861" s="19" t="str">
        <f>IFERROR(INDEX(PQR_Dept!$C$2:$C$7026, MATCH(Faculty_2023_25[[#This Row],[UNIVERSITY_DEPARTMENT_ID]],PQR_Dept!$H$2:$H$7026, 0)), "")</f>
        <v/>
      </c>
      <c r="D861" s="19" t="str">
        <f>IFERROR(INDEX(PQR_Dept!$E$2:$E$7026, MATCH(Faculty_2023_25[[#This Row],[UNIVERSITY_DEPARTMENT_ID]],PQR_Dept!$H$2:$H$7026, 0)), "")</f>
        <v/>
      </c>
      <c r="E861" s="19" t="str">
        <f>IFERROR(INDEX(PQR_Dept!$F$2:$F$7026, MATCH(Faculty_2023_25[[#This Row],[UNIVERSITY_DEPARTMENT_ID]],PQR_Dept!$H$2:$H$7026, 0)), "")</f>
        <v/>
      </c>
      <c r="F861" s="6"/>
      <c r="G861" s="6"/>
      <c r="H861" s="6"/>
      <c r="I861" s="37"/>
      <c r="J861" s="39"/>
      <c r="K861" s="38"/>
      <c r="L861" s="6"/>
      <c r="M861" s="40"/>
      <c r="N861" s="37"/>
      <c r="O861" s="37"/>
      <c r="P861" s="42"/>
    </row>
    <row r="862" spans="1:16" s="7" customFormat="1" ht="15.5" x14ac:dyDescent="0.35">
      <c r="A862" s="18" t="str">
        <f>IFERROR(INDEX(PQR_Dept!$A$2:$A$7026, MATCH(Faculty_2023_25[[#This Row],[UNIVERSITY_DEPARTMENT_ID]],PQR_Dept!$H$2:$H$7026, 0)), "")</f>
        <v/>
      </c>
      <c r="B862" s="19" t="str">
        <f>IFERROR(INDEX(PQR_Dept!$B$2:$B$7026, MATCH(Faculty_2023_25[[#This Row],[UNIVERSITY_DEPARTMENT_ID]],PQR_Dept!$H$2:$H$7026, 0)), "")</f>
        <v/>
      </c>
      <c r="C862" s="19" t="str">
        <f>IFERROR(INDEX(PQR_Dept!$C$2:$C$7026, MATCH(Faculty_2023_25[[#This Row],[UNIVERSITY_DEPARTMENT_ID]],PQR_Dept!$H$2:$H$7026, 0)), "")</f>
        <v/>
      </c>
      <c r="D862" s="19" t="str">
        <f>IFERROR(INDEX(PQR_Dept!$E$2:$E$7026, MATCH(Faculty_2023_25[[#This Row],[UNIVERSITY_DEPARTMENT_ID]],PQR_Dept!$H$2:$H$7026, 0)), "")</f>
        <v/>
      </c>
      <c r="E862" s="19" t="str">
        <f>IFERROR(INDEX(PQR_Dept!$F$2:$F$7026, MATCH(Faculty_2023_25[[#This Row],[UNIVERSITY_DEPARTMENT_ID]],PQR_Dept!$H$2:$H$7026, 0)), "")</f>
        <v/>
      </c>
      <c r="F862" s="6"/>
      <c r="G862" s="6"/>
      <c r="H862" s="6"/>
      <c r="I862" s="37"/>
      <c r="J862" s="39"/>
      <c r="K862" s="38"/>
      <c r="L862" s="6"/>
      <c r="M862" s="40"/>
      <c r="N862" s="37"/>
      <c r="O862" s="37"/>
      <c r="P862" s="42"/>
    </row>
    <row r="863" spans="1:16" s="7" customFormat="1" ht="15.5" x14ac:dyDescent="0.35">
      <c r="A863" s="18" t="str">
        <f>IFERROR(INDEX(PQR_Dept!$A$2:$A$7026, MATCH(Faculty_2023_25[[#This Row],[UNIVERSITY_DEPARTMENT_ID]],PQR_Dept!$H$2:$H$7026, 0)), "")</f>
        <v/>
      </c>
      <c r="B863" s="19" t="str">
        <f>IFERROR(INDEX(PQR_Dept!$B$2:$B$7026, MATCH(Faculty_2023_25[[#This Row],[UNIVERSITY_DEPARTMENT_ID]],PQR_Dept!$H$2:$H$7026, 0)), "")</f>
        <v/>
      </c>
      <c r="C863" s="19" t="str">
        <f>IFERROR(INDEX(PQR_Dept!$C$2:$C$7026, MATCH(Faculty_2023_25[[#This Row],[UNIVERSITY_DEPARTMENT_ID]],PQR_Dept!$H$2:$H$7026, 0)), "")</f>
        <v/>
      </c>
      <c r="D863" s="19" t="str">
        <f>IFERROR(INDEX(PQR_Dept!$E$2:$E$7026, MATCH(Faculty_2023_25[[#This Row],[UNIVERSITY_DEPARTMENT_ID]],PQR_Dept!$H$2:$H$7026, 0)), "")</f>
        <v/>
      </c>
      <c r="E863" s="19" t="str">
        <f>IFERROR(INDEX(PQR_Dept!$F$2:$F$7026, MATCH(Faculty_2023_25[[#This Row],[UNIVERSITY_DEPARTMENT_ID]],PQR_Dept!$H$2:$H$7026, 0)), "")</f>
        <v/>
      </c>
      <c r="F863" s="6"/>
      <c r="G863" s="6"/>
      <c r="H863" s="6"/>
      <c r="I863" s="37"/>
      <c r="J863" s="39"/>
      <c r="K863" s="38"/>
      <c r="L863" s="6"/>
      <c r="M863" s="40"/>
      <c r="N863" s="37"/>
      <c r="O863" s="37"/>
      <c r="P863" s="42"/>
    </row>
    <row r="864" spans="1:16" s="7" customFormat="1" ht="15.5" x14ac:dyDescent="0.35">
      <c r="A864" s="18" t="str">
        <f>IFERROR(INDEX(PQR_Dept!$A$2:$A$7026, MATCH(Faculty_2023_25[[#This Row],[UNIVERSITY_DEPARTMENT_ID]],PQR_Dept!$H$2:$H$7026, 0)), "")</f>
        <v/>
      </c>
      <c r="B864" s="19" t="str">
        <f>IFERROR(INDEX(PQR_Dept!$B$2:$B$7026, MATCH(Faculty_2023_25[[#This Row],[UNIVERSITY_DEPARTMENT_ID]],PQR_Dept!$H$2:$H$7026, 0)), "")</f>
        <v/>
      </c>
      <c r="C864" s="19" t="str">
        <f>IFERROR(INDEX(PQR_Dept!$C$2:$C$7026, MATCH(Faculty_2023_25[[#This Row],[UNIVERSITY_DEPARTMENT_ID]],PQR_Dept!$H$2:$H$7026, 0)), "")</f>
        <v/>
      </c>
      <c r="D864" s="19" t="str">
        <f>IFERROR(INDEX(PQR_Dept!$E$2:$E$7026, MATCH(Faculty_2023_25[[#This Row],[UNIVERSITY_DEPARTMENT_ID]],PQR_Dept!$H$2:$H$7026, 0)), "")</f>
        <v/>
      </c>
      <c r="E864" s="19" t="str">
        <f>IFERROR(INDEX(PQR_Dept!$F$2:$F$7026, MATCH(Faculty_2023_25[[#This Row],[UNIVERSITY_DEPARTMENT_ID]],PQR_Dept!$H$2:$H$7026, 0)), "")</f>
        <v/>
      </c>
      <c r="F864" s="6"/>
      <c r="G864" s="6"/>
      <c r="H864" s="6"/>
      <c r="I864" s="37"/>
      <c r="J864" s="39"/>
      <c r="K864" s="38"/>
      <c r="L864" s="6"/>
      <c r="M864" s="40"/>
      <c r="N864" s="37"/>
      <c r="O864" s="37"/>
      <c r="P864" s="42"/>
    </row>
    <row r="865" spans="1:16" s="7" customFormat="1" ht="15.5" x14ac:dyDescent="0.35">
      <c r="A865" s="18" t="str">
        <f>IFERROR(INDEX(PQR_Dept!$A$2:$A$7026, MATCH(Faculty_2023_25[[#This Row],[UNIVERSITY_DEPARTMENT_ID]],PQR_Dept!$H$2:$H$7026, 0)), "")</f>
        <v/>
      </c>
      <c r="B865" s="19" t="str">
        <f>IFERROR(INDEX(PQR_Dept!$B$2:$B$7026, MATCH(Faculty_2023_25[[#This Row],[UNIVERSITY_DEPARTMENT_ID]],PQR_Dept!$H$2:$H$7026, 0)), "")</f>
        <v/>
      </c>
      <c r="C865" s="19" t="str">
        <f>IFERROR(INDEX(PQR_Dept!$C$2:$C$7026, MATCH(Faculty_2023_25[[#This Row],[UNIVERSITY_DEPARTMENT_ID]],PQR_Dept!$H$2:$H$7026, 0)), "")</f>
        <v/>
      </c>
      <c r="D865" s="19" t="str">
        <f>IFERROR(INDEX(PQR_Dept!$E$2:$E$7026, MATCH(Faculty_2023_25[[#This Row],[UNIVERSITY_DEPARTMENT_ID]],PQR_Dept!$H$2:$H$7026, 0)), "")</f>
        <v/>
      </c>
      <c r="E865" s="19" t="str">
        <f>IFERROR(INDEX(PQR_Dept!$F$2:$F$7026, MATCH(Faculty_2023_25[[#This Row],[UNIVERSITY_DEPARTMENT_ID]],PQR_Dept!$H$2:$H$7026, 0)), "")</f>
        <v/>
      </c>
      <c r="F865" s="6"/>
      <c r="G865" s="6"/>
      <c r="H865" s="6"/>
      <c r="I865" s="37"/>
      <c r="J865" s="39"/>
      <c r="K865" s="38"/>
      <c r="L865" s="6"/>
      <c r="M865" s="40"/>
      <c r="N865" s="37"/>
      <c r="O865" s="37"/>
      <c r="P865" s="42"/>
    </row>
    <row r="866" spans="1:16" s="7" customFormat="1" ht="15.5" x14ac:dyDescent="0.35">
      <c r="A866" s="18" t="str">
        <f>IFERROR(INDEX(PQR_Dept!$A$2:$A$7026, MATCH(Faculty_2023_25[[#This Row],[UNIVERSITY_DEPARTMENT_ID]],PQR_Dept!$H$2:$H$7026, 0)), "")</f>
        <v/>
      </c>
      <c r="B866" s="19" t="str">
        <f>IFERROR(INDEX(PQR_Dept!$B$2:$B$7026, MATCH(Faculty_2023_25[[#This Row],[UNIVERSITY_DEPARTMENT_ID]],PQR_Dept!$H$2:$H$7026, 0)), "")</f>
        <v/>
      </c>
      <c r="C866" s="19" t="str">
        <f>IFERROR(INDEX(PQR_Dept!$C$2:$C$7026, MATCH(Faculty_2023_25[[#This Row],[UNIVERSITY_DEPARTMENT_ID]],PQR_Dept!$H$2:$H$7026, 0)), "")</f>
        <v/>
      </c>
      <c r="D866" s="19" t="str">
        <f>IFERROR(INDEX(PQR_Dept!$E$2:$E$7026, MATCH(Faculty_2023_25[[#This Row],[UNIVERSITY_DEPARTMENT_ID]],PQR_Dept!$H$2:$H$7026, 0)), "")</f>
        <v/>
      </c>
      <c r="E866" s="19" t="str">
        <f>IFERROR(INDEX(PQR_Dept!$F$2:$F$7026, MATCH(Faculty_2023_25[[#This Row],[UNIVERSITY_DEPARTMENT_ID]],PQR_Dept!$H$2:$H$7026, 0)), "")</f>
        <v/>
      </c>
      <c r="F866" s="6"/>
      <c r="G866" s="6"/>
      <c r="H866" s="6"/>
      <c r="I866" s="37"/>
      <c r="J866" s="39"/>
      <c r="K866" s="38"/>
      <c r="L866" s="6"/>
      <c r="M866" s="40"/>
      <c r="N866" s="37"/>
      <c r="O866" s="37"/>
      <c r="P866" s="42"/>
    </row>
    <row r="867" spans="1:16" s="7" customFormat="1" ht="15.5" x14ac:dyDescent="0.35">
      <c r="A867" s="18" t="str">
        <f>IFERROR(INDEX(PQR_Dept!$A$2:$A$7026, MATCH(Faculty_2023_25[[#This Row],[UNIVERSITY_DEPARTMENT_ID]],PQR_Dept!$H$2:$H$7026, 0)), "")</f>
        <v/>
      </c>
      <c r="B867" s="19" t="str">
        <f>IFERROR(INDEX(PQR_Dept!$B$2:$B$7026, MATCH(Faculty_2023_25[[#This Row],[UNIVERSITY_DEPARTMENT_ID]],PQR_Dept!$H$2:$H$7026, 0)), "")</f>
        <v/>
      </c>
      <c r="C867" s="19" t="str">
        <f>IFERROR(INDEX(PQR_Dept!$C$2:$C$7026, MATCH(Faculty_2023_25[[#This Row],[UNIVERSITY_DEPARTMENT_ID]],PQR_Dept!$H$2:$H$7026, 0)), "")</f>
        <v/>
      </c>
      <c r="D867" s="19" t="str">
        <f>IFERROR(INDEX(PQR_Dept!$E$2:$E$7026, MATCH(Faculty_2023_25[[#This Row],[UNIVERSITY_DEPARTMENT_ID]],PQR_Dept!$H$2:$H$7026, 0)), "")</f>
        <v/>
      </c>
      <c r="E867" s="19" t="str">
        <f>IFERROR(INDEX(PQR_Dept!$F$2:$F$7026, MATCH(Faculty_2023_25[[#This Row],[UNIVERSITY_DEPARTMENT_ID]],PQR_Dept!$H$2:$H$7026, 0)), "")</f>
        <v/>
      </c>
      <c r="F867" s="6"/>
      <c r="G867" s="6"/>
      <c r="H867" s="6"/>
      <c r="I867" s="37"/>
      <c r="J867" s="39"/>
      <c r="K867" s="38"/>
      <c r="L867" s="6"/>
      <c r="M867" s="40"/>
      <c r="N867" s="37"/>
      <c r="O867" s="37"/>
      <c r="P867" s="42"/>
    </row>
    <row r="868" spans="1:16" s="7" customFormat="1" ht="15.5" x14ac:dyDescent="0.35">
      <c r="A868" s="18" t="str">
        <f>IFERROR(INDEX(PQR_Dept!$A$2:$A$7026, MATCH(Faculty_2023_25[[#This Row],[UNIVERSITY_DEPARTMENT_ID]],PQR_Dept!$H$2:$H$7026, 0)), "")</f>
        <v/>
      </c>
      <c r="B868" s="19" t="str">
        <f>IFERROR(INDEX(PQR_Dept!$B$2:$B$7026, MATCH(Faculty_2023_25[[#This Row],[UNIVERSITY_DEPARTMENT_ID]],PQR_Dept!$H$2:$H$7026, 0)), "")</f>
        <v/>
      </c>
      <c r="C868" s="19" t="str">
        <f>IFERROR(INDEX(PQR_Dept!$C$2:$C$7026, MATCH(Faculty_2023_25[[#This Row],[UNIVERSITY_DEPARTMENT_ID]],PQR_Dept!$H$2:$H$7026, 0)), "")</f>
        <v/>
      </c>
      <c r="D868" s="19" t="str">
        <f>IFERROR(INDEX(PQR_Dept!$E$2:$E$7026, MATCH(Faculty_2023_25[[#This Row],[UNIVERSITY_DEPARTMENT_ID]],PQR_Dept!$H$2:$H$7026, 0)), "")</f>
        <v/>
      </c>
      <c r="E868" s="19" t="str">
        <f>IFERROR(INDEX(PQR_Dept!$F$2:$F$7026, MATCH(Faculty_2023_25[[#This Row],[UNIVERSITY_DEPARTMENT_ID]],PQR_Dept!$H$2:$H$7026, 0)), "")</f>
        <v/>
      </c>
      <c r="F868" s="6"/>
      <c r="G868" s="6"/>
      <c r="H868" s="6"/>
      <c r="I868" s="37"/>
      <c r="J868" s="39"/>
      <c r="K868" s="38"/>
      <c r="L868" s="6"/>
      <c r="M868" s="40"/>
      <c r="N868" s="37"/>
      <c r="O868" s="37"/>
      <c r="P868" s="42"/>
    </row>
    <row r="869" spans="1:16" s="7" customFormat="1" ht="15.5" x14ac:dyDescent="0.35">
      <c r="A869" s="18" t="str">
        <f>IFERROR(INDEX(PQR_Dept!$A$2:$A$7026, MATCH(Faculty_2023_25[[#This Row],[UNIVERSITY_DEPARTMENT_ID]],PQR_Dept!$H$2:$H$7026, 0)), "")</f>
        <v/>
      </c>
      <c r="B869" s="19" t="str">
        <f>IFERROR(INDEX(PQR_Dept!$B$2:$B$7026, MATCH(Faculty_2023_25[[#This Row],[UNIVERSITY_DEPARTMENT_ID]],PQR_Dept!$H$2:$H$7026, 0)), "")</f>
        <v/>
      </c>
      <c r="C869" s="19" t="str">
        <f>IFERROR(INDEX(PQR_Dept!$C$2:$C$7026, MATCH(Faculty_2023_25[[#This Row],[UNIVERSITY_DEPARTMENT_ID]],PQR_Dept!$H$2:$H$7026, 0)), "")</f>
        <v/>
      </c>
      <c r="D869" s="19" t="str">
        <f>IFERROR(INDEX(PQR_Dept!$E$2:$E$7026, MATCH(Faculty_2023_25[[#This Row],[UNIVERSITY_DEPARTMENT_ID]],PQR_Dept!$H$2:$H$7026, 0)), "")</f>
        <v/>
      </c>
      <c r="E869" s="19" t="str">
        <f>IFERROR(INDEX(PQR_Dept!$F$2:$F$7026, MATCH(Faculty_2023_25[[#This Row],[UNIVERSITY_DEPARTMENT_ID]],PQR_Dept!$H$2:$H$7026, 0)), "")</f>
        <v/>
      </c>
      <c r="F869" s="6"/>
      <c r="G869" s="6"/>
      <c r="H869" s="6"/>
      <c r="I869" s="37"/>
      <c r="J869" s="39"/>
      <c r="K869" s="38"/>
      <c r="L869" s="6"/>
      <c r="M869" s="40"/>
      <c r="N869" s="37"/>
      <c r="O869" s="37"/>
      <c r="P869" s="42"/>
    </row>
    <row r="870" spans="1:16" s="7" customFormat="1" ht="15.5" x14ac:dyDescent="0.35">
      <c r="A870" s="18" t="str">
        <f>IFERROR(INDEX(PQR_Dept!$A$2:$A$7026, MATCH(Faculty_2023_25[[#This Row],[UNIVERSITY_DEPARTMENT_ID]],PQR_Dept!$H$2:$H$7026, 0)), "")</f>
        <v/>
      </c>
      <c r="B870" s="19" t="str">
        <f>IFERROR(INDEX(PQR_Dept!$B$2:$B$7026, MATCH(Faculty_2023_25[[#This Row],[UNIVERSITY_DEPARTMENT_ID]],PQR_Dept!$H$2:$H$7026, 0)), "")</f>
        <v/>
      </c>
      <c r="C870" s="19" t="str">
        <f>IFERROR(INDEX(PQR_Dept!$C$2:$C$7026, MATCH(Faculty_2023_25[[#This Row],[UNIVERSITY_DEPARTMENT_ID]],PQR_Dept!$H$2:$H$7026, 0)), "")</f>
        <v/>
      </c>
      <c r="D870" s="19" t="str">
        <f>IFERROR(INDEX(PQR_Dept!$E$2:$E$7026, MATCH(Faculty_2023_25[[#This Row],[UNIVERSITY_DEPARTMENT_ID]],PQR_Dept!$H$2:$H$7026, 0)), "")</f>
        <v/>
      </c>
      <c r="E870" s="19" t="str">
        <f>IFERROR(INDEX(PQR_Dept!$F$2:$F$7026, MATCH(Faculty_2023_25[[#This Row],[UNIVERSITY_DEPARTMENT_ID]],PQR_Dept!$H$2:$H$7026, 0)), "")</f>
        <v/>
      </c>
      <c r="F870" s="6"/>
      <c r="G870" s="6"/>
      <c r="H870" s="6"/>
      <c r="I870" s="37"/>
      <c r="J870" s="39"/>
      <c r="K870" s="38"/>
      <c r="L870" s="6"/>
      <c r="M870" s="40"/>
      <c r="N870" s="37"/>
      <c r="O870" s="37"/>
      <c r="P870" s="42"/>
    </row>
    <row r="871" spans="1:16" s="7" customFormat="1" ht="15.5" x14ac:dyDescent="0.35">
      <c r="A871" s="18" t="str">
        <f>IFERROR(INDEX(PQR_Dept!$A$2:$A$7026, MATCH(Faculty_2023_25[[#This Row],[UNIVERSITY_DEPARTMENT_ID]],PQR_Dept!$H$2:$H$7026, 0)), "")</f>
        <v/>
      </c>
      <c r="B871" s="19" t="str">
        <f>IFERROR(INDEX(PQR_Dept!$B$2:$B$7026, MATCH(Faculty_2023_25[[#This Row],[UNIVERSITY_DEPARTMENT_ID]],PQR_Dept!$H$2:$H$7026, 0)), "")</f>
        <v/>
      </c>
      <c r="C871" s="19" t="str">
        <f>IFERROR(INDEX(PQR_Dept!$C$2:$C$7026, MATCH(Faculty_2023_25[[#This Row],[UNIVERSITY_DEPARTMENT_ID]],PQR_Dept!$H$2:$H$7026, 0)), "")</f>
        <v/>
      </c>
      <c r="D871" s="19" t="str">
        <f>IFERROR(INDEX(PQR_Dept!$E$2:$E$7026, MATCH(Faculty_2023_25[[#This Row],[UNIVERSITY_DEPARTMENT_ID]],PQR_Dept!$H$2:$H$7026, 0)), "")</f>
        <v/>
      </c>
      <c r="E871" s="19" t="str">
        <f>IFERROR(INDEX(PQR_Dept!$F$2:$F$7026, MATCH(Faculty_2023_25[[#This Row],[UNIVERSITY_DEPARTMENT_ID]],PQR_Dept!$H$2:$H$7026, 0)), "")</f>
        <v/>
      </c>
      <c r="F871" s="6"/>
      <c r="G871" s="6"/>
      <c r="H871" s="6"/>
      <c r="I871" s="37"/>
      <c r="J871" s="39"/>
      <c r="K871" s="38"/>
      <c r="L871" s="6"/>
      <c r="M871" s="40"/>
      <c r="N871" s="37"/>
      <c r="O871" s="37"/>
      <c r="P871" s="42"/>
    </row>
    <row r="872" spans="1:16" s="7" customFormat="1" ht="15.5" x14ac:dyDescent="0.35">
      <c r="A872" s="18" t="str">
        <f>IFERROR(INDEX(PQR_Dept!$A$2:$A$7026, MATCH(Faculty_2023_25[[#This Row],[UNIVERSITY_DEPARTMENT_ID]],PQR_Dept!$H$2:$H$7026, 0)), "")</f>
        <v/>
      </c>
      <c r="B872" s="19" t="str">
        <f>IFERROR(INDEX(PQR_Dept!$B$2:$B$7026, MATCH(Faculty_2023_25[[#This Row],[UNIVERSITY_DEPARTMENT_ID]],PQR_Dept!$H$2:$H$7026, 0)), "")</f>
        <v/>
      </c>
      <c r="C872" s="19" t="str">
        <f>IFERROR(INDEX(PQR_Dept!$C$2:$C$7026, MATCH(Faculty_2023_25[[#This Row],[UNIVERSITY_DEPARTMENT_ID]],PQR_Dept!$H$2:$H$7026, 0)), "")</f>
        <v/>
      </c>
      <c r="D872" s="19" t="str">
        <f>IFERROR(INDEX(PQR_Dept!$E$2:$E$7026, MATCH(Faculty_2023_25[[#This Row],[UNIVERSITY_DEPARTMENT_ID]],PQR_Dept!$H$2:$H$7026, 0)), "")</f>
        <v/>
      </c>
      <c r="E872" s="19" t="str">
        <f>IFERROR(INDEX(PQR_Dept!$F$2:$F$7026, MATCH(Faculty_2023_25[[#This Row],[UNIVERSITY_DEPARTMENT_ID]],PQR_Dept!$H$2:$H$7026, 0)), "")</f>
        <v/>
      </c>
      <c r="F872" s="6"/>
      <c r="G872" s="6"/>
      <c r="H872" s="6"/>
      <c r="I872" s="37"/>
      <c r="J872" s="39"/>
      <c r="K872" s="38"/>
      <c r="L872" s="6"/>
      <c r="M872" s="40"/>
      <c r="N872" s="37"/>
      <c r="O872" s="37"/>
      <c r="P872" s="42"/>
    </row>
    <row r="873" spans="1:16" s="7" customFormat="1" ht="15.5" x14ac:dyDescent="0.35">
      <c r="A873" s="18" t="str">
        <f>IFERROR(INDEX(PQR_Dept!$A$2:$A$7026, MATCH(Faculty_2023_25[[#This Row],[UNIVERSITY_DEPARTMENT_ID]],PQR_Dept!$H$2:$H$7026, 0)), "")</f>
        <v/>
      </c>
      <c r="B873" s="19" t="str">
        <f>IFERROR(INDEX(PQR_Dept!$B$2:$B$7026, MATCH(Faculty_2023_25[[#This Row],[UNIVERSITY_DEPARTMENT_ID]],PQR_Dept!$H$2:$H$7026, 0)), "")</f>
        <v/>
      </c>
      <c r="C873" s="19" t="str">
        <f>IFERROR(INDEX(PQR_Dept!$C$2:$C$7026, MATCH(Faculty_2023_25[[#This Row],[UNIVERSITY_DEPARTMENT_ID]],PQR_Dept!$H$2:$H$7026, 0)), "")</f>
        <v/>
      </c>
      <c r="D873" s="19" t="str">
        <f>IFERROR(INDEX(PQR_Dept!$E$2:$E$7026, MATCH(Faculty_2023_25[[#This Row],[UNIVERSITY_DEPARTMENT_ID]],PQR_Dept!$H$2:$H$7026, 0)), "")</f>
        <v/>
      </c>
      <c r="E873" s="19" t="str">
        <f>IFERROR(INDEX(PQR_Dept!$F$2:$F$7026, MATCH(Faculty_2023_25[[#This Row],[UNIVERSITY_DEPARTMENT_ID]],PQR_Dept!$H$2:$H$7026, 0)), "")</f>
        <v/>
      </c>
      <c r="F873" s="6"/>
      <c r="G873" s="6"/>
      <c r="H873" s="6"/>
      <c r="I873" s="37"/>
      <c r="J873" s="39"/>
      <c r="K873" s="38"/>
      <c r="L873" s="6"/>
      <c r="M873" s="40"/>
      <c r="N873" s="37"/>
      <c r="O873" s="37"/>
      <c r="P873" s="42"/>
    </row>
    <row r="874" spans="1:16" s="7" customFormat="1" ht="15.5" x14ac:dyDescent="0.35">
      <c r="A874" s="18" t="str">
        <f>IFERROR(INDEX(PQR_Dept!$A$2:$A$7026, MATCH(Faculty_2023_25[[#This Row],[UNIVERSITY_DEPARTMENT_ID]],PQR_Dept!$H$2:$H$7026, 0)), "")</f>
        <v/>
      </c>
      <c r="B874" s="19" t="str">
        <f>IFERROR(INDEX(PQR_Dept!$B$2:$B$7026, MATCH(Faculty_2023_25[[#This Row],[UNIVERSITY_DEPARTMENT_ID]],PQR_Dept!$H$2:$H$7026, 0)), "")</f>
        <v/>
      </c>
      <c r="C874" s="19" t="str">
        <f>IFERROR(INDEX(PQR_Dept!$C$2:$C$7026, MATCH(Faculty_2023_25[[#This Row],[UNIVERSITY_DEPARTMENT_ID]],PQR_Dept!$H$2:$H$7026, 0)), "")</f>
        <v/>
      </c>
      <c r="D874" s="19" t="str">
        <f>IFERROR(INDEX(PQR_Dept!$E$2:$E$7026, MATCH(Faculty_2023_25[[#This Row],[UNIVERSITY_DEPARTMENT_ID]],PQR_Dept!$H$2:$H$7026, 0)), "")</f>
        <v/>
      </c>
      <c r="E874" s="19" t="str">
        <f>IFERROR(INDEX(PQR_Dept!$F$2:$F$7026, MATCH(Faculty_2023_25[[#This Row],[UNIVERSITY_DEPARTMENT_ID]],PQR_Dept!$H$2:$H$7026, 0)), "")</f>
        <v/>
      </c>
      <c r="F874" s="6"/>
      <c r="G874" s="6"/>
      <c r="H874" s="6"/>
      <c r="I874" s="37"/>
      <c r="J874" s="39"/>
      <c r="K874" s="38"/>
      <c r="L874" s="6"/>
      <c r="M874" s="40"/>
      <c r="N874" s="37"/>
      <c r="O874" s="37"/>
      <c r="P874" s="42"/>
    </row>
    <row r="875" spans="1:16" s="7" customFormat="1" ht="15.5" x14ac:dyDescent="0.35">
      <c r="A875" s="18" t="str">
        <f>IFERROR(INDEX(PQR_Dept!$A$2:$A$7026, MATCH(Faculty_2023_25[[#This Row],[UNIVERSITY_DEPARTMENT_ID]],PQR_Dept!$H$2:$H$7026, 0)), "")</f>
        <v/>
      </c>
      <c r="B875" s="19" t="str">
        <f>IFERROR(INDEX(PQR_Dept!$B$2:$B$7026, MATCH(Faculty_2023_25[[#This Row],[UNIVERSITY_DEPARTMENT_ID]],PQR_Dept!$H$2:$H$7026, 0)), "")</f>
        <v/>
      </c>
      <c r="C875" s="19" t="str">
        <f>IFERROR(INDEX(PQR_Dept!$C$2:$C$7026, MATCH(Faculty_2023_25[[#This Row],[UNIVERSITY_DEPARTMENT_ID]],PQR_Dept!$H$2:$H$7026, 0)), "")</f>
        <v/>
      </c>
      <c r="D875" s="19" t="str">
        <f>IFERROR(INDEX(PQR_Dept!$E$2:$E$7026, MATCH(Faculty_2023_25[[#This Row],[UNIVERSITY_DEPARTMENT_ID]],PQR_Dept!$H$2:$H$7026, 0)), "")</f>
        <v/>
      </c>
      <c r="E875" s="19" t="str">
        <f>IFERROR(INDEX(PQR_Dept!$F$2:$F$7026, MATCH(Faculty_2023_25[[#This Row],[UNIVERSITY_DEPARTMENT_ID]],PQR_Dept!$H$2:$H$7026, 0)), "")</f>
        <v/>
      </c>
      <c r="F875" s="6"/>
      <c r="G875" s="6"/>
      <c r="H875" s="6"/>
      <c r="I875" s="37"/>
      <c r="J875" s="39"/>
      <c r="K875" s="38"/>
      <c r="L875" s="6"/>
      <c r="M875" s="40"/>
      <c r="N875" s="37"/>
      <c r="O875" s="37"/>
      <c r="P875" s="42"/>
    </row>
    <row r="876" spans="1:16" s="7" customFormat="1" ht="15.5" x14ac:dyDescent="0.35">
      <c r="A876" s="18" t="str">
        <f>IFERROR(INDEX(PQR_Dept!$A$2:$A$7026, MATCH(Faculty_2023_25[[#This Row],[UNIVERSITY_DEPARTMENT_ID]],PQR_Dept!$H$2:$H$7026, 0)), "")</f>
        <v/>
      </c>
      <c r="B876" s="19" t="str">
        <f>IFERROR(INDEX(PQR_Dept!$B$2:$B$7026, MATCH(Faculty_2023_25[[#This Row],[UNIVERSITY_DEPARTMENT_ID]],PQR_Dept!$H$2:$H$7026, 0)), "")</f>
        <v/>
      </c>
      <c r="C876" s="19" t="str">
        <f>IFERROR(INDEX(PQR_Dept!$C$2:$C$7026, MATCH(Faculty_2023_25[[#This Row],[UNIVERSITY_DEPARTMENT_ID]],PQR_Dept!$H$2:$H$7026, 0)), "")</f>
        <v/>
      </c>
      <c r="D876" s="19" t="str">
        <f>IFERROR(INDEX(PQR_Dept!$E$2:$E$7026, MATCH(Faculty_2023_25[[#This Row],[UNIVERSITY_DEPARTMENT_ID]],PQR_Dept!$H$2:$H$7026, 0)), "")</f>
        <v/>
      </c>
      <c r="E876" s="19" t="str">
        <f>IFERROR(INDEX(PQR_Dept!$F$2:$F$7026, MATCH(Faculty_2023_25[[#This Row],[UNIVERSITY_DEPARTMENT_ID]],PQR_Dept!$H$2:$H$7026, 0)), "")</f>
        <v/>
      </c>
      <c r="F876" s="6"/>
      <c r="G876" s="6"/>
      <c r="H876" s="6"/>
      <c r="I876" s="37"/>
      <c r="J876" s="39"/>
      <c r="K876" s="38"/>
      <c r="L876" s="6"/>
      <c r="M876" s="40"/>
      <c r="N876" s="37"/>
      <c r="O876" s="37"/>
      <c r="P876" s="42"/>
    </row>
    <row r="877" spans="1:16" s="7" customFormat="1" ht="15.5" x14ac:dyDescent="0.35">
      <c r="A877" s="18" t="str">
        <f>IFERROR(INDEX(PQR_Dept!$A$2:$A$7026, MATCH(Faculty_2023_25[[#This Row],[UNIVERSITY_DEPARTMENT_ID]],PQR_Dept!$H$2:$H$7026, 0)), "")</f>
        <v/>
      </c>
      <c r="B877" s="19" t="str">
        <f>IFERROR(INDEX(PQR_Dept!$B$2:$B$7026, MATCH(Faculty_2023_25[[#This Row],[UNIVERSITY_DEPARTMENT_ID]],PQR_Dept!$H$2:$H$7026, 0)), "")</f>
        <v/>
      </c>
      <c r="C877" s="19" t="str">
        <f>IFERROR(INDEX(PQR_Dept!$C$2:$C$7026, MATCH(Faculty_2023_25[[#This Row],[UNIVERSITY_DEPARTMENT_ID]],PQR_Dept!$H$2:$H$7026, 0)), "")</f>
        <v/>
      </c>
      <c r="D877" s="19" t="str">
        <f>IFERROR(INDEX(PQR_Dept!$E$2:$E$7026, MATCH(Faculty_2023_25[[#This Row],[UNIVERSITY_DEPARTMENT_ID]],PQR_Dept!$H$2:$H$7026, 0)), "")</f>
        <v/>
      </c>
      <c r="E877" s="19" t="str">
        <f>IFERROR(INDEX(PQR_Dept!$F$2:$F$7026, MATCH(Faculty_2023_25[[#This Row],[UNIVERSITY_DEPARTMENT_ID]],PQR_Dept!$H$2:$H$7026, 0)), "")</f>
        <v/>
      </c>
      <c r="F877" s="6"/>
      <c r="G877" s="6"/>
      <c r="H877" s="6"/>
      <c r="I877" s="37"/>
      <c r="J877" s="39"/>
      <c r="K877" s="38"/>
      <c r="L877" s="6"/>
      <c r="M877" s="40"/>
      <c r="N877" s="37"/>
      <c r="O877" s="37"/>
      <c r="P877" s="42"/>
    </row>
    <row r="878" spans="1:16" s="7" customFormat="1" ht="15.5" x14ac:dyDescent="0.35">
      <c r="A878" s="18" t="str">
        <f>IFERROR(INDEX(PQR_Dept!$A$2:$A$7026, MATCH(Faculty_2023_25[[#This Row],[UNIVERSITY_DEPARTMENT_ID]],PQR_Dept!$H$2:$H$7026, 0)), "")</f>
        <v/>
      </c>
      <c r="B878" s="19" t="str">
        <f>IFERROR(INDEX(PQR_Dept!$B$2:$B$7026, MATCH(Faculty_2023_25[[#This Row],[UNIVERSITY_DEPARTMENT_ID]],PQR_Dept!$H$2:$H$7026, 0)), "")</f>
        <v/>
      </c>
      <c r="C878" s="19" t="str">
        <f>IFERROR(INDEX(PQR_Dept!$C$2:$C$7026, MATCH(Faculty_2023_25[[#This Row],[UNIVERSITY_DEPARTMENT_ID]],PQR_Dept!$H$2:$H$7026, 0)), "")</f>
        <v/>
      </c>
      <c r="D878" s="19" t="str">
        <f>IFERROR(INDEX(PQR_Dept!$E$2:$E$7026, MATCH(Faculty_2023_25[[#This Row],[UNIVERSITY_DEPARTMENT_ID]],PQR_Dept!$H$2:$H$7026, 0)), "")</f>
        <v/>
      </c>
      <c r="E878" s="19" t="str">
        <f>IFERROR(INDEX(PQR_Dept!$F$2:$F$7026, MATCH(Faculty_2023_25[[#This Row],[UNIVERSITY_DEPARTMENT_ID]],PQR_Dept!$H$2:$H$7026, 0)), "")</f>
        <v/>
      </c>
      <c r="F878" s="6"/>
      <c r="G878" s="6"/>
      <c r="H878" s="6"/>
      <c r="I878" s="37"/>
      <c r="J878" s="39"/>
      <c r="K878" s="38"/>
      <c r="L878" s="6"/>
      <c r="M878" s="40"/>
      <c r="N878" s="37"/>
      <c r="O878" s="37"/>
      <c r="P878" s="42"/>
    </row>
    <row r="879" spans="1:16" s="7" customFormat="1" ht="15.5" x14ac:dyDescent="0.35">
      <c r="A879" s="18" t="str">
        <f>IFERROR(INDEX(PQR_Dept!$A$2:$A$7026, MATCH(Faculty_2023_25[[#This Row],[UNIVERSITY_DEPARTMENT_ID]],PQR_Dept!$H$2:$H$7026, 0)), "")</f>
        <v/>
      </c>
      <c r="B879" s="19" t="str">
        <f>IFERROR(INDEX(PQR_Dept!$B$2:$B$7026, MATCH(Faculty_2023_25[[#This Row],[UNIVERSITY_DEPARTMENT_ID]],PQR_Dept!$H$2:$H$7026, 0)), "")</f>
        <v/>
      </c>
      <c r="C879" s="19" t="str">
        <f>IFERROR(INDEX(PQR_Dept!$C$2:$C$7026, MATCH(Faculty_2023_25[[#This Row],[UNIVERSITY_DEPARTMENT_ID]],PQR_Dept!$H$2:$H$7026, 0)), "")</f>
        <v/>
      </c>
      <c r="D879" s="19" t="str">
        <f>IFERROR(INDEX(PQR_Dept!$E$2:$E$7026, MATCH(Faculty_2023_25[[#This Row],[UNIVERSITY_DEPARTMENT_ID]],PQR_Dept!$H$2:$H$7026, 0)), "")</f>
        <v/>
      </c>
      <c r="E879" s="19" t="str">
        <f>IFERROR(INDEX(PQR_Dept!$F$2:$F$7026, MATCH(Faculty_2023_25[[#This Row],[UNIVERSITY_DEPARTMENT_ID]],PQR_Dept!$H$2:$H$7026, 0)), "")</f>
        <v/>
      </c>
      <c r="F879" s="6"/>
      <c r="G879" s="6"/>
      <c r="H879" s="6"/>
      <c r="I879" s="37"/>
      <c r="J879" s="39"/>
      <c r="K879" s="38"/>
      <c r="L879" s="6"/>
      <c r="M879" s="40"/>
      <c r="N879" s="37"/>
      <c r="O879" s="37"/>
      <c r="P879" s="42"/>
    </row>
    <row r="880" spans="1:16" s="7" customFormat="1" ht="15.5" x14ac:dyDescent="0.35">
      <c r="A880" s="18" t="str">
        <f>IFERROR(INDEX(PQR_Dept!$A$2:$A$7026, MATCH(Faculty_2023_25[[#This Row],[UNIVERSITY_DEPARTMENT_ID]],PQR_Dept!$H$2:$H$7026, 0)), "")</f>
        <v/>
      </c>
      <c r="B880" s="19" t="str">
        <f>IFERROR(INDEX(PQR_Dept!$B$2:$B$7026, MATCH(Faculty_2023_25[[#This Row],[UNIVERSITY_DEPARTMENT_ID]],PQR_Dept!$H$2:$H$7026, 0)), "")</f>
        <v/>
      </c>
      <c r="C880" s="19" t="str">
        <f>IFERROR(INDEX(PQR_Dept!$C$2:$C$7026, MATCH(Faculty_2023_25[[#This Row],[UNIVERSITY_DEPARTMENT_ID]],PQR_Dept!$H$2:$H$7026, 0)), "")</f>
        <v/>
      </c>
      <c r="D880" s="19" t="str">
        <f>IFERROR(INDEX(PQR_Dept!$E$2:$E$7026, MATCH(Faculty_2023_25[[#This Row],[UNIVERSITY_DEPARTMENT_ID]],PQR_Dept!$H$2:$H$7026, 0)), "")</f>
        <v/>
      </c>
      <c r="E880" s="19" t="str">
        <f>IFERROR(INDEX(PQR_Dept!$F$2:$F$7026, MATCH(Faculty_2023_25[[#This Row],[UNIVERSITY_DEPARTMENT_ID]],PQR_Dept!$H$2:$H$7026, 0)), "")</f>
        <v/>
      </c>
      <c r="F880" s="6"/>
      <c r="G880" s="6"/>
      <c r="H880" s="6"/>
      <c r="I880" s="37"/>
      <c r="J880" s="39"/>
      <c r="K880" s="38"/>
      <c r="L880" s="6"/>
      <c r="M880" s="40"/>
      <c r="N880" s="37"/>
      <c r="O880" s="37"/>
      <c r="P880" s="42"/>
    </row>
    <row r="881" spans="1:16" s="7" customFormat="1" ht="15.5" x14ac:dyDescent="0.35">
      <c r="A881" s="18" t="str">
        <f>IFERROR(INDEX(PQR_Dept!$A$2:$A$7026, MATCH(Faculty_2023_25[[#This Row],[UNIVERSITY_DEPARTMENT_ID]],PQR_Dept!$H$2:$H$7026, 0)), "")</f>
        <v/>
      </c>
      <c r="B881" s="19" t="str">
        <f>IFERROR(INDEX(PQR_Dept!$B$2:$B$7026, MATCH(Faculty_2023_25[[#This Row],[UNIVERSITY_DEPARTMENT_ID]],PQR_Dept!$H$2:$H$7026, 0)), "")</f>
        <v/>
      </c>
      <c r="C881" s="19" t="str">
        <f>IFERROR(INDEX(PQR_Dept!$C$2:$C$7026, MATCH(Faculty_2023_25[[#This Row],[UNIVERSITY_DEPARTMENT_ID]],PQR_Dept!$H$2:$H$7026, 0)), "")</f>
        <v/>
      </c>
      <c r="D881" s="19" t="str">
        <f>IFERROR(INDEX(PQR_Dept!$E$2:$E$7026, MATCH(Faculty_2023_25[[#This Row],[UNIVERSITY_DEPARTMENT_ID]],PQR_Dept!$H$2:$H$7026, 0)), "")</f>
        <v/>
      </c>
      <c r="E881" s="19" t="str">
        <f>IFERROR(INDEX(PQR_Dept!$F$2:$F$7026, MATCH(Faculty_2023_25[[#This Row],[UNIVERSITY_DEPARTMENT_ID]],PQR_Dept!$H$2:$H$7026, 0)), "")</f>
        <v/>
      </c>
      <c r="F881" s="6"/>
      <c r="G881" s="6"/>
      <c r="H881" s="6"/>
      <c r="I881" s="37"/>
      <c r="J881" s="39"/>
      <c r="K881" s="38"/>
      <c r="L881" s="6"/>
      <c r="M881" s="40"/>
      <c r="N881" s="37"/>
      <c r="O881" s="37"/>
      <c r="P881" s="42"/>
    </row>
    <row r="882" spans="1:16" s="7" customFormat="1" ht="15.5" x14ac:dyDescent="0.35">
      <c r="A882" s="18" t="str">
        <f>IFERROR(INDEX(PQR_Dept!$A$2:$A$7026, MATCH(Faculty_2023_25[[#This Row],[UNIVERSITY_DEPARTMENT_ID]],PQR_Dept!$H$2:$H$7026, 0)), "")</f>
        <v/>
      </c>
      <c r="B882" s="19" t="str">
        <f>IFERROR(INDEX(PQR_Dept!$B$2:$B$7026, MATCH(Faculty_2023_25[[#This Row],[UNIVERSITY_DEPARTMENT_ID]],PQR_Dept!$H$2:$H$7026, 0)), "")</f>
        <v/>
      </c>
      <c r="C882" s="19" t="str">
        <f>IFERROR(INDEX(PQR_Dept!$C$2:$C$7026, MATCH(Faculty_2023_25[[#This Row],[UNIVERSITY_DEPARTMENT_ID]],PQR_Dept!$H$2:$H$7026, 0)), "")</f>
        <v/>
      </c>
      <c r="D882" s="19" t="str">
        <f>IFERROR(INDEX(PQR_Dept!$E$2:$E$7026, MATCH(Faculty_2023_25[[#This Row],[UNIVERSITY_DEPARTMENT_ID]],PQR_Dept!$H$2:$H$7026, 0)), "")</f>
        <v/>
      </c>
      <c r="E882" s="19" t="str">
        <f>IFERROR(INDEX(PQR_Dept!$F$2:$F$7026, MATCH(Faculty_2023_25[[#This Row],[UNIVERSITY_DEPARTMENT_ID]],PQR_Dept!$H$2:$H$7026, 0)), "")</f>
        <v/>
      </c>
      <c r="F882" s="6"/>
      <c r="G882" s="6"/>
      <c r="H882" s="6"/>
      <c r="I882" s="37"/>
      <c r="J882" s="39"/>
      <c r="K882" s="38"/>
      <c r="L882" s="6"/>
      <c r="M882" s="40"/>
      <c r="N882" s="37"/>
      <c r="O882" s="37"/>
      <c r="P882" s="42"/>
    </row>
    <row r="883" spans="1:16" s="7" customFormat="1" ht="15.5" x14ac:dyDescent="0.35">
      <c r="A883" s="18" t="str">
        <f>IFERROR(INDEX(PQR_Dept!$A$2:$A$7026, MATCH(Faculty_2023_25[[#This Row],[UNIVERSITY_DEPARTMENT_ID]],PQR_Dept!$H$2:$H$7026, 0)), "")</f>
        <v/>
      </c>
      <c r="B883" s="19" t="str">
        <f>IFERROR(INDEX(PQR_Dept!$B$2:$B$7026, MATCH(Faculty_2023_25[[#This Row],[UNIVERSITY_DEPARTMENT_ID]],PQR_Dept!$H$2:$H$7026, 0)), "")</f>
        <v/>
      </c>
      <c r="C883" s="19" t="str">
        <f>IFERROR(INDEX(PQR_Dept!$C$2:$C$7026, MATCH(Faculty_2023_25[[#This Row],[UNIVERSITY_DEPARTMENT_ID]],PQR_Dept!$H$2:$H$7026, 0)), "")</f>
        <v/>
      </c>
      <c r="D883" s="19" t="str">
        <f>IFERROR(INDEX(PQR_Dept!$E$2:$E$7026, MATCH(Faculty_2023_25[[#This Row],[UNIVERSITY_DEPARTMENT_ID]],PQR_Dept!$H$2:$H$7026, 0)), "")</f>
        <v/>
      </c>
      <c r="E883" s="19" t="str">
        <f>IFERROR(INDEX(PQR_Dept!$F$2:$F$7026, MATCH(Faculty_2023_25[[#This Row],[UNIVERSITY_DEPARTMENT_ID]],PQR_Dept!$H$2:$H$7026, 0)), "")</f>
        <v/>
      </c>
      <c r="F883" s="6"/>
      <c r="G883" s="6"/>
      <c r="H883" s="6"/>
      <c r="I883" s="37"/>
      <c r="J883" s="39"/>
      <c r="K883" s="38"/>
      <c r="L883" s="6"/>
      <c r="M883" s="40"/>
      <c r="N883" s="37"/>
      <c r="O883" s="37"/>
      <c r="P883" s="42"/>
    </row>
    <row r="884" spans="1:16" s="7" customFormat="1" ht="15.5" x14ac:dyDescent="0.35">
      <c r="A884" s="18" t="str">
        <f>IFERROR(INDEX(PQR_Dept!$A$2:$A$7026, MATCH(Faculty_2023_25[[#This Row],[UNIVERSITY_DEPARTMENT_ID]],PQR_Dept!$H$2:$H$7026, 0)), "")</f>
        <v/>
      </c>
      <c r="B884" s="19" t="str">
        <f>IFERROR(INDEX(PQR_Dept!$B$2:$B$7026, MATCH(Faculty_2023_25[[#This Row],[UNIVERSITY_DEPARTMENT_ID]],PQR_Dept!$H$2:$H$7026, 0)), "")</f>
        <v/>
      </c>
      <c r="C884" s="19" t="str">
        <f>IFERROR(INDEX(PQR_Dept!$C$2:$C$7026, MATCH(Faculty_2023_25[[#This Row],[UNIVERSITY_DEPARTMENT_ID]],PQR_Dept!$H$2:$H$7026, 0)), "")</f>
        <v/>
      </c>
      <c r="D884" s="19" t="str">
        <f>IFERROR(INDEX(PQR_Dept!$E$2:$E$7026, MATCH(Faculty_2023_25[[#This Row],[UNIVERSITY_DEPARTMENT_ID]],PQR_Dept!$H$2:$H$7026, 0)), "")</f>
        <v/>
      </c>
      <c r="E884" s="19" t="str">
        <f>IFERROR(INDEX(PQR_Dept!$F$2:$F$7026, MATCH(Faculty_2023_25[[#This Row],[UNIVERSITY_DEPARTMENT_ID]],PQR_Dept!$H$2:$H$7026, 0)), "")</f>
        <v/>
      </c>
      <c r="F884" s="6"/>
      <c r="G884" s="6"/>
      <c r="H884" s="6"/>
      <c r="I884" s="37"/>
      <c r="J884" s="39"/>
      <c r="K884" s="38"/>
      <c r="L884" s="6"/>
      <c r="M884" s="40"/>
      <c r="N884" s="37"/>
      <c r="O884" s="37"/>
      <c r="P884" s="42"/>
    </row>
    <row r="885" spans="1:16" s="7" customFormat="1" ht="15.5" x14ac:dyDescent="0.35">
      <c r="A885" s="18" t="str">
        <f>IFERROR(INDEX(PQR_Dept!$A$2:$A$7026, MATCH(Faculty_2023_25[[#This Row],[UNIVERSITY_DEPARTMENT_ID]],PQR_Dept!$H$2:$H$7026, 0)), "")</f>
        <v/>
      </c>
      <c r="B885" s="19" t="str">
        <f>IFERROR(INDEX(PQR_Dept!$B$2:$B$7026, MATCH(Faculty_2023_25[[#This Row],[UNIVERSITY_DEPARTMENT_ID]],PQR_Dept!$H$2:$H$7026, 0)), "")</f>
        <v/>
      </c>
      <c r="C885" s="19" t="str">
        <f>IFERROR(INDEX(PQR_Dept!$C$2:$C$7026, MATCH(Faculty_2023_25[[#This Row],[UNIVERSITY_DEPARTMENT_ID]],PQR_Dept!$H$2:$H$7026, 0)), "")</f>
        <v/>
      </c>
      <c r="D885" s="19" t="str">
        <f>IFERROR(INDEX(PQR_Dept!$E$2:$E$7026, MATCH(Faculty_2023_25[[#This Row],[UNIVERSITY_DEPARTMENT_ID]],PQR_Dept!$H$2:$H$7026, 0)), "")</f>
        <v/>
      </c>
      <c r="E885" s="19" t="str">
        <f>IFERROR(INDEX(PQR_Dept!$F$2:$F$7026, MATCH(Faculty_2023_25[[#This Row],[UNIVERSITY_DEPARTMENT_ID]],PQR_Dept!$H$2:$H$7026, 0)), "")</f>
        <v/>
      </c>
      <c r="F885" s="6"/>
      <c r="G885" s="6"/>
      <c r="H885" s="6"/>
      <c r="I885" s="37"/>
      <c r="J885" s="39"/>
      <c r="K885" s="38"/>
      <c r="L885" s="6"/>
      <c r="M885" s="40"/>
      <c r="N885" s="37"/>
      <c r="O885" s="37"/>
      <c r="P885" s="42"/>
    </row>
    <row r="886" spans="1:16" s="7" customFormat="1" ht="15.5" x14ac:dyDescent="0.35">
      <c r="A886" s="18" t="str">
        <f>IFERROR(INDEX(PQR_Dept!$A$2:$A$7026, MATCH(Faculty_2023_25[[#This Row],[UNIVERSITY_DEPARTMENT_ID]],PQR_Dept!$H$2:$H$7026, 0)), "")</f>
        <v/>
      </c>
      <c r="B886" s="19" t="str">
        <f>IFERROR(INDEX(PQR_Dept!$B$2:$B$7026, MATCH(Faculty_2023_25[[#This Row],[UNIVERSITY_DEPARTMENT_ID]],PQR_Dept!$H$2:$H$7026, 0)), "")</f>
        <v/>
      </c>
      <c r="C886" s="19" t="str">
        <f>IFERROR(INDEX(PQR_Dept!$C$2:$C$7026, MATCH(Faculty_2023_25[[#This Row],[UNIVERSITY_DEPARTMENT_ID]],PQR_Dept!$H$2:$H$7026, 0)), "")</f>
        <v/>
      </c>
      <c r="D886" s="19" t="str">
        <f>IFERROR(INDEX(PQR_Dept!$E$2:$E$7026, MATCH(Faculty_2023_25[[#This Row],[UNIVERSITY_DEPARTMENT_ID]],PQR_Dept!$H$2:$H$7026, 0)), "")</f>
        <v/>
      </c>
      <c r="E886" s="19" t="str">
        <f>IFERROR(INDEX(PQR_Dept!$F$2:$F$7026, MATCH(Faculty_2023_25[[#This Row],[UNIVERSITY_DEPARTMENT_ID]],PQR_Dept!$H$2:$H$7026, 0)), "")</f>
        <v/>
      </c>
      <c r="F886" s="6"/>
      <c r="G886" s="6"/>
      <c r="H886" s="6"/>
      <c r="I886" s="37"/>
      <c r="J886" s="39"/>
      <c r="K886" s="38"/>
      <c r="L886" s="6"/>
      <c r="M886" s="40"/>
      <c r="N886" s="37"/>
      <c r="O886" s="37"/>
      <c r="P886" s="42"/>
    </row>
    <row r="887" spans="1:16" s="7" customFormat="1" ht="15.5" x14ac:dyDescent="0.35">
      <c r="A887" s="18" t="str">
        <f>IFERROR(INDEX(PQR_Dept!$A$2:$A$7026, MATCH(Faculty_2023_25[[#This Row],[UNIVERSITY_DEPARTMENT_ID]],PQR_Dept!$H$2:$H$7026, 0)), "")</f>
        <v/>
      </c>
      <c r="B887" s="19" t="str">
        <f>IFERROR(INDEX(PQR_Dept!$B$2:$B$7026, MATCH(Faculty_2023_25[[#This Row],[UNIVERSITY_DEPARTMENT_ID]],PQR_Dept!$H$2:$H$7026, 0)), "")</f>
        <v/>
      </c>
      <c r="C887" s="19" t="str">
        <f>IFERROR(INDEX(PQR_Dept!$C$2:$C$7026, MATCH(Faculty_2023_25[[#This Row],[UNIVERSITY_DEPARTMENT_ID]],PQR_Dept!$H$2:$H$7026, 0)), "")</f>
        <v/>
      </c>
      <c r="D887" s="19" t="str">
        <f>IFERROR(INDEX(PQR_Dept!$E$2:$E$7026, MATCH(Faculty_2023_25[[#This Row],[UNIVERSITY_DEPARTMENT_ID]],PQR_Dept!$H$2:$H$7026, 0)), "")</f>
        <v/>
      </c>
      <c r="E887" s="19" t="str">
        <f>IFERROR(INDEX(PQR_Dept!$F$2:$F$7026, MATCH(Faculty_2023_25[[#This Row],[UNIVERSITY_DEPARTMENT_ID]],PQR_Dept!$H$2:$H$7026, 0)), "")</f>
        <v/>
      </c>
      <c r="F887" s="6"/>
      <c r="G887" s="6"/>
      <c r="H887" s="6"/>
      <c r="I887" s="37"/>
      <c r="J887" s="39"/>
      <c r="K887" s="38"/>
      <c r="L887" s="6"/>
      <c r="M887" s="40"/>
      <c r="N887" s="37"/>
      <c r="O887" s="37"/>
      <c r="P887" s="42"/>
    </row>
    <row r="888" spans="1:16" s="7" customFormat="1" ht="15.5" x14ac:dyDescent="0.35">
      <c r="A888" s="18" t="str">
        <f>IFERROR(INDEX(PQR_Dept!$A$2:$A$7026, MATCH(Faculty_2023_25[[#This Row],[UNIVERSITY_DEPARTMENT_ID]],PQR_Dept!$H$2:$H$7026, 0)), "")</f>
        <v/>
      </c>
      <c r="B888" s="19" t="str">
        <f>IFERROR(INDEX(PQR_Dept!$B$2:$B$7026, MATCH(Faculty_2023_25[[#This Row],[UNIVERSITY_DEPARTMENT_ID]],PQR_Dept!$H$2:$H$7026, 0)), "")</f>
        <v/>
      </c>
      <c r="C888" s="19" t="str">
        <f>IFERROR(INDEX(PQR_Dept!$C$2:$C$7026, MATCH(Faculty_2023_25[[#This Row],[UNIVERSITY_DEPARTMENT_ID]],PQR_Dept!$H$2:$H$7026, 0)), "")</f>
        <v/>
      </c>
      <c r="D888" s="19" t="str">
        <f>IFERROR(INDEX(PQR_Dept!$E$2:$E$7026, MATCH(Faculty_2023_25[[#This Row],[UNIVERSITY_DEPARTMENT_ID]],PQR_Dept!$H$2:$H$7026, 0)), "")</f>
        <v/>
      </c>
      <c r="E888" s="19" t="str">
        <f>IFERROR(INDEX(PQR_Dept!$F$2:$F$7026, MATCH(Faculty_2023_25[[#This Row],[UNIVERSITY_DEPARTMENT_ID]],PQR_Dept!$H$2:$H$7026, 0)), "")</f>
        <v/>
      </c>
      <c r="F888" s="6"/>
      <c r="G888" s="6"/>
      <c r="H888" s="6"/>
      <c r="I888" s="37"/>
      <c r="J888" s="39"/>
      <c r="K888" s="38"/>
      <c r="L888" s="6"/>
      <c r="M888" s="40"/>
      <c r="N888" s="37"/>
      <c r="O888" s="37"/>
      <c r="P888" s="42"/>
    </row>
    <row r="889" spans="1:16" s="7" customFormat="1" ht="15.5" x14ac:dyDescent="0.35">
      <c r="A889" s="18" t="str">
        <f>IFERROR(INDEX(PQR_Dept!$A$2:$A$7026, MATCH(Faculty_2023_25[[#This Row],[UNIVERSITY_DEPARTMENT_ID]],PQR_Dept!$H$2:$H$7026, 0)), "")</f>
        <v/>
      </c>
      <c r="B889" s="19" t="str">
        <f>IFERROR(INDEX(PQR_Dept!$B$2:$B$7026, MATCH(Faculty_2023_25[[#This Row],[UNIVERSITY_DEPARTMENT_ID]],PQR_Dept!$H$2:$H$7026, 0)), "")</f>
        <v/>
      </c>
      <c r="C889" s="19" t="str">
        <f>IFERROR(INDEX(PQR_Dept!$C$2:$C$7026, MATCH(Faculty_2023_25[[#This Row],[UNIVERSITY_DEPARTMENT_ID]],PQR_Dept!$H$2:$H$7026, 0)), "")</f>
        <v/>
      </c>
      <c r="D889" s="19" t="str">
        <f>IFERROR(INDEX(PQR_Dept!$E$2:$E$7026, MATCH(Faculty_2023_25[[#This Row],[UNIVERSITY_DEPARTMENT_ID]],PQR_Dept!$H$2:$H$7026, 0)), "")</f>
        <v/>
      </c>
      <c r="E889" s="19" t="str">
        <f>IFERROR(INDEX(PQR_Dept!$F$2:$F$7026, MATCH(Faculty_2023_25[[#This Row],[UNIVERSITY_DEPARTMENT_ID]],PQR_Dept!$H$2:$H$7026, 0)), "")</f>
        <v/>
      </c>
      <c r="F889" s="6"/>
      <c r="G889" s="6"/>
      <c r="H889" s="6"/>
      <c r="I889" s="37"/>
      <c r="J889" s="39"/>
      <c r="K889" s="38"/>
      <c r="L889" s="6"/>
      <c r="M889" s="40"/>
      <c r="N889" s="37"/>
      <c r="O889" s="37"/>
      <c r="P889" s="42"/>
    </row>
    <row r="890" spans="1:16" s="7" customFormat="1" ht="15.5" x14ac:dyDescent="0.35">
      <c r="A890" s="18" t="str">
        <f>IFERROR(INDEX(PQR_Dept!$A$2:$A$7026, MATCH(Faculty_2023_25[[#This Row],[UNIVERSITY_DEPARTMENT_ID]],PQR_Dept!$H$2:$H$7026, 0)), "")</f>
        <v/>
      </c>
      <c r="B890" s="19" t="str">
        <f>IFERROR(INDEX(PQR_Dept!$B$2:$B$7026, MATCH(Faculty_2023_25[[#This Row],[UNIVERSITY_DEPARTMENT_ID]],PQR_Dept!$H$2:$H$7026, 0)), "")</f>
        <v/>
      </c>
      <c r="C890" s="19" t="str">
        <f>IFERROR(INDEX(PQR_Dept!$C$2:$C$7026, MATCH(Faculty_2023_25[[#This Row],[UNIVERSITY_DEPARTMENT_ID]],PQR_Dept!$H$2:$H$7026, 0)), "")</f>
        <v/>
      </c>
      <c r="D890" s="19" t="str">
        <f>IFERROR(INDEX(PQR_Dept!$E$2:$E$7026, MATCH(Faculty_2023_25[[#This Row],[UNIVERSITY_DEPARTMENT_ID]],PQR_Dept!$H$2:$H$7026, 0)), "")</f>
        <v/>
      </c>
      <c r="E890" s="19" t="str">
        <f>IFERROR(INDEX(PQR_Dept!$F$2:$F$7026, MATCH(Faculty_2023_25[[#This Row],[UNIVERSITY_DEPARTMENT_ID]],PQR_Dept!$H$2:$H$7026, 0)), "")</f>
        <v/>
      </c>
      <c r="F890" s="6"/>
      <c r="G890" s="6"/>
      <c r="H890" s="6"/>
      <c r="I890" s="37"/>
      <c r="J890" s="39"/>
      <c r="K890" s="38"/>
      <c r="L890" s="6"/>
      <c r="M890" s="40"/>
      <c r="N890" s="37"/>
      <c r="O890" s="37"/>
      <c r="P890" s="42"/>
    </row>
    <row r="891" spans="1:16" s="7" customFormat="1" ht="15.5" x14ac:dyDescent="0.35">
      <c r="A891" s="18" t="str">
        <f>IFERROR(INDEX(PQR_Dept!$A$2:$A$7026, MATCH(Faculty_2023_25[[#This Row],[UNIVERSITY_DEPARTMENT_ID]],PQR_Dept!$H$2:$H$7026, 0)), "")</f>
        <v/>
      </c>
      <c r="B891" s="19" t="str">
        <f>IFERROR(INDEX(PQR_Dept!$B$2:$B$7026, MATCH(Faculty_2023_25[[#This Row],[UNIVERSITY_DEPARTMENT_ID]],PQR_Dept!$H$2:$H$7026, 0)), "")</f>
        <v/>
      </c>
      <c r="C891" s="19" t="str">
        <f>IFERROR(INDEX(PQR_Dept!$C$2:$C$7026, MATCH(Faculty_2023_25[[#This Row],[UNIVERSITY_DEPARTMENT_ID]],PQR_Dept!$H$2:$H$7026, 0)), "")</f>
        <v/>
      </c>
      <c r="D891" s="19" t="str">
        <f>IFERROR(INDEX(PQR_Dept!$E$2:$E$7026, MATCH(Faculty_2023_25[[#This Row],[UNIVERSITY_DEPARTMENT_ID]],PQR_Dept!$H$2:$H$7026, 0)), "")</f>
        <v/>
      </c>
      <c r="E891" s="19" t="str">
        <f>IFERROR(INDEX(PQR_Dept!$F$2:$F$7026, MATCH(Faculty_2023_25[[#This Row],[UNIVERSITY_DEPARTMENT_ID]],PQR_Dept!$H$2:$H$7026, 0)), "")</f>
        <v/>
      </c>
      <c r="F891" s="6"/>
      <c r="G891" s="6"/>
      <c r="H891" s="6"/>
      <c r="I891" s="37"/>
      <c r="J891" s="39"/>
      <c r="K891" s="38"/>
      <c r="L891" s="6"/>
      <c r="M891" s="40"/>
      <c r="N891" s="37"/>
      <c r="O891" s="37"/>
      <c r="P891" s="42"/>
    </row>
    <row r="892" spans="1:16" s="7" customFormat="1" ht="15.5" x14ac:dyDescent="0.35">
      <c r="A892" s="18" t="str">
        <f>IFERROR(INDEX(PQR_Dept!$A$2:$A$7026, MATCH(Faculty_2023_25[[#This Row],[UNIVERSITY_DEPARTMENT_ID]],PQR_Dept!$H$2:$H$7026, 0)), "")</f>
        <v/>
      </c>
      <c r="B892" s="19" t="str">
        <f>IFERROR(INDEX(PQR_Dept!$B$2:$B$7026, MATCH(Faculty_2023_25[[#This Row],[UNIVERSITY_DEPARTMENT_ID]],PQR_Dept!$H$2:$H$7026, 0)), "")</f>
        <v/>
      </c>
      <c r="C892" s="19" t="str">
        <f>IFERROR(INDEX(PQR_Dept!$C$2:$C$7026, MATCH(Faculty_2023_25[[#This Row],[UNIVERSITY_DEPARTMENT_ID]],PQR_Dept!$H$2:$H$7026, 0)), "")</f>
        <v/>
      </c>
      <c r="D892" s="19" t="str">
        <f>IFERROR(INDEX(PQR_Dept!$E$2:$E$7026, MATCH(Faculty_2023_25[[#This Row],[UNIVERSITY_DEPARTMENT_ID]],PQR_Dept!$H$2:$H$7026, 0)), "")</f>
        <v/>
      </c>
      <c r="E892" s="19" t="str">
        <f>IFERROR(INDEX(PQR_Dept!$F$2:$F$7026, MATCH(Faculty_2023_25[[#This Row],[UNIVERSITY_DEPARTMENT_ID]],PQR_Dept!$H$2:$H$7026, 0)), "")</f>
        <v/>
      </c>
      <c r="F892" s="6"/>
      <c r="G892" s="6"/>
      <c r="H892" s="6"/>
      <c r="I892" s="37"/>
      <c r="J892" s="39"/>
      <c r="K892" s="38"/>
      <c r="L892" s="6"/>
      <c r="M892" s="40"/>
      <c r="N892" s="37"/>
      <c r="O892" s="37"/>
      <c r="P892" s="42"/>
    </row>
    <row r="893" spans="1:16" s="7" customFormat="1" ht="15.5" x14ac:dyDescent="0.35">
      <c r="A893" s="18" t="str">
        <f>IFERROR(INDEX(PQR_Dept!$A$2:$A$7026, MATCH(Faculty_2023_25[[#This Row],[UNIVERSITY_DEPARTMENT_ID]],PQR_Dept!$H$2:$H$7026, 0)), "")</f>
        <v/>
      </c>
      <c r="B893" s="19" t="str">
        <f>IFERROR(INDEX(PQR_Dept!$B$2:$B$7026, MATCH(Faculty_2023_25[[#This Row],[UNIVERSITY_DEPARTMENT_ID]],PQR_Dept!$H$2:$H$7026, 0)), "")</f>
        <v/>
      </c>
      <c r="C893" s="19" t="str">
        <f>IFERROR(INDEX(PQR_Dept!$C$2:$C$7026, MATCH(Faculty_2023_25[[#This Row],[UNIVERSITY_DEPARTMENT_ID]],PQR_Dept!$H$2:$H$7026, 0)), "")</f>
        <v/>
      </c>
      <c r="D893" s="19" t="str">
        <f>IFERROR(INDEX(PQR_Dept!$E$2:$E$7026, MATCH(Faculty_2023_25[[#This Row],[UNIVERSITY_DEPARTMENT_ID]],PQR_Dept!$H$2:$H$7026, 0)), "")</f>
        <v/>
      </c>
      <c r="E893" s="19" t="str">
        <f>IFERROR(INDEX(PQR_Dept!$F$2:$F$7026, MATCH(Faculty_2023_25[[#This Row],[UNIVERSITY_DEPARTMENT_ID]],PQR_Dept!$H$2:$H$7026, 0)), "")</f>
        <v/>
      </c>
      <c r="F893" s="6"/>
      <c r="G893" s="6"/>
      <c r="H893" s="6"/>
      <c r="I893" s="37"/>
      <c r="J893" s="39"/>
      <c r="K893" s="38"/>
      <c r="L893" s="6"/>
      <c r="M893" s="40"/>
      <c r="N893" s="37"/>
      <c r="O893" s="37"/>
      <c r="P893" s="42"/>
    </row>
    <row r="894" spans="1:16" s="7" customFormat="1" ht="15.5" x14ac:dyDescent="0.35">
      <c r="A894" s="18" t="str">
        <f>IFERROR(INDEX(PQR_Dept!$A$2:$A$7026, MATCH(Faculty_2023_25[[#This Row],[UNIVERSITY_DEPARTMENT_ID]],PQR_Dept!$H$2:$H$7026, 0)), "")</f>
        <v/>
      </c>
      <c r="B894" s="19" t="str">
        <f>IFERROR(INDEX(PQR_Dept!$B$2:$B$7026, MATCH(Faculty_2023_25[[#This Row],[UNIVERSITY_DEPARTMENT_ID]],PQR_Dept!$H$2:$H$7026, 0)), "")</f>
        <v/>
      </c>
      <c r="C894" s="19" t="str">
        <f>IFERROR(INDEX(PQR_Dept!$C$2:$C$7026, MATCH(Faculty_2023_25[[#This Row],[UNIVERSITY_DEPARTMENT_ID]],PQR_Dept!$H$2:$H$7026, 0)), "")</f>
        <v/>
      </c>
      <c r="D894" s="19" t="str">
        <f>IFERROR(INDEX(PQR_Dept!$E$2:$E$7026, MATCH(Faculty_2023_25[[#This Row],[UNIVERSITY_DEPARTMENT_ID]],PQR_Dept!$H$2:$H$7026, 0)), "")</f>
        <v/>
      </c>
      <c r="E894" s="19" t="str">
        <f>IFERROR(INDEX(PQR_Dept!$F$2:$F$7026, MATCH(Faculty_2023_25[[#This Row],[UNIVERSITY_DEPARTMENT_ID]],PQR_Dept!$H$2:$H$7026, 0)), "")</f>
        <v/>
      </c>
      <c r="F894" s="6"/>
      <c r="G894" s="6"/>
      <c r="H894" s="6"/>
      <c r="I894" s="37"/>
      <c r="J894" s="39"/>
      <c r="K894" s="38"/>
      <c r="L894" s="6"/>
      <c r="M894" s="40"/>
      <c r="N894" s="37"/>
      <c r="O894" s="37"/>
      <c r="P894" s="42"/>
    </row>
    <row r="895" spans="1:16" s="7" customFormat="1" ht="15.5" x14ac:dyDescent="0.35">
      <c r="A895" s="18" t="str">
        <f>IFERROR(INDEX(PQR_Dept!$A$2:$A$7026, MATCH(Faculty_2023_25[[#This Row],[UNIVERSITY_DEPARTMENT_ID]],PQR_Dept!$H$2:$H$7026, 0)), "")</f>
        <v/>
      </c>
      <c r="B895" s="19" t="str">
        <f>IFERROR(INDEX(PQR_Dept!$B$2:$B$7026, MATCH(Faculty_2023_25[[#This Row],[UNIVERSITY_DEPARTMENT_ID]],PQR_Dept!$H$2:$H$7026, 0)), "")</f>
        <v/>
      </c>
      <c r="C895" s="19" t="str">
        <f>IFERROR(INDEX(PQR_Dept!$C$2:$C$7026, MATCH(Faculty_2023_25[[#This Row],[UNIVERSITY_DEPARTMENT_ID]],PQR_Dept!$H$2:$H$7026, 0)), "")</f>
        <v/>
      </c>
      <c r="D895" s="19" t="str">
        <f>IFERROR(INDEX(PQR_Dept!$E$2:$E$7026, MATCH(Faculty_2023_25[[#This Row],[UNIVERSITY_DEPARTMENT_ID]],PQR_Dept!$H$2:$H$7026, 0)), "")</f>
        <v/>
      </c>
      <c r="E895" s="19" t="str">
        <f>IFERROR(INDEX(PQR_Dept!$F$2:$F$7026, MATCH(Faculty_2023_25[[#This Row],[UNIVERSITY_DEPARTMENT_ID]],PQR_Dept!$H$2:$H$7026, 0)), "")</f>
        <v/>
      </c>
      <c r="F895" s="6"/>
      <c r="G895" s="6"/>
      <c r="H895" s="6"/>
      <c r="I895" s="37"/>
      <c r="J895" s="39"/>
      <c r="K895" s="38"/>
      <c r="L895" s="6"/>
      <c r="M895" s="40"/>
      <c r="N895" s="37"/>
      <c r="O895" s="37"/>
      <c r="P895" s="42"/>
    </row>
    <row r="896" spans="1:16" s="7" customFormat="1" ht="15.5" x14ac:dyDescent="0.35">
      <c r="A896" s="18" t="str">
        <f>IFERROR(INDEX(PQR_Dept!$A$2:$A$7026, MATCH(Faculty_2023_25[[#This Row],[UNIVERSITY_DEPARTMENT_ID]],PQR_Dept!$H$2:$H$7026, 0)), "")</f>
        <v/>
      </c>
      <c r="B896" s="19" t="str">
        <f>IFERROR(INDEX(PQR_Dept!$B$2:$B$7026, MATCH(Faculty_2023_25[[#This Row],[UNIVERSITY_DEPARTMENT_ID]],PQR_Dept!$H$2:$H$7026, 0)), "")</f>
        <v/>
      </c>
      <c r="C896" s="19" t="str">
        <f>IFERROR(INDEX(PQR_Dept!$C$2:$C$7026, MATCH(Faculty_2023_25[[#This Row],[UNIVERSITY_DEPARTMENT_ID]],PQR_Dept!$H$2:$H$7026, 0)), "")</f>
        <v/>
      </c>
      <c r="D896" s="19" t="str">
        <f>IFERROR(INDEX(PQR_Dept!$E$2:$E$7026, MATCH(Faculty_2023_25[[#This Row],[UNIVERSITY_DEPARTMENT_ID]],PQR_Dept!$H$2:$H$7026, 0)), "")</f>
        <v/>
      </c>
      <c r="E896" s="19" t="str">
        <f>IFERROR(INDEX(PQR_Dept!$F$2:$F$7026, MATCH(Faculty_2023_25[[#This Row],[UNIVERSITY_DEPARTMENT_ID]],PQR_Dept!$H$2:$H$7026, 0)), "")</f>
        <v/>
      </c>
      <c r="F896" s="6"/>
      <c r="G896" s="6"/>
      <c r="H896" s="6"/>
      <c r="I896" s="37"/>
      <c r="J896" s="39"/>
      <c r="K896" s="38"/>
      <c r="L896" s="6"/>
      <c r="M896" s="40"/>
      <c r="N896" s="37"/>
      <c r="O896" s="37"/>
      <c r="P896" s="42"/>
    </row>
    <row r="897" spans="1:16" s="7" customFormat="1" ht="15.5" x14ac:dyDescent="0.35">
      <c r="A897" s="18" t="str">
        <f>IFERROR(INDEX(PQR_Dept!$A$2:$A$7026, MATCH(Faculty_2023_25[[#This Row],[UNIVERSITY_DEPARTMENT_ID]],PQR_Dept!$H$2:$H$7026, 0)), "")</f>
        <v/>
      </c>
      <c r="B897" s="19" t="str">
        <f>IFERROR(INDEX(PQR_Dept!$B$2:$B$7026, MATCH(Faculty_2023_25[[#This Row],[UNIVERSITY_DEPARTMENT_ID]],PQR_Dept!$H$2:$H$7026, 0)), "")</f>
        <v/>
      </c>
      <c r="C897" s="19" t="str">
        <f>IFERROR(INDEX(PQR_Dept!$C$2:$C$7026, MATCH(Faculty_2023_25[[#This Row],[UNIVERSITY_DEPARTMENT_ID]],PQR_Dept!$H$2:$H$7026, 0)), "")</f>
        <v/>
      </c>
      <c r="D897" s="19" t="str">
        <f>IFERROR(INDEX(PQR_Dept!$E$2:$E$7026, MATCH(Faculty_2023_25[[#This Row],[UNIVERSITY_DEPARTMENT_ID]],PQR_Dept!$H$2:$H$7026, 0)), "")</f>
        <v/>
      </c>
      <c r="E897" s="19" t="str">
        <f>IFERROR(INDEX(PQR_Dept!$F$2:$F$7026, MATCH(Faculty_2023_25[[#This Row],[UNIVERSITY_DEPARTMENT_ID]],PQR_Dept!$H$2:$H$7026, 0)), "")</f>
        <v/>
      </c>
      <c r="F897" s="6"/>
      <c r="G897" s="6"/>
      <c r="H897" s="6"/>
      <c r="I897" s="37"/>
      <c r="J897" s="39"/>
      <c r="K897" s="38"/>
      <c r="L897" s="6"/>
      <c r="M897" s="40"/>
      <c r="N897" s="37"/>
      <c r="O897" s="37"/>
      <c r="P897" s="42"/>
    </row>
    <row r="898" spans="1:16" s="7" customFormat="1" ht="15.5" x14ac:dyDescent="0.35">
      <c r="A898" s="18" t="str">
        <f>IFERROR(INDEX(PQR_Dept!$A$2:$A$7026, MATCH(Faculty_2023_25[[#This Row],[UNIVERSITY_DEPARTMENT_ID]],PQR_Dept!$H$2:$H$7026, 0)), "")</f>
        <v/>
      </c>
      <c r="B898" s="19" t="str">
        <f>IFERROR(INDEX(PQR_Dept!$B$2:$B$7026, MATCH(Faculty_2023_25[[#This Row],[UNIVERSITY_DEPARTMENT_ID]],PQR_Dept!$H$2:$H$7026, 0)), "")</f>
        <v/>
      </c>
      <c r="C898" s="19" t="str">
        <f>IFERROR(INDEX(PQR_Dept!$C$2:$C$7026, MATCH(Faculty_2023_25[[#This Row],[UNIVERSITY_DEPARTMENT_ID]],PQR_Dept!$H$2:$H$7026, 0)), "")</f>
        <v/>
      </c>
      <c r="D898" s="19" t="str">
        <f>IFERROR(INDEX(PQR_Dept!$E$2:$E$7026, MATCH(Faculty_2023_25[[#This Row],[UNIVERSITY_DEPARTMENT_ID]],PQR_Dept!$H$2:$H$7026, 0)), "")</f>
        <v/>
      </c>
      <c r="E898" s="19" t="str">
        <f>IFERROR(INDEX(PQR_Dept!$F$2:$F$7026, MATCH(Faculty_2023_25[[#This Row],[UNIVERSITY_DEPARTMENT_ID]],PQR_Dept!$H$2:$H$7026, 0)), "")</f>
        <v/>
      </c>
      <c r="F898" s="6"/>
      <c r="G898" s="6"/>
      <c r="H898" s="6"/>
      <c r="I898" s="37"/>
      <c r="J898" s="39"/>
      <c r="K898" s="38"/>
      <c r="L898" s="6"/>
      <c r="M898" s="40"/>
      <c r="N898" s="37"/>
      <c r="O898" s="37"/>
      <c r="P898" s="42"/>
    </row>
    <row r="899" spans="1:16" s="7" customFormat="1" ht="15.5" x14ac:dyDescent="0.35">
      <c r="A899" s="18" t="str">
        <f>IFERROR(INDEX(PQR_Dept!$A$2:$A$7026, MATCH(Faculty_2023_25[[#This Row],[UNIVERSITY_DEPARTMENT_ID]],PQR_Dept!$H$2:$H$7026, 0)), "")</f>
        <v/>
      </c>
      <c r="B899" s="19" t="str">
        <f>IFERROR(INDEX(PQR_Dept!$B$2:$B$7026, MATCH(Faculty_2023_25[[#This Row],[UNIVERSITY_DEPARTMENT_ID]],PQR_Dept!$H$2:$H$7026, 0)), "")</f>
        <v/>
      </c>
      <c r="C899" s="19" t="str">
        <f>IFERROR(INDEX(PQR_Dept!$C$2:$C$7026, MATCH(Faculty_2023_25[[#This Row],[UNIVERSITY_DEPARTMENT_ID]],PQR_Dept!$H$2:$H$7026, 0)), "")</f>
        <v/>
      </c>
      <c r="D899" s="19" t="str">
        <f>IFERROR(INDEX(PQR_Dept!$E$2:$E$7026, MATCH(Faculty_2023_25[[#This Row],[UNIVERSITY_DEPARTMENT_ID]],PQR_Dept!$H$2:$H$7026, 0)), "")</f>
        <v/>
      </c>
      <c r="E899" s="19" t="str">
        <f>IFERROR(INDEX(PQR_Dept!$F$2:$F$7026, MATCH(Faculty_2023_25[[#This Row],[UNIVERSITY_DEPARTMENT_ID]],PQR_Dept!$H$2:$H$7026, 0)), "")</f>
        <v/>
      </c>
      <c r="F899" s="6"/>
      <c r="G899" s="6"/>
      <c r="H899" s="6"/>
      <c r="I899" s="37"/>
      <c r="J899" s="39"/>
      <c r="K899" s="38"/>
      <c r="L899" s="6"/>
      <c r="M899" s="40"/>
      <c r="N899" s="37"/>
      <c r="O899" s="37"/>
      <c r="P899" s="42"/>
    </row>
    <row r="900" spans="1:16" s="7" customFormat="1" ht="15.5" x14ac:dyDescent="0.35">
      <c r="A900" s="18" t="str">
        <f>IFERROR(INDEX(PQR_Dept!$A$2:$A$7026, MATCH(Faculty_2023_25[[#This Row],[UNIVERSITY_DEPARTMENT_ID]],PQR_Dept!$H$2:$H$7026, 0)), "")</f>
        <v/>
      </c>
      <c r="B900" s="19" t="str">
        <f>IFERROR(INDEX(PQR_Dept!$B$2:$B$7026, MATCH(Faculty_2023_25[[#This Row],[UNIVERSITY_DEPARTMENT_ID]],PQR_Dept!$H$2:$H$7026, 0)), "")</f>
        <v/>
      </c>
      <c r="C900" s="19" t="str">
        <f>IFERROR(INDEX(PQR_Dept!$C$2:$C$7026, MATCH(Faculty_2023_25[[#This Row],[UNIVERSITY_DEPARTMENT_ID]],PQR_Dept!$H$2:$H$7026, 0)), "")</f>
        <v/>
      </c>
      <c r="D900" s="19" t="str">
        <f>IFERROR(INDEX(PQR_Dept!$E$2:$E$7026, MATCH(Faculty_2023_25[[#This Row],[UNIVERSITY_DEPARTMENT_ID]],PQR_Dept!$H$2:$H$7026, 0)), "")</f>
        <v/>
      </c>
      <c r="E900" s="19" t="str">
        <f>IFERROR(INDEX(PQR_Dept!$F$2:$F$7026, MATCH(Faculty_2023_25[[#This Row],[UNIVERSITY_DEPARTMENT_ID]],PQR_Dept!$H$2:$H$7026, 0)), "")</f>
        <v/>
      </c>
      <c r="F900" s="6"/>
      <c r="G900" s="6"/>
      <c r="H900" s="6"/>
      <c r="I900" s="37"/>
      <c r="J900" s="39"/>
      <c r="K900" s="38"/>
      <c r="L900" s="6"/>
      <c r="M900" s="40"/>
      <c r="N900" s="37"/>
      <c r="O900" s="37"/>
      <c r="P900" s="42"/>
    </row>
    <row r="901" spans="1:16" s="7" customFormat="1" ht="15.5" x14ac:dyDescent="0.35">
      <c r="A901" s="18" t="str">
        <f>IFERROR(INDEX(PQR_Dept!$A$2:$A$7026, MATCH(Faculty_2023_25[[#This Row],[UNIVERSITY_DEPARTMENT_ID]],PQR_Dept!$H$2:$H$7026, 0)), "")</f>
        <v/>
      </c>
      <c r="B901" s="19" t="str">
        <f>IFERROR(INDEX(PQR_Dept!$B$2:$B$7026, MATCH(Faculty_2023_25[[#This Row],[UNIVERSITY_DEPARTMENT_ID]],PQR_Dept!$H$2:$H$7026, 0)), "")</f>
        <v/>
      </c>
      <c r="C901" s="19" t="str">
        <f>IFERROR(INDEX(PQR_Dept!$C$2:$C$7026, MATCH(Faculty_2023_25[[#This Row],[UNIVERSITY_DEPARTMENT_ID]],PQR_Dept!$H$2:$H$7026, 0)), "")</f>
        <v/>
      </c>
      <c r="D901" s="19" t="str">
        <f>IFERROR(INDEX(PQR_Dept!$E$2:$E$7026, MATCH(Faculty_2023_25[[#This Row],[UNIVERSITY_DEPARTMENT_ID]],PQR_Dept!$H$2:$H$7026, 0)), "")</f>
        <v/>
      </c>
      <c r="E901" s="19" t="str">
        <f>IFERROR(INDEX(PQR_Dept!$F$2:$F$7026, MATCH(Faculty_2023_25[[#This Row],[UNIVERSITY_DEPARTMENT_ID]],PQR_Dept!$H$2:$H$7026, 0)), "")</f>
        <v/>
      </c>
      <c r="F901" s="6"/>
      <c r="G901" s="6"/>
      <c r="H901" s="6"/>
      <c r="I901" s="37"/>
      <c r="J901" s="39"/>
      <c r="K901" s="38"/>
      <c r="L901" s="6"/>
      <c r="M901" s="40"/>
      <c r="N901" s="37"/>
      <c r="O901" s="37"/>
      <c r="P901" s="42"/>
    </row>
    <row r="902" spans="1:16" s="7" customFormat="1" ht="15.5" x14ac:dyDescent="0.35">
      <c r="A902" s="18" t="str">
        <f>IFERROR(INDEX(PQR_Dept!$A$2:$A$7026, MATCH(Faculty_2023_25[[#This Row],[UNIVERSITY_DEPARTMENT_ID]],PQR_Dept!$H$2:$H$7026, 0)), "")</f>
        <v/>
      </c>
      <c r="B902" s="19" t="str">
        <f>IFERROR(INDEX(PQR_Dept!$B$2:$B$7026, MATCH(Faculty_2023_25[[#This Row],[UNIVERSITY_DEPARTMENT_ID]],PQR_Dept!$H$2:$H$7026, 0)), "")</f>
        <v/>
      </c>
      <c r="C902" s="19" t="str">
        <f>IFERROR(INDEX(PQR_Dept!$C$2:$C$7026, MATCH(Faculty_2023_25[[#This Row],[UNIVERSITY_DEPARTMENT_ID]],PQR_Dept!$H$2:$H$7026, 0)), "")</f>
        <v/>
      </c>
      <c r="D902" s="19" t="str">
        <f>IFERROR(INDEX(PQR_Dept!$E$2:$E$7026, MATCH(Faculty_2023_25[[#This Row],[UNIVERSITY_DEPARTMENT_ID]],PQR_Dept!$H$2:$H$7026, 0)), "")</f>
        <v/>
      </c>
      <c r="E902" s="19" t="str">
        <f>IFERROR(INDEX(PQR_Dept!$F$2:$F$7026, MATCH(Faculty_2023_25[[#This Row],[UNIVERSITY_DEPARTMENT_ID]],PQR_Dept!$H$2:$H$7026, 0)), "")</f>
        <v/>
      </c>
      <c r="F902" s="6"/>
      <c r="G902" s="6"/>
      <c r="H902" s="6"/>
      <c r="I902" s="37"/>
      <c r="J902" s="39"/>
      <c r="K902" s="38"/>
      <c r="L902" s="6"/>
      <c r="M902" s="40"/>
      <c r="N902" s="37"/>
      <c r="O902" s="37"/>
      <c r="P902" s="42"/>
    </row>
    <row r="903" spans="1:16" s="7" customFormat="1" ht="15.5" x14ac:dyDescent="0.35">
      <c r="A903" s="18" t="str">
        <f>IFERROR(INDEX(PQR_Dept!$A$2:$A$7026, MATCH(Faculty_2023_25[[#This Row],[UNIVERSITY_DEPARTMENT_ID]],PQR_Dept!$H$2:$H$7026, 0)), "")</f>
        <v/>
      </c>
      <c r="B903" s="19" t="str">
        <f>IFERROR(INDEX(PQR_Dept!$B$2:$B$7026, MATCH(Faculty_2023_25[[#This Row],[UNIVERSITY_DEPARTMENT_ID]],PQR_Dept!$H$2:$H$7026, 0)), "")</f>
        <v/>
      </c>
      <c r="C903" s="19" t="str">
        <f>IFERROR(INDEX(PQR_Dept!$C$2:$C$7026, MATCH(Faculty_2023_25[[#This Row],[UNIVERSITY_DEPARTMENT_ID]],PQR_Dept!$H$2:$H$7026, 0)), "")</f>
        <v/>
      </c>
      <c r="D903" s="19" t="str">
        <f>IFERROR(INDEX(PQR_Dept!$E$2:$E$7026, MATCH(Faculty_2023_25[[#This Row],[UNIVERSITY_DEPARTMENT_ID]],PQR_Dept!$H$2:$H$7026, 0)), "")</f>
        <v/>
      </c>
      <c r="E903" s="19" t="str">
        <f>IFERROR(INDEX(PQR_Dept!$F$2:$F$7026, MATCH(Faculty_2023_25[[#This Row],[UNIVERSITY_DEPARTMENT_ID]],PQR_Dept!$H$2:$H$7026, 0)), "")</f>
        <v/>
      </c>
      <c r="F903" s="6"/>
      <c r="G903" s="6"/>
      <c r="H903" s="6"/>
      <c r="I903" s="37"/>
      <c r="J903" s="39"/>
      <c r="K903" s="38"/>
      <c r="L903" s="6"/>
      <c r="M903" s="40"/>
      <c r="N903" s="37"/>
      <c r="O903" s="37"/>
      <c r="P903" s="42"/>
    </row>
    <row r="904" spans="1:16" s="7" customFormat="1" ht="15.5" x14ac:dyDescent="0.35">
      <c r="A904" s="18" t="str">
        <f>IFERROR(INDEX(PQR_Dept!$A$2:$A$7026, MATCH(Faculty_2023_25[[#This Row],[UNIVERSITY_DEPARTMENT_ID]],PQR_Dept!$H$2:$H$7026, 0)), "")</f>
        <v/>
      </c>
      <c r="B904" s="19" t="str">
        <f>IFERROR(INDEX(PQR_Dept!$B$2:$B$7026, MATCH(Faculty_2023_25[[#This Row],[UNIVERSITY_DEPARTMENT_ID]],PQR_Dept!$H$2:$H$7026, 0)), "")</f>
        <v/>
      </c>
      <c r="C904" s="19" t="str">
        <f>IFERROR(INDEX(PQR_Dept!$C$2:$C$7026, MATCH(Faculty_2023_25[[#This Row],[UNIVERSITY_DEPARTMENT_ID]],PQR_Dept!$H$2:$H$7026, 0)), "")</f>
        <v/>
      </c>
      <c r="D904" s="19" t="str">
        <f>IFERROR(INDEX(PQR_Dept!$E$2:$E$7026, MATCH(Faculty_2023_25[[#This Row],[UNIVERSITY_DEPARTMENT_ID]],PQR_Dept!$H$2:$H$7026, 0)), "")</f>
        <v/>
      </c>
      <c r="E904" s="19" t="str">
        <f>IFERROR(INDEX(PQR_Dept!$F$2:$F$7026, MATCH(Faculty_2023_25[[#This Row],[UNIVERSITY_DEPARTMENT_ID]],PQR_Dept!$H$2:$H$7026, 0)), "")</f>
        <v/>
      </c>
      <c r="F904" s="6"/>
      <c r="G904" s="6"/>
      <c r="H904" s="6"/>
      <c r="I904" s="37"/>
      <c r="J904" s="39"/>
      <c r="K904" s="38"/>
      <c r="L904" s="6"/>
      <c r="M904" s="40"/>
      <c r="N904" s="37"/>
      <c r="O904" s="37"/>
      <c r="P904" s="42"/>
    </row>
    <row r="905" spans="1:16" s="7" customFormat="1" ht="15.5" x14ac:dyDescent="0.35">
      <c r="A905" s="18" t="str">
        <f>IFERROR(INDEX(PQR_Dept!$A$2:$A$7026, MATCH(Faculty_2023_25[[#This Row],[UNIVERSITY_DEPARTMENT_ID]],PQR_Dept!$H$2:$H$7026, 0)), "")</f>
        <v/>
      </c>
      <c r="B905" s="19" t="str">
        <f>IFERROR(INDEX(PQR_Dept!$B$2:$B$7026, MATCH(Faculty_2023_25[[#This Row],[UNIVERSITY_DEPARTMENT_ID]],PQR_Dept!$H$2:$H$7026, 0)), "")</f>
        <v/>
      </c>
      <c r="C905" s="19" t="str">
        <f>IFERROR(INDEX(PQR_Dept!$C$2:$C$7026, MATCH(Faculty_2023_25[[#This Row],[UNIVERSITY_DEPARTMENT_ID]],PQR_Dept!$H$2:$H$7026, 0)), "")</f>
        <v/>
      </c>
      <c r="D905" s="19" t="str">
        <f>IFERROR(INDEX(PQR_Dept!$E$2:$E$7026, MATCH(Faculty_2023_25[[#This Row],[UNIVERSITY_DEPARTMENT_ID]],PQR_Dept!$H$2:$H$7026, 0)), "")</f>
        <v/>
      </c>
      <c r="E905" s="19" t="str">
        <f>IFERROR(INDEX(PQR_Dept!$F$2:$F$7026, MATCH(Faculty_2023_25[[#This Row],[UNIVERSITY_DEPARTMENT_ID]],PQR_Dept!$H$2:$H$7026, 0)), "")</f>
        <v/>
      </c>
      <c r="F905" s="6"/>
      <c r="G905" s="6"/>
      <c r="H905" s="6"/>
      <c r="I905" s="37"/>
      <c r="J905" s="39"/>
      <c r="K905" s="38"/>
      <c r="L905" s="6"/>
      <c r="M905" s="40"/>
      <c r="N905" s="37"/>
      <c r="O905" s="37"/>
      <c r="P905" s="42"/>
    </row>
    <row r="906" spans="1:16" s="7" customFormat="1" ht="15.5" x14ac:dyDescent="0.35">
      <c r="A906" s="18" t="str">
        <f>IFERROR(INDEX(PQR_Dept!$A$2:$A$7026, MATCH(Faculty_2023_25[[#This Row],[UNIVERSITY_DEPARTMENT_ID]],PQR_Dept!$H$2:$H$7026, 0)), "")</f>
        <v/>
      </c>
      <c r="B906" s="19" t="str">
        <f>IFERROR(INDEX(PQR_Dept!$B$2:$B$7026, MATCH(Faculty_2023_25[[#This Row],[UNIVERSITY_DEPARTMENT_ID]],PQR_Dept!$H$2:$H$7026, 0)), "")</f>
        <v/>
      </c>
      <c r="C906" s="19" t="str">
        <f>IFERROR(INDEX(PQR_Dept!$C$2:$C$7026, MATCH(Faculty_2023_25[[#This Row],[UNIVERSITY_DEPARTMENT_ID]],PQR_Dept!$H$2:$H$7026, 0)), "")</f>
        <v/>
      </c>
      <c r="D906" s="19" t="str">
        <f>IFERROR(INDEX(PQR_Dept!$E$2:$E$7026, MATCH(Faculty_2023_25[[#This Row],[UNIVERSITY_DEPARTMENT_ID]],PQR_Dept!$H$2:$H$7026, 0)), "")</f>
        <v/>
      </c>
      <c r="E906" s="19" t="str">
        <f>IFERROR(INDEX(PQR_Dept!$F$2:$F$7026, MATCH(Faculty_2023_25[[#This Row],[UNIVERSITY_DEPARTMENT_ID]],PQR_Dept!$H$2:$H$7026, 0)), "")</f>
        <v/>
      </c>
      <c r="F906" s="6"/>
      <c r="G906" s="6"/>
      <c r="H906" s="6"/>
      <c r="I906" s="37"/>
      <c r="J906" s="39"/>
      <c r="K906" s="38"/>
      <c r="L906" s="6"/>
      <c r="M906" s="40"/>
      <c r="N906" s="37"/>
      <c r="O906" s="37"/>
      <c r="P906" s="42"/>
    </row>
    <row r="907" spans="1:16" s="7" customFormat="1" ht="15.5" x14ac:dyDescent="0.35">
      <c r="A907" s="18" t="str">
        <f>IFERROR(INDEX(PQR_Dept!$A$2:$A$7026, MATCH(Faculty_2023_25[[#This Row],[UNIVERSITY_DEPARTMENT_ID]],PQR_Dept!$H$2:$H$7026, 0)), "")</f>
        <v/>
      </c>
      <c r="B907" s="19" t="str">
        <f>IFERROR(INDEX(PQR_Dept!$B$2:$B$7026, MATCH(Faculty_2023_25[[#This Row],[UNIVERSITY_DEPARTMENT_ID]],PQR_Dept!$H$2:$H$7026, 0)), "")</f>
        <v/>
      </c>
      <c r="C907" s="19" t="str">
        <f>IFERROR(INDEX(PQR_Dept!$C$2:$C$7026, MATCH(Faculty_2023_25[[#This Row],[UNIVERSITY_DEPARTMENT_ID]],PQR_Dept!$H$2:$H$7026, 0)), "")</f>
        <v/>
      </c>
      <c r="D907" s="19" t="str">
        <f>IFERROR(INDEX(PQR_Dept!$E$2:$E$7026, MATCH(Faculty_2023_25[[#This Row],[UNIVERSITY_DEPARTMENT_ID]],PQR_Dept!$H$2:$H$7026, 0)), "")</f>
        <v/>
      </c>
      <c r="E907" s="19" t="str">
        <f>IFERROR(INDEX(PQR_Dept!$F$2:$F$7026, MATCH(Faculty_2023_25[[#This Row],[UNIVERSITY_DEPARTMENT_ID]],PQR_Dept!$H$2:$H$7026, 0)), "")</f>
        <v/>
      </c>
      <c r="F907" s="6"/>
      <c r="G907" s="6"/>
      <c r="H907" s="6"/>
      <c r="I907" s="37"/>
      <c r="J907" s="39"/>
      <c r="K907" s="38"/>
      <c r="L907" s="6"/>
      <c r="M907" s="40"/>
      <c r="N907" s="37"/>
      <c r="O907" s="37"/>
      <c r="P907" s="42"/>
    </row>
    <row r="908" spans="1:16" s="7" customFormat="1" ht="15.5" x14ac:dyDescent="0.35">
      <c r="A908" s="18" t="str">
        <f>IFERROR(INDEX(PQR_Dept!$A$2:$A$7026, MATCH(Faculty_2023_25[[#This Row],[UNIVERSITY_DEPARTMENT_ID]],PQR_Dept!$H$2:$H$7026, 0)), "")</f>
        <v/>
      </c>
      <c r="B908" s="19" t="str">
        <f>IFERROR(INDEX(PQR_Dept!$B$2:$B$7026, MATCH(Faculty_2023_25[[#This Row],[UNIVERSITY_DEPARTMENT_ID]],PQR_Dept!$H$2:$H$7026, 0)), "")</f>
        <v/>
      </c>
      <c r="C908" s="19" t="str">
        <f>IFERROR(INDEX(PQR_Dept!$C$2:$C$7026, MATCH(Faculty_2023_25[[#This Row],[UNIVERSITY_DEPARTMENT_ID]],PQR_Dept!$H$2:$H$7026, 0)), "")</f>
        <v/>
      </c>
      <c r="D908" s="19" t="str">
        <f>IFERROR(INDEX(PQR_Dept!$E$2:$E$7026, MATCH(Faculty_2023_25[[#This Row],[UNIVERSITY_DEPARTMENT_ID]],PQR_Dept!$H$2:$H$7026, 0)), "")</f>
        <v/>
      </c>
      <c r="E908" s="19" t="str">
        <f>IFERROR(INDEX(PQR_Dept!$F$2:$F$7026, MATCH(Faculty_2023_25[[#This Row],[UNIVERSITY_DEPARTMENT_ID]],PQR_Dept!$H$2:$H$7026, 0)), "")</f>
        <v/>
      </c>
      <c r="F908" s="6"/>
      <c r="G908" s="6"/>
      <c r="H908" s="6"/>
      <c r="I908" s="37"/>
      <c r="J908" s="39"/>
      <c r="K908" s="38"/>
      <c r="L908" s="6"/>
      <c r="M908" s="40"/>
      <c r="N908" s="37"/>
      <c r="O908" s="37"/>
      <c r="P908" s="42"/>
    </row>
    <row r="909" spans="1:16" s="7" customFormat="1" ht="15.5" x14ac:dyDescent="0.35">
      <c r="A909" s="18" t="str">
        <f>IFERROR(INDEX(PQR_Dept!$A$2:$A$7026, MATCH(Faculty_2023_25[[#This Row],[UNIVERSITY_DEPARTMENT_ID]],PQR_Dept!$H$2:$H$7026, 0)), "")</f>
        <v/>
      </c>
      <c r="B909" s="19" t="str">
        <f>IFERROR(INDEX(PQR_Dept!$B$2:$B$7026, MATCH(Faculty_2023_25[[#This Row],[UNIVERSITY_DEPARTMENT_ID]],PQR_Dept!$H$2:$H$7026, 0)), "")</f>
        <v/>
      </c>
      <c r="C909" s="19" t="str">
        <f>IFERROR(INDEX(PQR_Dept!$C$2:$C$7026, MATCH(Faculty_2023_25[[#This Row],[UNIVERSITY_DEPARTMENT_ID]],PQR_Dept!$H$2:$H$7026, 0)), "")</f>
        <v/>
      </c>
      <c r="D909" s="19" t="str">
        <f>IFERROR(INDEX(PQR_Dept!$E$2:$E$7026, MATCH(Faculty_2023_25[[#This Row],[UNIVERSITY_DEPARTMENT_ID]],PQR_Dept!$H$2:$H$7026, 0)), "")</f>
        <v/>
      </c>
      <c r="E909" s="19" t="str">
        <f>IFERROR(INDEX(PQR_Dept!$F$2:$F$7026, MATCH(Faculty_2023_25[[#This Row],[UNIVERSITY_DEPARTMENT_ID]],PQR_Dept!$H$2:$H$7026, 0)), "")</f>
        <v/>
      </c>
      <c r="F909" s="6"/>
      <c r="G909" s="6"/>
      <c r="H909" s="6"/>
      <c r="I909" s="37"/>
      <c r="J909" s="39"/>
      <c r="K909" s="38"/>
      <c r="L909" s="6"/>
      <c r="M909" s="40"/>
      <c r="N909" s="37"/>
      <c r="O909" s="37"/>
      <c r="P909" s="42"/>
    </row>
    <row r="910" spans="1:16" s="7" customFormat="1" ht="15.5" x14ac:dyDescent="0.35">
      <c r="A910" s="18" t="str">
        <f>IFERROR(INDEX(PQR_Dept!$A$2:$A$7026, MATCH(Faculty_2023_25[[#This Row],[UNIVERSITY_DEPARTMENT_ID]],PQR_Dept!$H$2:$H$7026, 0)), "")</f>
        <v/>
      </c>
      <c r="B910" s="19" t="str">
        <f>IFERROR(INDEX(PQR_Dept!$B$2:$B$7026, MATCH(Faculty_2023_25[[#This Row],[UNIVERSITY_DEPARTMENT_ID]],PQR_Dept!$H$2:$H$7026, 0)), "")</f>
        <v/>
      </c>
      <c r="C910" s="19" t="str">
        <f>IFERROR(INDEX(PQR_Dept!$C$2:$C$7026, MATCH(Faculty_2023_25[[#This Row],[UNIVERSITY_DEPARTMENT_ID]],PQR_Dept!$H$2:$H$7026, 0)), "")</f>
        <v/>
      </c>
      <c r="D910" s="19" t="str">
        <f>IFERROR(INDEX(PQR_Dept!$E$2:$E$7026, MATCH(Faculty_2023_25[[#This Row],[UNIVERSITY_DEPARTMENT_ID]],PQR_Dept!$H$2:$H$7026, 0)), "")</f>
        <v/>
      </c>
      <c r="E910" s="19" t="str">
        <f>IFERROR(INDEX(PQR_Dept!$F$2:$F$7026, MATCH(Faculty_2023_25[[#This Row],[UNIVERSITY_DEPARTMENT_ID]],PQR_Dept!$H$2:$H$7026, 0)), "")</f>
        <v/>
      </c>
      <c r="F910" s="6"/>
      <c r="G910" s="6"/>
      <c r="H910" s="6"/>
      <c r="I910" s="37"/>
      <c r="J910" s="39"/>
      <c r="K910" s="38"/>
      <c r="L910" s="6"/>
      <c r="M910" s="40"/>
      <c r="N910" s="37"/>
      <c r="O910" s="37"/>
      <c r="P910" s="42"/>
    </row>
    <row r="911" spans="1:16" s="7" customFormat="1" ht="15.5" x14ac:dyDescent="0.35">
      <c r="A911" s="18" t="str">
        <f>IFERROR(INDEX(PQR_Dept!$A$2:$A$7026, MATCH(Faculty_2023_25[[#This Row],[UNIVERSITY_DEPARTMENT_ID]],PQR_Dept!$H$2:$H$7026, 0)), "")</f>
        <v/>
      </c>
      <c r="B911" s="19" t="str">
        <f>IFERROR(INDEX(PQR_Dept!$B$2:$B$7026, MATCH(Faculty_2023_25[[#This Row],[UNIVERSITY_DEPARTMENT_ID]],PQR_Dept!$H$2:$H$7026, 0)), "")</f>
        <v/>
      </c>
      <c r="C911" s="19" t="str">
        <f>IFERROR(INDEX(PQR_Dept!$C$2:$C$7026, MATCH(Faculty_2023_25[[#This Row],[UNIVERSITY_DEPARTMENT_ID]],PQR_Dept!$H$2:$H$7026, 0)), "")</f>
        <v/>
      </c>
      <c r="D911" s="19" t="str">
        <f>IFERROR(INDEX(PQR_Dept!$E$2:$E$7026, MATCH(Faculty_2023_25[[#This Row],[UNIVERSITY_DEPARTMENT_ID]],PQR_Dept!$H$2:$H$7026, 0)), "")</f>
        <v/>
      </c>
      <c r="E911" s="19" t="str">
        <f>IFERROR(INDEX(PQR_Dept!$F$2:$F$7026, MATCH(Faculty_2023_25[[#This Row],[UNIVERSITY_DEPARTMENT_ID]],PQR_Dept!$H$2:$H$7026, 0)), "")</f>
        <v/>
      </c>
      <c r="F911" s="6"/>
      <c r="G911" s="6"/>
      <c r="H911" s="6"/>
      <c r="I911" s="37"/>
      <c r="J911" s="39"/>
      <c r="K911" s="38"/>
      <c r="L911" s="6"/>
      <c r="M911" s="40"/>
      <c r="N911" s="37"/>
      <c r="O911" s="37"/>
      <c r="P911" s="42"/>
    </row>
    <row r="912" spans="1:16" s="7" customFormat="1" ht="15.5" x14ac:dyDescent="0.35">
      <c r="A912" s="18" t="str">
        <f>IFERROR(INDEX(PQR_Dept!$A$2:$A$7026, MATCH(Faculty_2023_25[[#This Row],[UNIVERSITY_DEPARTMENT_ID]],PQR_Dept!$H$2:$H$7026, 0)), "")</f>
        <v/>
      </c>
      <c r="B912" s="19" t="str">
        <f>IFERROR(INDEX(PQR_Dept!$B$2:$B$7026, MATCH(Faculty_2023_25[[#This Row],[UNIVERSITY_DEPARTMENT_ID]],PQR_Dept!$H$2:$H$7026, 0)), "")</f>
        <v/>
      </c>
      <c r="C912" s="19" t="str">
        <f>IFERROR(INDEX(PQR_Dept!$C$2:$C$7026, MATCH(Faculty_2023_25[[#This Row],[UNIVERSITY_DEPARTMENT_ID]],PQR_Dept!$H$2:$H$7026, 0)), "")</f>
        <v/>
      </c>
      <c r="D912" s="19" t="str">
        <f>IFERROR(INDEX(PQR_Dept!$E$2:$E$7026, MATCH(Faculty_2023_25[[#This Row],[UNIVERSITY_DEPARTMENT_ID]],PQR_Dept!$H$2:$H$7026, 0)), "")</f>
        <v/>
      </c>
      <c r="E912" s="19" t="str">
        <f>IFERROR(INDEX(PQR_Dept!$F$2:$F$7026, MATCH(Faculty_2023_25[[#This Row],[UNIVERSITY_DEPARTMENT_ID]],PQR_Dept!$H$2:$H$7026, 0)), "")</f>
        <v/>
      </c>
      <c r="F912" s="6"/>
      <c r="G912" s="6"/>
      <c r="H912" s="6"/>
      <c r="I912" s="37"/>
      <c r="J912" s="39"/>
      <c r="K912" s="38"/>
      <c r="L912" s="6"/>
      <c r="M912" s="40"/>
      <c r="N912" s="37"/>
      <c r="O912" s="37"/>
      <c r="P912" s="42"/>
    </row>
    <row r="913" spans="1:16" s="7" customFormat="1" ht="15.5" x14ac:dyDescent="0.35">
      <c r="A913" s="18" t="str">
        <f>IFERROR(INDEX(PQR_Dept!$A$2:$A$7026, MATCH(Faculty_2023_25[[#This Row],[UNIVERSITY_DEPARTMENT_ID]],PQR_Dept!$H$2:$H$7026, 0)), "")</f>
        <v/>
      </c>
      <c r="B913" s="19" t="str">
        <f>IFERROR(INDEX(PQR_Dept!$B$2:$B$7026, MATCH(Faculty_2023_25[[#This Row],[UNIVERSITY_DEPARTMENT_ID]],PQR_Dept!$H$2:$H$7026, 0)), "")</f>
        <v/>
      </c>
      <c r="C913" s="19" t="str">
        <f>IFERROR(INDEX(PQR_Dept!$C$2:$C$7026, MATCH(Faculty_2023_25[[#This Row],[UNIVERSITY_DEPARTMENT_ID]],PQR_Dept!$H$2:$H$7026, 0)), "")</f>
        <v/>
      </c>
      <c r="D913" s="19" t="str">
        <f>IFERROR(INDEX(PQR_Dept!$E$2:$E$7026, MATCH(Faculty_2023_25[[#This Row],[UNIVERSITY_DEPARTMENT_ID]],PQR_Dept!$H$2:$H$7026, 0)), "")</f>
        <v/>
      </c>
      <c r="E913" s="19" t="str">
        <f>IFERROR(INDEX(PQR_Dept!$F$2:$F$7026, MATCH(Faculty_2023_25[[#This Row],[UNIVERSITY_DEPARTMENT_ID]],PQR_Dept!$H$2:$H$7026, 0)), "")</f>
        <v/>
      </c>
      <c r="F913" s="6"/>
      <c r="G913" s="6"/>
      <c r="H913" s="6"/>
      <c r="I913" s="37"/>
      <c r="J913" s="39"/>
      <c r="K913" s="38"/>
      <c r="L913" s="6"/>
      <c r="M913" s="40"/>
      <c r="N913" s="37"/>
      <c r="O913" s="37"/>
      <c r="P913" s="42"/>
    </row>
    <row r="914" spans="1:16" s="7" customFormat="1" ht="15.5" x14ac:dyDescent="0.35">
      <c r="A914" s="18" t="str">
        <f>IFERROR(INDEX(PQR_Dept!$A$2:$A$7026, MATCH(Faculty_2023_25[[#This Row],[UNIVERSITY_DEPARTMENT_ID]],PQR_Dept!$H$2:$H$7026, 0)), "")</f>
        <v/>
      </c>
      <c r="B914" s="19" t="str">
        <f>IFERROR(INDEX(PQR_Dept!$B$2:$B$7026, MATCH(Faculty_2023_25[[#This Row],[UNIVERSITY_DEPARTMENT_ID]],PQR_Dept!$H$2:$H$7026, 0)), "")</f>
        <v/>
      </c>
      <c r="C914" s="19" t="str">
        <f>IFERROR(INDEX(PQR_Dept!$C$2:$C$7026, MATCH(Faculty_2023_25[[#This Row],[UNIVERSITY_DEPARTMENT_ID]],PQR_Dept!$H$2:$H$7026, 0)), "")</f>
        <v/>
      </c>
      <c r="D914" s="19" t="str">
        <f>IFERROR(INDEX(PQR_Dept!$E$2:$E$7026, MATCH(Faculty_2023_25[[#This Row],[UNIVERSITY_DEPARTMENT_ID]],PQR_Dept!$H$2:$H$7026, 0)), "")</f>
        <v/>
      </c>
      <c r="E914" s="19" t="str">
        <f>IFERROR(INDEX(PQR_Dept!$F$2:$F$7026, MATCH(Faculty_2023_25[[#This Row],[UNIVERSITY_DEPARTMENT_ID]],PQR_Dept!$H$2:$H$7026, 0)), "")</f>
        <v/>
      </c>
      <c r="F914" s="6"/>
      <c r="G914" s="6"/>
      <c r="H914" s="6"/>
      <c r="I914" s="37"/>
      <c r="J914" s="39"/>
      <c r="K914" s="38"/>
      <c r="L914" s="6"/>
      <c r="M914" s="40"/>
      <c r="N914" s="37"/>
      <c r="O914" s="37"/>
      <c r="P914" s="42"/>
    </row>
    <row r="915" spans="1:16" s="7" customFormat="1" ht="15.5" x14ac:dyDescent="0.35">
      <c r="A915" s="18" t="str">
        <f>IFERROR(INDEX(PQR_Dept!$A$2:$A$7026, MATCH(Faculty_2023_25[[#This Row],[UNIVERSITY_DEPARTMENT_ID]],PQR_Dept!$H$2:$H$7026, 0)), "")</f>
        <v/>
      </c>
      <c r="B915" s="19" t="str">
        <f>IFERROR(INDEX(PQR_Dept!$B$2:$B$7026, MATCH(Faculty_2023_25[[#This Row],[UNIVERSITY_DEPARTMENT_ID]],PQR_Dept!$H$2:$H$7026, 0)), "")</f>
        <v/>
      </c>
      <c r="C915" s="19" t="str">
        <f>IFERROR(INDEX(PQR_Dept!$C$2:$C$7026, MATCH(Faculty_2023_25[[#This Row],[UNIVERSITY_DEPARTMENT_ID]],PQR_Dept!$H$2:$H$7026, 0)), "")</f>
        <v/>
      </c>
      <c r="D915" s="19" t="str">
        <f>IFERROR(INDEX(PQR_Dept!$E$2:$E$7026, MATCH(Faculty_2023_25[[#This Row],[UNIVERSITY_DEPARTMENT_ID]],PQR_Dept!$H$2:$H$7026, 0)), "")</f>
        <v/>
      </c>
      <c r="E915" s="19" t="str">
        <f>IFERROR(INDEX(PQR_Dept!$F$2:$F$7026, MATCH(Faculty_2023_25[[#This Row],[UNIVERSITY_DEPARTMENT_ID]],PQR_Dept!$H$2:$H$7026, 0)), "")</f>
        <v/>
      </c>
      <c r="F915" s="6"/>
      <c r="G915" s="6"/>
      <c r="H915" s="6"/>
      <c r="I915" s="37"/>
      <c r="J915" s="39"/>
      <c r="K915" s="38"/>
      <c r="L915" s="6"/>
      <c r="M915" s="40"/>
      <c r="N915" s="37"/>
      <c r="O915" s="37"/>
      <c r="P915" s="42"/>
    </row>
    <row r="916" spans="1:16" s="7" customFormat="1" ht="15.5" x14ac:dyDescent="0.35">
      <c r="A916" s="18" t="str">
        <f>IFERROR(INDEX(PQR_Dept!$A$2:$A$7026, MATCH(Faculty_2023_25[[#This Row],[UNIVERSITY_DEPARTMENT_ID]],PQR_Dept!$H$2:$H$7026, 0)), "")</f>
        <v/>
      </c>
      <c r="B916" s="19" t="str">
        <f>IFERROR(INDEX(PQR_Dept!$B$2:$B$7026, MATCH(Faculty_2023_25[[#This Row],[UNIVERSITY_DEPARTMENT_ID]],PQR_Dept!$H$2:$H$7026, 0)), "")</f>
        <v/>
      </c>
      <c r="C916" s="19" t="str">
        <f>IFERROR(INDEX(PQR_Dept!$C$2:$C$7026, MATCH(Faculty_2023_25[[#This Row],[UNIVERSITY_DEPARTMENT_ID]],PQR_Dept!$H$2:$H$7026, 0)), "")</f>
        <v/>
      </c>
      <c r="D916" s="19" t="str">
        <f>IFERROR(INDEX(PQR_Dept!$E$2:$E$7026, MATCH(Faculty_2023_25[[#This Row],[UNIVERSITY_DEPARTMENT_ID]],PQR_Dept!$H$2:$H$7026, 0)), "")</f>
        <v/>
      </c>
      <c r="E916" s="19" t="str">
        <f>IFERROR(INDEX(PQR_Dept!$F$2:$F$7026, MATCH(Faculty_2023_25[[#This Row],[UNIVERSITY_DEPARTMENT_ID]],PQR_Dept!$H$2:$H$7026, 0)), "")</f>
        <v/>
      </c>
      <c r="F916" s="6"/>
      <c r="G916" s="6"/>
      <c r="H916" s="6"/>
      <c r="I916" s="37"/>
      <c r="J916" s="39"/>
      <c r="K916" s="38"/>
      <c r="L916" s="6"/>
      <c r="M916" s="40"/>
      <c r="N916" s="37"/>
      <c r="O916" s="37"/>
      <c r="P916" s="42"/>
    </row>
    <row r="917" spans="1:16" s="7" customFormat="1" ht="15.5" x14ac:dyDescent="0.35">
      <c r="A917" s="18" t="str">
        <f>IFERROR(INDEX(PQR_Dept!$A$2:$A$7026, MATCH(Faculty_2023_25[[#This Row],[UNIVERSITY_DEPARTMENT_ID]],PQR_Dept!$H$2:$H$7026, 0)), "")</f>
        <v/>
      </c>
      <c r="B917" s="19" t="str">
        <f>IFERROR(INDEX(PQR_Dept!$B$2:$B$7026, MATCH(Faculty_2023_25[[#This Row],[UNIVERSITY_DEPARTMENT_ID]],PQR_Dept!$H$2:$H$7026, 0)), "")</f>
        <v/>
      </c>
      <c r="C917" s="19" t="str">
        <f>IFERROR(INDEX(PQR_Dept!$C$2:$C$7026, MATCH(Faculty_2023_25[[#This Row],[UNIVERSITY_DEPARTMENT_ID]],PQR_Dept!$H$2:$H$7026, 0)), "")</f>
        <v/>
      </c>
      <c r="D917" s="19" t="str">
        <f>IFERROR(INDEX(PQR_Dept!$E$2:$E$7026, MATCH(Faculty_2023_25[[#This Row],[UNIVERSITY_DEPARTMENT_ID]],PQR_Dept!$H$2:$H$7026, 0)), "")</f>
        <v/>
      </c>
      <c r="E917" s="19" t="str">
        <f>IFERROR(INDEX(PQR_Dept!$F$2:$F$7026, MATCH(Faculty_2023_25[[#This Row],[UNIVERSITY_DEPARTMENT_ID]],PQR_Dept!$H$2:$H$7026, 0)), "")</f>
        <v/>
      </c>
      <c r="F917" s="6"/>
      <c r="G917" s="6"/>
      <c r="H917" s="6"/>
      <c r="I917" s="37"/>
      <c r="J917" s="39"/>
      <c r="K917" s="38"/>
      <c r="L917" s="6"/>
      <c r="M917" s="40"/>
      <c r="N917" s="37"/>
      <c r="O917" s="37"/>
      <c r="P917" s="42"/>
    </row>
    <row r="918" spans="1:16" s="7" customFormat="1" ht="15.5" x14ac:dyDescent="0.35">
      <c r="A918" s="18" t="str">
        <f>IFERROR(INDEX(PQR_Dept!$A$2:$A$7026, MATCH(Faculty_2023_25[[#This Row],[UNIVERSITY_DEPARTMENT_ID]],PQR_Dept!$H$2:$H$7026, 0)), "")</f>
        <v/>
      </c>
      <c r="B918" s="19" t="str">
        <f>IFERROR(INDEX(PQR_Dept!$B$2:$B$7026, MATCH(Faculty_2023_25[[#This Row],[UNIVERSITY_DEPARTMENT_ID]],PQR_Dept!$H$2:$H$7026, 0)), "")</f>
        <v/>
      </c>
      <c r="C918" s="19" t="str">
        <f>IFERROR(INDEX(PQR_Dept!$C$2:$C$7026, MATCH(Faculty_2023_25[[#This Row],[UNIVERSITY_DEPARTMENT_ID]],PQR_Dept!$H$2:$H$7026, 0)), "")</f>
        <v/>
      </c>
      <c r="D918" s="19" t="str">
        <f>IFERROR(INDEX(PQR_Dept!$E$2:$E$7026, MATCH(Faculty_2023_25[[#This Row],[UNIVERSITY_DEPARTMENT_ID]],PQR_Dept!$H$2:$H$7026, 0)), "")</f>
        <v/>
      </c>
      <c r="E918" s="19" t="str">
        <f>IFERROR(INDEX(PQR_Dept!$F$2:$F$7026, MATCH(Faculty_2023_25[[#This Row],[UNIVERSITY_DEPARTMENT_ID]],PQR_Dept!$H$2:$H$7026, 0)), "")</f>
        <v/>
      </c>
      <c r="F918" s="6"/>
      <c r="G918" s="6"/>
      <c r="H918" s="6"/>
      <c r="I918" s="37"/>
      <c r="J918" s="39"/>
      <c r="K918" s="38"/>
      <c r="L918" s="6"/>
      <c r="M918" s="40"/>
      <c r="N918" s="37"/>
      <c r="O918" s="37"/>
      <c r="P918" s="42"/>
    </row>
    <row r="919" spans="1:16" s="7" customFormat="1" ht="15.5" x14ac:dyDescent="0.35">
      <c r="A919" s="18" t="str">
        <f>IFERROR(INDEX(PQR_Dept!$A$2:$A$7026, MATCH(Faculty_2023_25[[#This Row],[UNIVERSITY_DEPARTMENT_ID]],PQR_Dept!$H$2:$H$7026, 0)), "")</f>
        <v/>
      </c>
      <c r="B919" s="19" t="str">
        <f>IFERROR(INDEX(PQR_Dept!$B$2:$B$7026, MATCH(Faculty_2023_25[[#This Row],[UNIVERSITY_DEPARTMENT_ID]],PQR_Dept!$H$2:$H$7026, 0)), "")</f>
        <v/>
      </c>
      <c r="C919" s="19" t="str">
        <f>IFERROR(INDEX(PQR_Dept!$C$2:$C$7026, MATCH(Faculty_2023_25[[#This Row],[UNIVERSITY_DEPARTMENT_ID]],PQR_Dept!$H$2:$H$7026, 0)), "")</f>
        <v/>
      </c>
      <c r="D919" s="19" t="str">
        <f>IFERROR(INDEX(PQR_Dept!$E$2:$E$7026, MATCH(Faculty_2023_25[[#This Row],[UNIVERSITY_DEPARTMENT_ID]],PQR_Dept!$H$2:$H$7026, 0)), "")</f>
        <v/>
      </c>
      <c r="E919" s="19" t="str">
        <f>IFERROR(INDEX(PQR_Dept!$F$2:$F$7026, MATCH(Faculty_2023_25[[#This Row],[UNIVERSITY_DEPARTMENT_ID]],PQR_Dept!$H$2:$H$7026, 0)), "")</f>
        <v/>
      </c>
      <c r="F919" s="6"/>
      <c r="G919" s="6"/>
      <c r="H919" s="6"/>
      <c r="I919" s="37"/>
      <c r="J919" s="39"/>
      <c r="K919" s="38"/>
      <c r="L919" s="6"/>
      <c r="M919" s="40"/>
      <c r="N919" s="37"/>
      <c r="O919" s="37"/>
      <c r="P919" s="42"/>
    </row>
    <row r="920" spans="1:16" s="7" customFormat="1" ht="15.5" x14ac:dyDescent="0.35">
      <c r="A920" s="18" t="str">
        <f>IFERROR(INDEX(PQR_Dept!$A$2:$A$7026, MATCH(Faculty_2023_25[[#This Row],[UNIVERSITY_DEPARTMENT_ID]],PQR_Dept!$H$2:$H$7026, 0)), "")</f>
        <v/>
      </c>
      <c r="B920" s="19" t="str">
        <f>IFERROR(INDEX(PQR_Dept!$B$2:$B$7026, MATCH(Faculty_2023_25[[#This Row],[UNIVERSITY_DEPARTMENT_ID]],PQR_Dept!$H$2:$H$7026, 0)), "")</f>
        <v/>
      </c>
      <c r="C920" s="19" t="str">
        <f>IFERROR(INDEX(PQR_Dept!$C$2:$C$7026, MATCH(Faculty_2023_25[[#This Row],[UNIVERSITY_DEPARTMENT_ID]],PQR_Dept!$H$2:$H$7026, 0)), "")</f>
        <v/>
      </c>
      <c r="D920" s="19" t="str">
        <f>IFERROR(INDEX(PQR_Dept!$E$2:$E$7026, MATCH(Faculty_2023_25[[#This Row],[UNIVERSITY_DEPARTMENT_ID]],PQR_Dept!$H$2:$H$7026, 0)), "")</f>
        <v/>
      </c>
      <c r="E920" s="19" t="str">
        <f>IFERROR(INDEX(PQR_Dept!$F$2:$F$7026, MATCH(Faculty_2023_25[[#This Row],[UNIVERSITY_DEPARTMENT_ID]],PQR_Dept!$H$2:$H$7026, 0)), "")</f>
        <v/>
      </c>
      <c r="F920" s="6"/>
      <c r="G920" s="6"/>
      <c r="H920" s="6"/>
      <c r="I920" s="37"/>
      <c r="J920" s="39"/>
      <c r="K920" s="38"/>
      <c r="L920" s="6"/>
      <c r="M920" s="40"/>
      <c r="N920" s="37"/>
      <c r="O920" s="37"/>
      <c r="P920" s="42"/>
    </row>
    <row r="921" spans="1:16" s="7" customFormat="1" ht="15.5" x14ac:dyDescent="0.35">
      <c r="A921" s="18" t="str">
        <f>IFERROR(INDEX(PQR_Dept!$A$2:$A$7026, MATCH(Faculty_2023_25[[#This Row],[UNIVERSITY_DEPARTMENT_ID]],PQR_Dept!$H$2:$H$7026, 0)), "")</f>
        <v/>
      </c>
      <c r="B921" s="19" t="str">
        <f>IFERROR(INDEX(PQR_Dept!$B$2:$B$7026, MATCH(Faculty_2023_25[[#This Row],[UNIVERSITY_DEPARTMENT_ID]],PQR_Dept!$H$2:$H$7026, 0)), "")</f>
        <v/>
      </c>
      <c r="C921" s="19" t="str">
        <f>IFERROR(INDEX(PQR_Dept!$C$2:$C$7026, MATCH(Faculty_2023_25[[#This Row],[UNIVERSITY_DEPARTMENT_ID]],PQR_Dept!$H$2:$H$7026, 0)), "")</f>
        <v/>
      </c>
      <c r="D921" s="19" t="str">
        <f>IFERROR(INDEX(PQR_Dept!$E$2:$E$7026, MATCH(Faculty_2023_25[[#This Row],[UNIVERSITY_DEPARTMENT_ID]],PQR_Dept!$H$2:$H$7026, 0)), "")</f>
        <v/>
      </c>
      <c r="E921" s="19" t="str">
        <f>IFERROR(INDEX(PQR_Dept!$F$2:$F$7026, MATCH(Faculty_2023_25[[#This Row],[UNIVERSITY_DEPARTMENT_ID]],PQR_Dept!$H$2:$H$7026, 0)), "")</f>
        <v/>
      </c>
      <c r="F921" s="6"/>
      <c r="G921" s="6"/>
      <c r="H921" s="6"/>
      <c r="I921" s="37"/>
      <c r="J921" s="39"/>
      <c r="K921" s="38"/>
      <c r="L921" s="6"/>
      <c r="M921" s="40"/>
      <c r="N921" s="37"/>
      <c r="O921" s="37"/>
      <c r="P921" s="42"/>
    </row>
    <row r="922" spans="1:16" s="7" customFormat="1" ht="15.5" x14ac:dyDescent="0.35">
      <c r="A922" s="18" t="str">
        <f>IFERROR(INDEX(PQR_Dept!$A$2:$A$7026, MATCH(Faculty_2023_25[[#This Row],[UNIVERSITY_DEPARTMENT_ID]],PQR_Dept!$H$2:$H$7026, 0)), "")</f>
        <v/>
      </c>
      <c r="B922" s="19" t="str">
        <f>IFERROR(INDEX(PQR_Dept!$B$2:$B$7026, MATCH(Faculty_2023_25[[#This Row],[UNIVERSITY_DEPARTMENT_ID]],PQR_Dept!$H$2:$H$7026, 0)), "")</f>
        <v/>
      </c>
      <c r="C922" s="19" t="str">
        <f>IFERROR(INDEX(PQR_Dept!$C$2:$C$7026, MATCH(Faculty_2023_25[[#This Row],[UNIVERSITY_DEPARTMENT_ID]],PQR_Dept!$H$2:$H$7026, 0)), "")</f>
        <v/>
      </c>
      <c r="D922" s="19" t="str">
        <f>IFERROR(INDEX(PQR_Dept!$E$2:$E$7026, MATCH(Faculty_2023_25[[#This Row],[UNIVERSITY_DEPARTMENT_ID]],PQR_Dept!$H$2:$H$7026, 0)), "")</f>
        <v/>
      </c>
      <c r="E922" s="19" t="str">
        <f>IFERROR(INDEX(PQR_Dept!$F$2:$F$7026, MATCH(Faculty_2023_25[[#This Row],[UNIVERSITY_DEPARTMENT_ID]],PQR_Dept!$H$2:$H$7026, 0)), "")</f>
        <v/>
      </c>
      <c r="F922" s="6"/>
      <c r="G922" s="6"/>
      <c r="H922" s="6"/>
      <c r="I922" s="37"/>
      <c r="J922" s="39"/>
      <c r="K922" s="38"/>
      <c r="L922" s="6"/>
      <c r="M922" s="40"/>
      <c r="N922" s="37"/>
      <c r="O922" s="37"/>
      <c r="P922" s="42"/>
    </row>
    <row r="923" spans="1:16" s="7" customFormat="1" ht="15.5" x14ac:dyDescent="0.35">
      <c r="A923" s="18" t="str">
        <f>IFERROR(INDEX(PQR_Dept!$A$2:$A$7026, MATCH(Faculty_2023_25[[#This Row],[UNIVERSITY_DEPARTMENT_ID]],PQR_Dept!$H$2:$H$7026, 0)), "")</f>
        <v/>
      </c>
      <c r="B923" s="19" t="str">
        <f>IFERROR(INDEX(PQR_Dept!$B$2:$B$7026, MATCH(Faculty_2023_25[[#This Row],[UNIVERSITY_DEPARTMENT_ID]],PQR_Dept!$H$2:$H$7026, 0)), "")</f>
        <v/>
      </c>
      <c r="C923" s="19" t="str">
        <f>IFERROR(INDEX(PQR_Dept!$C$2:$C$7026, MATCH(Faculty_2023_25[[#This Row],[UNIVERSITY_DEPARTMENT_ID]],PQR_Dept!$H$2:$H$7026, 0)), "")</f>
        <v/>
      </c>
      <c r="D923" s="19" t="str">
        <f>IFERROR(INDEX(PQR_Dept!$E$2:$E$7026, MATCH(Faculty_2023_25[[#This Row],[UNIVERSITY_DEPARTMENT_ID]],PQR_Dept!$H$2:$H$7026, 0)), "")</f>
        <v/>
      </c>
      <c r="E923" s="19" t="str">
        <f>IFERROR(INDEX(PQR_Dept!$F$2:$F$7026, MATCH(Faculty_2023_25[[#This Row],[UNIVERSITY_DEPARTMENT_ID]],PQR_Dept!$H$2:$H$7026, 0)), "")</f>
        <v/>
      </c>
      <c r="F923" s="6"/>
      <c r="G923" s="6"/>
      <c r="H923" s="6"/>
      <c r="I923" s="37"/>
      <c r="J923" s="39"/>
      <c r="K923" s="38"/>
      <c r="L923" s="6"/>
      <c r="M923" s="40"/>
      <c r="N923" s="37"/>
      <c r="O923" s="37"/>
      <c r="P923" s="42"/>
    </row>
    <row r="924" spans="1:16" s="7" customFormat="1" ht="15.5" x14ac:dyDescent="0.35">
      <c r="A924" s="18" t="str">
        <f>IFERROR(INDEX(PQR_Dept!$A$2:$A$7026, MATCH(Faculty_2023_25[[#This Row],[UNIVERSITY_DEPARTMENT_ID]],PQR_Dept!$H$2:$H$7026, 0)), "")</f>
        <v/>
      </c>
      <c r="B924" s="19" t="str">
        <f>IFERROR(INDEX(PQR_Dept!$B$2:$B$7026, MATCH(Faculty_2023_25[[#This Row],[UNIVERSITY_DEPARTMENT_ID]],PQR_Dept!$H$2:$H$7026, 0)), "")</f>
        <v/>
      </c>
      <c r="C924" s="19" t="str">
        <f>IFERROR(INDEX(PQR_Dept!$C$2:$C$7026, MATCH(Faculty_2023_25[[#This Row],[UNIVERSITY_DEPARTMENT_ID]],PQR_Dept!$H$2:$H$7026, 0)), "")</f>
        <v/>
      </c>
      <c r="D924" s="19" t="str">
        <f>IFERROR(INDEX(PQR_Dept!$E$2:$E$7026, MATCH(Faculty_2023_25[[#This Row],[UNIVERSITY_DEPARTMENT_ID]],PQR_Dept!$H$2:$H$7026, 0)), "")</f>
        <v/>
      </c>
      <c r="E924" s="19" t="str">
        <f>IFERROR(INDEX(PQR_Dept!$F$2:$F$7026, MATCH(Faculty_2023_25[[#This Row],[UNIVERSITY_DEPARTMENT_ID]],PQR_Dept!$H$2:$H$7026, 0)), "")</f>
        <v/>
      </c>
      <c r="F924" s="6"/>
      <c r="G924" s="6"/>
      <c r="H924" s="6"/>
      <c r="I924" s="37"/>
      <c r="J924" s="39"/>
      <c r="K924" s="38"/>
      <c r="L924" s="6"/>
      <c r="M924" s="40"/>
      <c r="N924" s="37"/>
      <c r="O924" s="37"/>
      <c r="P924" s="42"/>
    </row>
    <row r="925" spans="1:16" s="7" customFormat="1" ht="15.5" x14ac:dyDescent="0.35">
      <c r="A925" s="18" t="str">
        <f>IFERROR(INDEX(PQR_Dept!$A$2:$A$7026, MATCH(Faculty_2023_25[[#This Row],[UNIVERSITY_DEPARTMENT_ID]],PQR_Dept!$H$2:$H$7026, 0)), "")</f>
        <v/>
      </c>
      <c r="B925" s="19" t="str">
        <f>IFERROR(INDEX(PQR_Dept!$B$2:$B$7026, MATCH(Faculty_2023_25[[#This Row],[UNIVERSITY_DEPARTMENT_ID]],PQR_Dept!$H$2:$H$7026, 0)), "")</f>
        <v/>
      </c>
      <c r="C925" s="19" t="str">
        <f>IFERROR(INDEX(PQR_Dept!$C$2:$C$7026, MATCH(Faculty_2023_25[[#This Row],[UNIVERSITY_DEPARTMENT_ID]],PQR_Dept!$H$2:$H$7026, 0)), "")</f>
        <v/>
      </c>
      <c r="D925" s="19" t="str">
        <f>IFERROR(INDEX(PQR_Dept!$E$2:$E$7026, MATCH(Faculty_2023_25[[#This Row],[UNIVERSITY_DEPARTMENT_ID]],PQR_Dept!$H$2:$H$7026, 0)), "")</f>
        <v/>
      </c>
      <c r="E925" s="19" t="str">
        <f>IFERROR(INDEX(PQR_Dept!$F$2:$F$7026, MATCH(Faculty_2023_25[[#This Row],[UNIVERSITY_DEPARTMENT_ID]],PQR_Dept!$H$2:$H$7026, 0)), "")</f>
        <v/>
      </c>
      <c r="F925" s="6"/>
      <c r="G925" s="6"/>
      <c r="H925" s="6"/>
      <c r="I925" s="37"/>
      <c r="J925" s="39"/>
      <c r="K925" s="38"/>
      <c r="L925" s="6"/>
      <c r="M925" s="40"/>
      <c r="N925" s="37"/>
      <c r="O925" s="37"/>
      <c r="P925" s="42"/>
    </row>
    <row r="926" spans="1:16" s="7" customFormat="1" ht="15.5" x14ac:dyDescent="0.35">
      <c r="A926" s="18" t="str">
        <f>IFERROR(INDEX(PQR_Dept!$A$2:$A$7026, MATCH(Faculty_2023_25[[#This Row],[UNIVERSITY_DEPARTMENT_ID]],PQR_Dept!$H$2:$H$7026, 0)), "")</f>
        <v/>
      </c>
      <c r="B926" s="19" t="str">
        <f>IFERROR(INDEX(PQR_Dept!$B$2:$B$7026, MATCH(Faculty_2023_25[[#This Row],[UNIVERSITY_DEPARTMENT_ID]],PQR_Dept!$H$2:$H$7026, 0)), "")</f>
        <v/>
      </c>
      <c r="C926" s="19" t="str">
        <f>IFERROR(INDEX(PQR_Dept!$C$2:$C$7026, MATCH(Faculty_2023_25[[#This Row],[UNIVERSITY_DEPARTMENT_ID]],PQR_Dept!$H$2:$H$7026, 0)), "")</f>
        <v/>
      </c>
      <c r="D926" s="19" t="str">
        <f>IFERROR(INDEX(PQR_Dept!$E$2:$E$7026, MATCH(Faculty_2023_25[[#This Row],[UNIVERSITY_DEPARTMENT_ID]],PQR_Dept!$H$2:$H$7026, 0)), "")</f>
        <v/>
      </c>
      <c r="E926" s="19" t="str">
        <f>IFERROR(INDEX(PQR_Dept!$F$2:$F$7026, MATCH(Faculty_2023_25[[#This Row],[UNIVERSITY_DEPARTMENT_ID]],PQR_Dept!$H$2:$H$7026, 0)), "")</f>
        <v/>
      </c>
      <c r="F926" s="6"/>
      <c r="G926" s="6"/>
      <c r="H926" s="6"/>
      <c r="I926" s="37"/>
      <c r="J926" s="39"/>
      <c r="K926" s="38"/>
      <c r="L926" s="6"/>
      <c r="M926" s="40"/>
      <c r="N926" s="37"/>
      <c r="O926" s="37"/>
      <c r="P926" s="42"/>
    </row>
    <row r="927" spans="1:16" s="7" customFormat="1" ht="15.5" x14ac:dyDescent="0.35">
      <c r="A927" s="18" t="str">
        <f>IFERROR(INDEX(PQR_Dept!$A$2:$A$7026, MATCH(Faculty_2023_25[[#This Row],[UNIVERSITY_DEPARTMENT_ID]],PQR_Dept!$H$2:$H$7026, 0)), "")</f>
        <v/>
      </c>
      <c r="B927" s="19" t="str">
        <f>IFERROR(INDEX(PQR_Dept!$B$2:$B$7026, MATCH(Faculty_2023_25[[#This Row],[UNIVERSITY_DEPARTMENT_ID]],PQR_Dept!$H$2:$H$7026, 0)), "")</f>
        <v/>
      </c>
      <c r="C927" s="19" t="str">
        <f>IFERROR(INDEX(PQR_Dept!$C$2:$C$7026, MATCH(Faculty_2023_25[[#This Row],[UNIVERSITY_DEPARTMENT_ID]],PQR_Dept!$H$2:$H$7026, 0)), "")</f>
        <v/>
      </c>
      <c r="D927" s="19" t="str">
        <f>IFERROR(INDEX(PQR_Dept!$E$2:$E$7026, MATCH(Faculty_2023_25[[#This Row],[UNIVERSITY_DEPARTMENT_ID]],PQR_Dept!$H$2:$H$7026, 0)), "")</f>
        <v/>
      </c>
      <c r="E927" s="19" t="str">
        <f>IFERROR(INDEX(PQR_Dept!$F$2:$F$7026, MATCH(Faculty_2023_25[[#This Row],[UNIVERSITY_DEPARTMENT_ID]],PQR_Dept!$H$2:$H$7026, 0)), "")</f>
        <v/>
      </c>
      <c r="F927" s="6"/>
      <c r="G927" s="6"/>
      <c r="H927" s="6"/>
      <c r="I927" s="37"/>
      <c r="J927" s="39"/>
      <c r="K927" s="38"/>
      <c r="L927" s="6"/>
      <c r="M927" s="40"/>
      <c r="N927" s="37"/>
      <c r="O927" s="37"/>
      <c r="P927" s="42"/>
    </row>
    <row r="928" spans="1:16" s="7" customFormat="1" ht="15.5" x14ac:dyDescent="0.35">
      <c r="A928" s="18" t="str">
        <f>IFERROR(INDEX(PQR_Dept!$A$2:$A$7026, MATCH(Faculty_2023_25[[#This Row],[UNIVERSITY_DEPARTMENT_ID]],PQR_Dept!$H$2:$H$7026, 0)), "")</f>
        <v/>
      </c>
      <c r="B928" s="19" t="str">
        <f>IFERROR(INDEX(PQR_Dept!$B$2:$B$7026, MATCH(Faculty_2023_25[[#This Row],[UNIVERSITY_DEPARTMENT_ID]],PQR_Dept!$H$2:$H$7026, 0)), "")</f>
        <v/>
      </c>
      <c r="C928" s="19" t="str">
        <f>IFERROR(INDEX(PQR_Dept!$C$2:$C$7026, MATCH(Faculty_2023_25[[#This Row],[UNIVERSITY_DEPARTMENT_ID]],PQR_Dept!$H$2:$H$7026, 0)), "")</f>
        <v/>
      </c>
      <c r="D928" s="19" t="str">
        <f>IFERROR(INDEX(PQR_Dept!$E$2:$E$7026, MATCH(Faculty_2023_25[[#This Row],[UNIVERSITY_DEPARTMENT_ID]],PQR_Dept!$H$2:$H$7026, 0)), "")</f>
        <v/>
      </c>
      <c r="E928" s="19" t="str">
        <f>IFERROR(INDEX(PQR_Dept!$F$2:$F$7026, MATCH(Faculty_2023_25[[#This Row],[UNIVERSITY_DEPARTMENT_ID]],PQR_Dept!$H$2:$H$7026, 0)), "")</f>
        <v/>
      </c>
      <c r="F928" s="6"/>
      <c r="G928" s="6"/>
      <c r="H928" s="6"/>
      <c r="I928" s="37"/>
      <c r="J928" s="39"/>
      <c r="K928" s="38"/>
      <c r="L928" s="6"/>
      <c r="M928" s="40"/>
      <c r="N928" s="37"/>
      <c r="O928" s="37"/>
      <c r="P928" s="42"/>
    </row>
    <row r="929" spans="1:16" s="7" customFormat="1" ht="15.5" x14ac:dyDescent="0.35">
      <c r="A929" s="18" t="str">
        <f>IFERROR(INDEX(PQR_Dept!$A$2:$A$7026, MATCH(Faculty_2023_25[[#This Row],[UNIVERSITY_DEPARTMENT_ID]],PQR_Dept!$H$2:$H$7026, 0)), "")</f>
        <v/>
      </c>
      <c r="B929" s="19" t="str">
        <f>IFERROR(INDEX(PQR_Dept!$B$2:$B$7026, MATCH(Faculty_2023_25[[#This Row],[UNIVERSITY_DEPARTMENT_ID]],PQR_Dept!$H$2:$H$7026, 0)), "")</f>
        <v/>
      </c>
      <c r="C929" s="19" t="str">
        <f>IFERROR(INDEX(PQR_Dept!$C$2:$C$7026, MATCH(Faculty_2023_25[[#This Row],[UNIVERSITY_DEPARTMENT_ID]],PQR_Dept!$H$2:$H$7026, 0)), "")</f>
        <v/>
      </c>
      <c r="D929" s="19" t="str">
        <f>IFERROR(INDEX(PQR_Dept!$E$2:$E$7026, MATCH(Faculty_2023_25[[#This Row],[UNIVERSITY_DEPARTMENT_ID]],PQR_Dept!$H$2:$H$7026, 0)), "")</f>
        <v/>
      </c>
      <c r="E929" s="19" t="str">
        <f>IFERROR(INDEX(PQR_Dept!$F$2:$F$7026, MATCH(Faculty_2023_25[[#This Row],[UNIVERSITY_DEPARTMENT_ID]],PQR_Dept!$H$2:$H$7026, 0)), "")</f>
        <v/>
      </c>
      <c r="F929" s="6"/>
      <c r="G929" s="6"/>
      <c r="H929" s="6"/>
      <c r="I929" s="37"/>
      <c r="J929" s="39"/>
      <c r="K929" s="38"/>
      <c r="L929" s="6"/>
      <c r="M929" s="40"/>
      <c r="N929" s="37"/>
      <c r="O929" s="37"/>
      <c r="P929" s="42"/>
    </row>
    <row r="930" spans="1:16" s="7" customFormat="1" ht="15.5" x14ac:dyDescent="0.35">
      <c r="A930" s="18" t="str">
        <f>IFERROR(INDEX(PQR_Dept!$A$2:$A$7026, MATCH(Faculty_2023_25[[#This Row],[UNIVERSITY_DEPARTMENT_ID]],PQR_Dept!$H$2:$H$7026, 0)), "")</f>
        <v/>
      </c>
      <c r="B930" s="19" t="str">
        <f>IFERROR(INDEX(PQR_Dept!$B$2:$B$7026, MATCH(Faculty_2023_25[[#This Row],[UNIVERSITY_DEPARTMENT_ID]],PQR_Dept!$H$2:$H$7026, 0)), "")</f>
        <v/>
      </c>
      <c r="C930" s="19" t="str">
        <f>IFERROR(INDEX(PQR_Dept!$C$2:$C$7026, MATCH(Faculty_2023_25[[#This Row],[UNIVERSITY_DEPARTMENT_ID]],PQR_Dept!$H$2:$H$7026, 0)), "")</f>
        <v/>
      </c>
      <c r="D930" s="19" t="str">
        <f>IFERROR(INDEX(PQR_Dept!$E$2:$E$7026, MATCH(Faculty_2023_25[[#This Row],[UNIVERSITY_DEPARTMENT_ID]],PQR_Dept!$H$2:$H$7026, 0)), "")</f>
        <v/>
      </c>
      <c r="E930" s="19" t="str">
        <f>IFERROR(INDEX(PQR_Dept!$F$2:$F$7026, MATCH(Faculty_2023_25[[#This Row],[UNIVERSITY_DEPARTMENT_ID]],PQR_Dept!$H$2:$H$7026, 0)), "")</f>
        <v/>
      </c>
      <c r="F930" s="6"/>
      <c r="G930" s="6"/>
      <c r="H930" s="6"/>
      <c r="I930" s="37"/>
      <c r="J930" s="39"/>
      <c r="K930" s="38"/>
      <c r="L930" s="6"/>
      <c r="M930" s="40"/>
      <c r="N930" s="37"/>
      <c r="O930" s="37"/>
      <c r="P930" s="42"/>
    </row>
    <row r="931" spans="1:16" s="7" customFormat="1" ht="15.5" x14ac:dyDescent="0.35">
      <c r="A931" s="18" t="str">
        <f>IFERROR(INDEX(PQR_Dept!$A$2:$A$7026, MATCH(Faculty_2023_25[[#This Row],[UNIVERSITY_DEPARTMENT_ID]],PQR_Dept!$H$2:$H$7026, 0)), "")</f>
        <v/>
      </c>
      <c r="B931" s="19" t="str">
        <f>IFERROR(INDEX(PQR_Dept!$B$2:$B$7026, MATCH(Faculty_2023_25[[#This Row],[UNIVERSITY_DEPARTMENT_ID]],PQR_Dept!$H$2:$H$7026, 0)), "")</f>
        <v/>
      </c>
      <c r="C931" s="19" t="str">
        <f>IFERROR(INDEX(PQR_Dept!$C$2:$C$7026, MATCH(Faculty_2023_25[[#This Row],[UNIVERSITY_DEPARTMENT_ID]],PQR_Dept!$H$2:$H$7026, 0)), "")</f>
        <v/>
      </c>
      <c r="D931" s="19" t="str">
        <f>IFERROR(INDEX(PQR_Dept!$E$2:$E$7026, MATCH(Faculty_2023_25[[#This Row],[UNIVERSITY_DEPARTMENT_ID]],PQR_Dept!$H$2:$H$7026, 0)), "")</f>
        <v/>
      </c>
      <c r="E931" s="19" t="str">
        <f>IFERROR(INDEX(PQR_Dept!$F$2:$F$7026, MATCH(Faculty_2023_25[[#This Row],[UNIVERSITY_DEPARTMENT_ID]],PQR_Dept!$H$2:$H$7026, 0)), "")</f>
        <v/>
      </c>
      <c r="F931" s="6"/>
      <c r="G931" s="6"/>
      <c r="H931" s="6"/>
      <c r="I931" s="37"/>
      <c r="J931" s="39"/>
      <c r="K931" s="38"/>
      <c r="L931" s="6"/>
      <c r="M931" s="40"/>
      <c r="N931" s="37"/>
      <c r="O931" s="37"/>
      <c r="P931" s="42"/>
    </row>
    <row r="932" spans="1:16" s="7" customFormat="1" ht="15.5" x14ac:dyDescent="0.35">
      <c r="A932" s="18" t="str">
        <f>IFERROR(INDEX(PQR_Dept!$A$2:$A$7026, MATCH(Faculty_2023_25[[#This Row],[UNIVERSITY_DEPARTMENT_ID]],PQR_Dept!$H$2:$H$7026, 0)), "")</f>
        <v/>
      </c>
      <c r="B932" s="19" t="str">
        <f>IFERROR(INDEX(PQR_Dept!$B$2:$B$7026, MATCH(Faculty_2023_25[[#This Row],[UNIVERSITY_DEPARTMENT_ID]],PQR_Dept!$H$2:$H$7026, 0)), "")</f>
        <v/>
      </c>
      <c r="C932" s="19" t="str">
        <f>IFERROR(INDEX(PQR_Dept!$C$2:$C$7026, MATCH(Faculty_2023_25[[#This Row],[UNIVERSITY_DEPARTMENT_ID]],PQR_Dept!$H$2:$H$7026, 0)), "")</f>
        <v/>
      </c>
      <c r="D932" s="19" t="str">
        <f>IFERROR(INDEX(PQR_Dept!$E$2:$E$7026, MATCH(Faculty_2023_25[[#This Row],[UNIVERSITY_DEPARTMENT_ID]],PQR_Dept!$H$2:$H$7026, 0)), "")</f>
        <v/>
      </c>
      <c r="E932" s="19" t="str">
        <f>IFERROR(INDEX(PQR_Dept!$F$2:$F$7026, MATCH(Faculty_2023_25[[#This Row],[UNIVERSITY_DEPARTMENT_ID]],PQR_Dept!$H$2:$H$7026, 0)), "")</f>
        <v/>
      </c>
      <c r="F932" s="6"/>
      <c r="G932" s="6"/>
      <c r="H932" s="6"/>
      <c r="I932" s="37"/>
      <c r="J932" s="39"/>
      <c r="K932" s="38"/>
      <c r="L932" s="6"/>
      <c r="M932" s="40"/>
      <c r="N932" s="37"/>
      <c r="O932" s="37"/>
      <c r="P932" s="42"/>
    </row>
    <row r="933" spans="1:16" s="7" customFormat="1" ht="15.5" x14ac:dyDescent="0.35">
      <c r="A933" s="18" t="str">
        <f>IFERROR(INDEX(PQR_Dept!$A$2:$A$7026, MATCH(Faculty_2023_25[[#This Row],[UNIVERSITY_DEPARTMENT_ID]],PQR_Dept!$H$2:$H$7026, 0)), "")</f>
        <v/>
      </c>
      <c r="B933" s="19" t="str">
        <f>IFERROR(INDEX(PQR_Dept!$B$2:$B$7026, MATCH(Faculty_2023_25[[#This Row],[UNIVERSITY_DEPARTMENT_ID]],PQR_Dept!$H$2:$H$7026, 0)), "")</f>
        <v/>
      </c>
      <c r="C933" s="19" t="str">
        <f>IFERROR(INDEX(PQR_Dept!$C$2:$C$7026, MATCH(Faculty_2023_25[[#This Row],[UNIVERSITY_DEPARTMENT_ID]],PQR_Dept!$H$2:$H$7026, 0)), "")</f>
        <v/>
      </c>
      <c r="D933" s="19" t="str">
        <f>IFERROR(INDEX(PQR_Dept!$E$2:$E$7026, MATCH(Faculty_2023_25[[#This Row],[UNIVERSITY_DEPARTMENT_ID]],PQR_Dept!$H$2:$H$7026, 0)), "")</f>
        <v/>
      </c>
      <c r="E933" s="19" t="str">
        <f>IFERROR(INDEX(PQR_Dept!$F$2:$F$7026, MATCH(Faculty_2023_25[[#This Row],[UNIVERSITY_DEPARTMENT_ID]],PQR_Dept!$H$2:$H$7026, 0)), "")</f>
        <v/>
      </c>
      <c r="F933" s="6"/>
      <c r="G933" s="6"/>
      <c r="H933" s="6"/>
      <c r="I933" s="37"/>
      <c r="J933" s="39"/>
      <c r="K933" s="38"/>
      <c r="L933" s="6"/>
      <c r="M933" s="40"/>
      <c r="N933" s="37"/>
      <c r="O933" s="37"/>
      <c r="P933" s="42"/>
    </row>
    <row r="934" spans="1:16" s="7" customFormat="1" ht="15.5" x14ac:dyDescent="0.35">
      <c r="A934" s="18" t="str">
        <f>IFERROR(INDEX(PQR_Dept!$A$2:$A$7026, MATCH(Faculty_2023_25[[#This Row],[UNIVERSITY_DEPARTMENT_ID]],PQR_Dept!$H$2:$H$7026, 0)), "")</f>
        <v/>
      </c>
      <c r="B934" s="19" t="str">
        <f>IFERROR(INDEX(PQR_Dept!$B$2:$B$7026, MATCH(Faculty_2023_25[[#This Row],[UNIVERSITY_DEPARTMENT_ID]],PQR_Dept!$H$2:$H$7026, 0)), "")</f>
        <v/>
      </c>
      <c r="C934" s="19" t="str">
        <f>IFERROR(INDEX(PQR_Dept!$C$2:$C$7026, MATCH(Faculty_2023_25[[#This Row],[UNIVERSITY_DEPARTMENT_ID]],PQR_Dept!$H$2:$H$7026, 0)), "")</f>
        <v/>
      </c>
      <c r="D934" s="19" t="str">
        <f>IFERROR(INDEX(PQR_Dept!$E$2:$E$7026, MATCH(Faculty_2023_25[[#This Row],[UNIVERSITY_DEPARTMENT_ID]],PQR_Dept!$H$2:$H$7026, 0)), "")</f>
        <v/>
      </c>
      <c r="E934" s="19" t="str">
        <f>IFERROR(INDEX(PQR_Dept!$F$2:$F$7026, MATCH(Faculty_2023_25[[#This Row],[UNIVERSITY_DEPARTMENT_ID]],PQR_Dept!$H$2:$H$7026, 0)), "")</f>
        <v/>
      </c>
      <c r="F934" s="6"/>
      <c r="G934" s="6"/>
      <c r="H934" s="6"/>
      <c r="I934" s="37"/>
      <c r="J934" s="39"/>
      <c r="K934" s="38"/>
      <c r="L934" s="6"/>
      <c r="M934" s="40"/>
      <c r="N934" s="37"/>
      <c r="O934" s="37"/>
      <c r="P934" s="42"/>
    </row>
    <row r="935" spans="1:16" s="7" customFormat="1" ht="15.5" x14ac:dyDescent="0.35">
      <c r="A935" s="18" t="str">
        <f>IFERROR(INDEX(PQR_Dept!$A$2:$A$7026, MATCH(Faculty_2023_25[[#This Row],[UNIVERSITY_DEPARTMENT_ID]],PQR_Dept!$H$2:$H$7026, 0)), "")</f>
        <v/>
      </c>
      <c r="B935" s="19" t="str">
        <f>IFERROR(INDEX(PQR_Dept!$B$2:$B$7026, MATCH(Faculty_2023_25[[#This Row],[UNIVERSITY_DEPARTMENT_ID]],PQR_Dept!$H$2:$H$7026, 0)), "")</f>
        <v/>
      </c>
      <c r="C935" s="19" t="str">
        <f>IFERROR(INDEX(PQR_Dept!$C$2:$C$7026, MATCH(Faculty_2023_25[[#This Row],[UNIVERSITY_DEPARTMENT_ID]],PQR_Dept!$H$2:$H$7026, 0)), "")</f>
        <v/>
      </c>
      <c r="D935" s="19" t="str">
        <f>IFERROR(INDEX(PQR_Dept!$E$2:$E$7026, MATCH(Faculty_2023_25[[#This Row],[UNIVERSITY_DEPARTMENT_ID]],PQR_Dept!$H$2:$H$7026, 0)), "")</f>
        <v/>
      </c>
      <c r="E935" s="19" t="str">
        <f>IFERROR(INDEX(PQR_Dept!$F$2:$F$7026, MATCH(Faculty_2023_25[[#This Row],[UNIVERSITY_DEPARTMENT_ID]],PQR_Dept!$H$2:$H$7026, 0)), "")</f>
        <v/>
      </c>
      <c r="F935" s="6"/>
      <c r="G935" s="6"/>
      <c r="H935" s="6"/>
      <c r="I935" s="37"/>
      <c r="J935" s="39"/>
      <c r="K935" s="38"/>
      <c r="L935" s="6"/>
      <c r="M935" s="40"/>
      <c r="N935" s="37"/>
      <c r="O935" s="37"/>
      <c r="P935" s="42"/>
    </row>
    <row r="936" spans="1:16" s="7" customFormat="1" ht="15.5" x14ac:dyDescent="0.35">
      <c r="A936" s="18" t="str">
        <f>IFERROR(INDEX(PQR_Dept!$A$2:$A$7026, MATCH(Faculty_2023_25[[#This Row],[UNIVERSITY_DEPARTMENT_ID]],PQR_Dept!$H$2:$H$7026, 0)), "")</f>
        <v/>
      </c>
      <c r="B936" s="19" t="str">
        <f>IFERROR(INDEX(PQR_Dept!$B$2:$B$7026, MATCH(Faculty_2023_25[[#This Row],[UNIVERSITY_DEPARTMENT_ID]],PQR_Dept!$H$2:$H$7026, 0)), "")</f>
        <v/>
      </c>
      <c r="C936" s="19" t="str">
        <f>IFERROR(INDEX(PQR_Dept!$C$2:$C$7026, MATCH(Faculty_2023_25[[#This Row],[UNIVERSITY_DEPARTMENT_ID]],PQR_Dept!$H$2:$H$7026, 0)), "")</f>
        <v/>
      </c>
      <c r="D936" s="19" t="str">
        <f>IFERROR(INDEX(PQR_Dept!$E$2:$E$7026, MATCH(Faculty_2023_25[[#This Row],[UNIVERSITY_DEPARTMENT_ID]],PQR_Dept!$H$2:$H$7026, 0)), "")</f>
        <v/>
      </c>
      <c r="E936" s="19" t="str">
        <f>IFERROR(INDEX(PQR_Dept!$F$2:$F$7026, MATCH(Faculty_2023_25[[#This Row],[UNIVERSITY_DEPARTMENT_ID]],PQR_Dept!$H$2:$H$7026, 0)), "")</f>
        <v/>
      </c>
      <c r="F936" s="6"/>
      <c r="G936" s="6"/>
      <c r="H936" s="6"/>
      <c r="I936" s="37"/>
      <c r="J936" s="39"/>
      <c r="K936" s="38"/>
      <c r="L936" s="6"/>
      <c r="M936" s="40"/>
      <c r="N936" s="37"/>
      <c r="O936" s="37"/>
      <c r="P936" s="42"/>
    </row>
    <row r="937" spans="1:16" s="7" customFormat="1" ht="15.5" x14ac:dyDescent="0.35">
      <c r="A937" s="18" t="str">
        <f>IFERROR(INDEX(PQR_Dept!$A$2:$A$7026, MATCH(Faculty_2023_25[[#This Row],[UNIVERSITY_DEPARTMENT_ID]],PQR_Dept!$H$2:$H$7026, 0)), "")</f>
        <v/>
      </c>
      <c r="B937" s="19" t="str">
        <f>IFERROR(INDEX(PQR_Dept!$B$2:$B$7026, MATCH(Faculty_2023_25[[#This Row],[UNIVERSITY_DEPARTMENT_ID]],PQR_Dept!$H$2:$H$7026, 0)), "")</f>
        <v/>
      </c>
      <c r="C937" s="19" t="str">
        <f>IFERROR(INDEX(PQR_Dept!$C$2:$C$7026, MATCH(Faculty_2023_25[[#This Row],[UNIVERSITY_DEPARTMENT_ID]],PQR_Dept!$H$2:$H$7026, 0)), "")</f>
        <v/>
      </c>
      <c r="D937" s="19" t="str">
        <f>IFERROR(INDEX(PQR_Dept!$E$2:$E$7026, MATCH(Faculty_2023_25[[#This Row],[UNIVERSITY_DEPARTMENT_ID]],PQR_Dept!$H$2:$H$7026, 0)), "")</f>
        <v/>
      </c>
      <c r="E937" s="19" t="str">
        <f>IFERROR(INDEX(PQR_Dept!$F$2:$F$7026, MATCH(Faculty_2023_25[[#This Row],[UNIVERSITY_DEPARTMENT_ID]],PQR_Dept!$H$2:$H$7026, 0)), "")</f>
        <v/>
      </c>
      <c r="F937" s="6"/>
      <c r="G937" s="6"/>
      <c r="H937" s="6"/>
      <c r="I937" s="37"/>
      <c r="J937" s="39"/>
      <c r="K937" s="38"/>
      <c r="L937" s="6"/>
      <c r="M937" s="40"/>
      <c r="N937" s="37"/>
      <c r="O937" s="37"/>
      <c r="P937" s="42"/>
    </row>
    <row r="938" spans="1:16" s="7" customFormat="1" ht="15.5" x14ac:dyDescent="0.35">
      <c r="A938" s="18" t="str">
        <f>IFERROR(INDEX(PQR_Dept!$A$2:$A$7026, MATCH(Faculty_2023_25[[#This Row],[UNIVERSITY_DEPARTMENT_ID]],PQR_Dept!$H$2:$H$7026, 0)), "")</f>
        <v/>
      </c>
      <c r="B938" s="19" t="str">
        <f>IFERROR(INDEX(PQR_Dept!$B$2:$B$7026, MATCH(Faculty_2023_25[[#This Row],[UNIVERSITY_DEPARTMENT_ID]],PQR_Dept!$H$2:$H$7026, 0)), "")</f>
        <v/>
      </c>
      <c r="C938" s="19" t="str">
        <f>IFERROR(INDEX(PQR_Dept!$C$2:$C$7026, MATCH(Faculty_2023_25[[#This Row],[UNIVERSITY_DEPARTMENT_ID]],PQR_Dept!$H$2:$H$7026, 0)), "")</f>
        <v/>
      </c>
      <c r="D938" s="19" t="str">
        <f>IFERROR(INDEX(PQR_Dept!$E$2:$E$7026, MATCH(Faculty_2023_25[[#This Row],[UNIVERSITY_DEPARTMENT_ID]],PQR_Dept!$H$2:$H$7026, 0)), "")</f>
        <v/>
      </c>
      <c r="E938" s="19" t="str">
        <f>IFERROR(INDEX(PQR_Dept!$F$2:$F$7026, MATCH(Faculty_2023_25[[#This Row],[UNIVERSITY_DEPARTMENT_ID]],PQR_Dept!$H$2:$H$7026, 0)), "")</f>
        <v/>
      </c>
      <c r="F938" s="6"/>
      <c r="G938" s="6"/>
      <c r="H938" s="6"/>
      <c r="I938" s="37"/>
      <c r="J938" s="39"/>
      <c r="K938" s="38"/>
      <c r="L938" s="6"/>
      <c r="M938" s="40"/>
      <c r="N938" s="37"/>
      <c r="O938" s="37"/>
      <c r="P938" s="42"/>
    </row>
    <row r="939" spans="1:16" s="7" customFormat="1" ht="15.5" x14ac:dyDescent="0.35">
      <c r="A939" s="18" t="str">
        <f>IFERROR(INDEX(PQR_Dept!$A$2:$A$7026, MATCH(Faculty_2023_25[[#This Row],[UNIVERSITY_DEPARTMENT_ID]],PQR_Dept!$H$2:$H$7026, 0)), "")</f>
        <v/>
      </c>
      <c r="B939" s="19" t="str">
        <f>IFERROR(INDEX(PQR_Dept!$B$2:$B$7026, MATCH(Faculty_2023_25[[#This Row],[UNIVERSITY_DEPARTMENT_ID]],PQR_Dept!$H$2:$H$7026, 0)), "")</f>
        <v/>
      </c>
      <c r="C939" s="19" t="str">
        <f>IFERROR(INDEX(PQR_Dept!$C$2:$C$7026, MATCH(Faculty_2023_25[[#This Row],[UNIVERSITY_DEPARTMENT_ID]],PQR_Dept!$H$2:$H$7026, 0)), "")</f>
        <v/>
      </c>
      <c r="D939" s="19" t="str">
        <f>IFERROR(INDEX(PQR_Dept!$E$2:$E$7026, MATCH(Faculty_2023_25[[#This Row],[UNIVERSITY_DEPARTMENT_ID]],PQR_Dept!$H$2:$H$7026, 0)), "")</f>
        <v/>
      </c>
      <c r="E939" s="19" t="str">
        <f>IFERROR(INDEX(PQR_Dept!$F$2:$F$7026, MATCH(Faculty_2023_25[[#This Row],[UNIVERSITY_DEPARTMENT_ID]],PQR_Dept!$H$2:$H$7026, 0)), "")</f>
        <v/>
      </c>
      <c r="F939" s="6"/>
      <c r="G939" s="6"/>
      <c r="H939" s="6"/>
      <c r="I939" s="37"/>
      <c r="J939" s="39"/>
      <c r="K939" s="38"/>
      <c r="L939" s="6"/>
      <c r="M939" s="40"/>
      <c r="N939" s="37"/>
      <c r="O939" s="37"/>
      <c r="P939" s="42"/>
    </row>
    <row r="940" spans="1:16" s="7" customFormat="1" ht="15.5" x14ac:dyDescent="0.35">
      <c r="A940" s="18" t="str">
        <f>IFERROR(INDEX(PQR_Dept!$A$2:$A$7026, MATCH(Faculty_2023_25[[#This Row],[UNIVERSITY_DEPARTMENT_ID]],PQR_Dept!$H$2:$H$7026, 0)), "")</f>
        <v/>
      </c>
      <c r="B940" s="19" t="str">
        <f>IFERROR(INDEX(PQR_Dept!$B$2:$B$7026, MATCH(Faculty_2023_25[[#This Row],[UNIVERSITY_DEPARTMENT_ID]],PQR_Dept!$H$2:$H$7026, 0)), "")</f>
        <v/>
      </c>
      <c r="C940" s="19" t="str">
        <f>IFERROR(INDEX(PQR_Dept!$C$2:$C$7026, MATCH(Faculty_2023_25[[#This Row],[UNIVERSITY_DEPARTMENT_ID]],PQR_Dept!$H$2:$H$7026, 0)), "")</f>
        <v/>
      </c>
      <c r="D940" s="19" t="str">
        <f>IFERROR(INDEX(PQR_Dept!$E$2:$E$7026, MATCH(Faculty_2023_25[[#This Row],[UNIVERSITY_DEPARTMENT_ID]],PQR_Dept!$H$2:$H$7026, 0)), "")</f>
        <v/>
      </c>
      <c r="E940" s="19" t="str">
        <f>IFERROR(INDEX(PQR_Dept!$F$2:$F$7026, MATCH(Faculty_2023_25[[#This Row],[UNIVERSITY_DEPARTMENT_ID]],PQR_Dept!$H$2:$H$7026, 0)), "")</f>
        <v/>
      </c>
      <c r="F940" s="6"/>
      <c r="G940" s="6"/>
      <c r="H940" s="6"/>
      <c r="I940" s="37"/>
      <c r="J940" s="39"/>
      <c r="K940" s="38"/>
      <c r="L940" s="6"/>
      <c r="M940" s="40"/>
      <c r="N940" s="37"/>
      <c r="O940" s="37"/>
      <c r="P940" s="42"/>
    </row>
    <row r="941" spans="1:16" s="7" customFormat="1" ht="15.5" x14ac:dyDescent="0.35">
      <c r="A941" s="18" t="str">
        <f>IFERROR(INDEX(PQR_Dept!$A$2:$A$7026, MATCH(Faculty_2023_25[[#This Row],[UNIVERSITY_DEPARTMENT_ID]],PQR_Dept!$H$2:$H$7026, 0)), "")</f>
        <v/>
      </c>
      <c r="B941" s="19" t="str">
        <f>IFERROR(INDEX(PQR_Dept!$B$2:$B$7026, MATCH(Faculty_2023_25[[#This Row],[UNIVERSITY_DEPARTMENT_ID]],PQR_Dept!$H$2:$H$7026, 0)), "")</f>
        <v/>
      </c>
      <c r="C941" s="19" t="str">
        <f>IFERROR(INDEX(PQR_Dept!$C$2:$C$7026, MATCH(Faculty_2023_25[[#This Row],[UNIVERSITY_DEPARTMENT_ID]],PQR_Dept!$H$2:$H$7026, 0)), "")</f>
        <v/>
      </c>
      <c r="D941" s="19" t="str">
        <f>IFERROR(INDEX(PQR_Dept!$E$2:$E$7026, MATCH(Faculty_2023_25[[#This Row],[UNIVERSITY_DEPARTMENT_ID]],PQR_Dept!$H$2:$H$7026, 0)), "")</f>
        <v/>
      </c>
      <c r="E941" s="19" t="str">
        <f>IFERROR(INDEX(PQR_Dept!$F$2:$F$7026, MATCH(Faculty_2023_25[[#This Row],[UNIVERSITY_DEPARTMENT_ID]],PQR_Dept!$H$2:$H$7026, 0)), "")</f>
        <v/>
      </c>
      <c r="F941" s="6"/>
      <c r="G941" s="6"/>
      <c r="H941" s="6"/>
      <c r="I941" s="37"/>
      <c r="J941" s="39"/>
      <c r="K941" s="38"/>
      <c r="L941" s="6"/>
      <c r="M941" s="40"/>
      <c r="N941" s="37"/>
      <c r="O941" s="37"/>
      <c r="P941" s="42"/>
    </row>
    <row r="942" spans="1:16" s="7" customFormat="1" ht="15.5" x14ac:dyDescent="0.35">
      <c r="A942" s="18" t="str">
        <f>IFERROR(INDEX(PQR_Dept!$A$2:$A$7026, MATCH(Faculty_2023_25[[#This Row],[UNIVERSITY_DEPARTMENT_ID]],PQR_Dept!$H$2:$H$7026, 0)), "")</f>
        <v/>
      </c>
      <c r="B942" s="19" t="str">
        <f>IFERROR(INDEX(PQR_Dept!$B$2:$B$7026, MATCH(Faculty_2023_25[[#This Row],[UNIVERSITY_DEPARTMENT_ID]],PQR_Dept!$H$2:$H$7026, 0)), "")</f>
        <v/>
      </c>
      <c r="C942" s="19" t="str">
        <f>IFERROR(INDEX(PQR_Dept!$C$2:$C$7026, MATCH(Faculty_2023_25[[#This Row],[UNIVERSITY_DEPARTMENT_ID]],PQR_Dept!$H$2:$H$7026, 0)), "")</f>
        <v/>
      </c>
      <c r="D942" s="19" t="str">
        <f>IFERROR(INDEX(PQR_Dept!$E$2:$E$7026, MATCH(Faculty_2023_25[[#This Row],[UNIVERSITY_DEPARTMENT_ID]],PQR_Dept!$H$2:$H$7026, 0)), "")</f>
        <v/>
      </c>
      <c r="E942" s="19" t="str">
        <f>IFERROR(INDEX(PQR_Dept!$F$2:$F$7026, MATCH(Faculty_2023_25[[#This Row],[UNIVERSITY_DEPARTMENT_ID]],PQR_Dept!$H$2:$H$7026, 0)), "")</f>
        <v/>
      </c>
      <c r="F942" s="6"/>
      <c r="G942" s="6"/>
      <c r="H942" s="6"/>
      <c r="I942" s="37"/>
      <c r="J942" s="39"/>
      <c r="K942" s="38"/>
      <c r="L942" s="6"/>
      <c r="M942" s="40"/>
      <c r="N942" s="37"/>
      <c r="O942" s="37"/>
      <c r="P942" s="42"/>
    </row>
    <row r="943" spans="1:16" s="7" customFormat="1" ht="15.5" x14ac:dyDescent="0.35">
      <c r="A943" s="18" t="str">
        <f>IFERROR(INDEX(PQR_Dept!$A$2:$A$7026, MATCH(Faculty_2023_25[[#This Row],[UNIVERSITY_DEPARTMENT_ID]],PQR_Dept!$H$2:$H$7026, 0)), "")</f>
        <v/>
      </c>
      <c r="B943" s="19" t="str">
        <f>IFERROR(INDEX(PQR_Dept!$B$2:$B$7026, MATCH(Faculty_2023_25[[#This Row],[UNIVERSITY_DEPARTMENT_ID]],PQR_Dept!$H$2:$H$7026, 0)), "")</f>
        <v/>
      </c>
      <c r="C943" s="19" t="str">
        <f>IFERROR(INDEX(PQR_Dept!$C$2:$C$7026, MATCH(Faculty_2023_25[[#This Row],[UNIVERSITY_DEPARTMENT_ID]],PQR_Dept!$H$2:$H$7026, 0)), "")</f>
        <v/>
      </c>
      <c r="D943" s="19" t="str">
        <f>IFERROR(INDEX(PQR_Dept!$E$2:$E$7026, MATCH(Faculty_2023_25[[#This Row],[UNIVERSITY_DEPARTMENT_ID]],PQR_Dept!$H$2:$H$7026, 0)), "")</f>
        <v/>
      </c>
      <c r="E943" s="19" t="str">
        <f>IFERROR(INDEX(PQR_Dept!$F$2:$F$7026, MATCH(Faculty_2023_25[[#This Row],[UNIVERSITY_DEPARTMENT_ID]],PQR_Dept!$H$2:$H$7026, 0)), "")</f>
        <v/>
      </c>
      <c r="F943" s="6"/>
      <c r="G943" s="6"/>
      <c r="H943" s="6"/>
      <c r="I943" s="37"/>
      <c r="J943" s="39"/>
      <c r="K943" s="38"/>
      <c r="L943" s="6"/>
      <c r="M943" s="40"/>
      <c r="N943" s="37"/>
      <c r="O943" s="37"/>
      <c r="P943" s="42"/>
    </row>
    <row r="944" spans="1:16" s="7" customFormat="1" ht="15.5" x14ac:dyDescent="0.35">
      <c r="A944" s="18" t="str">
        <f>IFERROR(INDEX(PQR_Dept!$A$2:$A$7026, MATCH(Faculty_2023_25[[#This Row],[UNIVERSITY_DEPARTMENT_ID]],PQR_Dept!$H$2:$H$7026, 0)), "")</f>
        <v/>
      </c>
      <c r="B944" s="19" t="str">
        <f>IFERROR(INDEX(PQR_Dept!$B$2:$B$7026, MATCH(Faculty_2023_25[[#This Row],[UNIVERSITY_DEPARTMENT_ID]],PQR_Dept!$H$2:$H$7026, 0)), "")</f>
        <v/>
      </c>
      <c r="C944" s="19" t="str">
        <f>IFERROR(INDEX(PQR_Dept!$C$2:$C$7026, MATCH(Faculty_2023_25[[#This Row],[UNIVERSITY_DEPARTMENT_ID]],PQR_Dept!$H$2:$H$7026, 0)), "")</f>
        <v/>
      </c>
      <c r="D944" s="19" t="str">
        <f>IFERROR(INDEX(PQR_Dept!$E$2:$E$7026, MATCH(Faculty_2023_25[[#This Row],[UNIVERSITY_DEPARTMENT_ID]],PQR_Dept!$H$2:$H$7026, 0)), "")</f>
        <v/>
      </c>
      <c r="E944" s="19" t="str">
        <f>IFERROR(INDEX(PQR_Dept!$F$2:$F$7026, MATCH(Faculty_2023_25[[#This Row],[UNIVERSITY_DEPARTMENT_ID]],PQR_Dept!$H$2:$H$7026, 0)), "")</f>
        <v/>
      </c>
      <c r="F944" s="6"/>
      <c r="G944" s="6"/>
      <c r="H944" s="6"/>
      <c r="I944" s="37"/>
      <c r="J944" s="39"/>
      <c r="K944" s="38"/>
      <c r="L944" s="6"/>
      <c r="M944" s="40"/>
      <c r="N944" s="37"/>
      <c r="O944" s="37"/>
      <c r="P944" s="42"/>
    </row>
    <row r="945" spans="1:16" s="7" customFormat="1" ht="15.5" x14ac:dyDescent="0.35">
      <c r="A945" s="18" t="str">
        <f>IFERROR(INDEX(PQR_Dept!$A$2:$A$7026, MATCH(Faculty_2023_25[[#This Row],[UNIVERSITY_DEPARTMENT_ID]],PQR_Dept!$H$2:$H$7026, 0)), "")</f>
        <v/>
      </c>
      <c r="B945" s="19" t="str">
        <f>IFERROR(INDEX(PQR_Dept!$B$2:$B$7026, MATCH(Faculty_2023_25[[#This Row],[UNIVERSITY_DEPARTMENT_ID]],PQR_Dept!$H$2:$H$7026, 0)), "")</f>
        <v/>
      </c>
      <c r="C945" s="19" t="str">
        <f>IFERROR(INDEX(PQR_Dept!$C$2:$C$7026, MATCH(Faculty_2023_25[[#This Row],[UNIVERSITY_DEPARTMENT_ID]],PQR_Dept!$H$2:$H$7026, 0)), "")</f>
        <v/>
      </c>
      <c r="D945" s="19" t="str">
        <f>IFERROR(INDEX(PQR_Dept!$E$2:$E$7026, MATCH(Faculty_2023_25[[#This Row],[UNIVERSITY_DEPARTMENT_ID]],PQR_Dept!$H$2:$H$7026, 0)), "")</f>
        <v/>
      </c>
      <c r="E945" s="19" t="str">
        <f>IFERROR(INDEX(PQR_Dept!$F$2:$F$7026, MATCH(Faculty_2023_25[[#This Row],[UNIVERSITY_DEPARTMENT_ID]],PQR_Dept!$H$2:$H$7026, 0)), "")</f>
        <v/>
      </c>
      <c r="F945" s="6"/>
      <c r="G945" s="6"/>
      <c r="H945" s="6"/>
      <c r="I945" s="37"/>
      <c r="J945" s="39"/>
      <c r="K945" s="38"/>
      <c r="L945" s="6"/>
      <c r="M945" s="40"/>
      <c r="N945" s="37"/>
      <c r="O945" s="37"/>
      <c r="P945" s="42"/>
    </row>
    <row r="946" spans="1:16" s="7" customFormat="1" ht="15.5" x14ac:dyDescent="0.35">
      <c r="A946" s="18" t="str">
        <f>IFERROR(INDEX(PQR_Dept!$A$2:$A$7026, MATCH(Faculty_2023_25[[#This Row],[UNIVERSITY_DEPARTMENT_ID]],PQR_Dept!$H$2:$H$7026, 0)), "")</f>
        <v/>
      </c>
      <c r="B946" s="19" t="str">
        <f>IFERROR(INDEX(PQR_Dept!$B$2:$B$7026, MATCH(Faculty_2023_25[[#This Row],[UNIVERSITY_DEPARTMENT_ID]],PQR_Dept!$H$2:$H$7026, 0)), "")</f>
        <v/>
      </c>
      <c r="C946" s="19" t="str">
        <f>IFERROR(INDEX(PQR_Dept!$C$2:$C$7026, MATCH(Faculty_2023_25[[#This Row],[UNIVERSITY_DEPARTMENT_ID]],PQR_Dept!$H$2:$H$7026, 0)), "")</f>
        <v/>
      </c>
      <c r="D946" s="19" t="str">
        <f>IFERROR(INDEX(PQR_Dept!$E$2:$E$7026, MATCH(Faculty_2023_25[[#This Row],[UNIVERSITY_DEPARTMENT_ID]],PQR_Dept!$H$2:$H$7026, 0)), "")</f>
        <v/>
      </c>
      <c r="E946" s="19" t="str">
        <f>IFERROR(INDEX(PQR_Dept!$F$2:$F$7026, MATCH(Faculty_2023_25[[#This Row],[UNIVERSITY_DEPARTMENT_ID]],PQR_Dept!$H$2:$H$7026, 0)), "")</f>
        <v/>
      </c>
      <c r="F946" s="6"/>
      <c r="G946" s="6"/>
      <c r="H946" s="6"/>
      <c r="I946" s="37"/>
      <c r="J946" s="39"/>
      <c r="K946" s="38"/>
      <c r="L946" s="6"/>
      <c r="M946" s="40"/>
      <c r="N946" s="37"/>
      <c r="O946" s="37"/>
      <c r="P946" s="42"/>
    </row>
    <row r="947" spans="1:16" s="7" customFormat="1" ht="15.5" x14ac:dyDescent="0.35">
      <c r="A947" s="18" t="str">
        <f>IFERROR(INDEX(PQR_Dept!$A$2:$A$7026, MATCH(Faculty_2023_25[[#This Row],[UNIVERSITY_DEPARTMENT_ID]],PQR_Dept!$H$2:$H$7026, 0)), "")</f>
        <v/>
      </c>
      <c r="B947" s="19" t="str">
        <f>IFERROR(INDEX(PQR_Dept!$B$2:$B$7026, MATCH(Faculty_2023_25[[#This Row],[UNIVERSITY_DEPARTMENT_ID]],PQR_Dept!$H$2:$H$7026, 0)), "")</f>
        <v/>
      </c>
      <c r="C947" s="19" t="str">
        <f>IFERROR(INDEX(PQR_Dept!$C$2:$C$7026, MATCH(Faculty_2023_25[[#This Row],[UNIVERSITY_DEPARTMENT_ID]],PQR_Dept!$H$2:$H$7026, 0)), "")</f>
        <v/>
      </c>
      <c r="D947" s="19" t="str">
        <f>IFERROR(INDEX(PQR_Dept!$E$2:$E$7026, MATCH(Faculty_2023_25[[#This Row],[UNIVERSITY_DEPARTMENT_ID]],PQR_Dept!$H$2:$H$7026, 0)), "")</f>
        <v/>
      </c>
      <c r="E947" s="19" t="str">
        <f>IFERROR(INDEX(PQR_Dept!$F$2:$F$7026, MATCH(Faculty_2023_25[[#This Row],[UNIVERSITY_DEPARTMENT_ID]],PQR_Dept!$H$2:$H$7026, 0)), "")</f>
        <v/>
      </c>
      <c r="F947" s="6"/>
      <c r="G947" s="6"/>
      <c r="H947" s="6"/>
      <c r="I947" s="37"/>
      <c r="J947" s="39"/>
      <c r="K947" s="38"/>
      <c r="L947" s="6"/>
      <c r="M947" s="40"/>
      <c r="N947" s="37"/>
      <c r="O947" s="37"/>
      <c r="P947" s="42"/>
    </row>
    <row r="948" spans="1:16" s="7" customFormat="1" ht="15.5" x14ac:dyDescent="0.35">
      <c r="A948" s="18" t="str">
        <f>IFERROR(INDEX(PQR_Dept!$A$2:$A$7026, MATCH(Faculty_2023_25[[#This Row],[UNIVERSITY_DEPARTMENT_ID]],PQR_Dept!$H$2:$H$7026, 0)), "")</f>
        <v/>
      </c>
      <c r="B948" s="19" t="str">
        <f>IFERROR(INDEX(PQR_Dept!$B$2:$B$7026, MATCH(Faculty_2023_25[[#This Row],[UNIVERSITY_DEPARTMENT_ID]],PQR_Dept!$H$2:$H$7026, 0)), "")</f>
        <v/>
      </c>
      <c r="C948" s="19" t="str">
        <f>IFERROR(INDEX(PQR_Dept!$C$2:$C$7026, MATCH(Faculty_2023_25[[#This Row],[UNIVERSITY_DEPARTMENT_ID]],PQR_Dept!$H$2:$H$7026, 0)), "")</f>
        <v/>
      </c>
      <c r="D948" s="19" t="str">
        <f>IFERROR(INDEX(PQR_Dept!$E$2:$E$7026, MATCH(Faculty_2023_25[[#This Row],[UNIVERSITY_DEPARTMENT_ID]],PQR_Dept!$H$2:$H$7026, 0)), "")</f>
        <v/>
      </c>
      <c r="E948" s="19" t="str">
        <f>IFERROR(INDEX(PQR_Dept!$F$2:$F$7026, MATCH(Faculty_2023_25[[#This Row],[UNIVERSITY_DEPARTMENT_ID]],PQR_Dept!$H$2:$H$7026, 0)), "")</f>
        <v/>
      </c>
      <c r="F948" s="6"/>
      <c r="G948" s="6"/>
      <c r="H948" s="6"/>
      <c r="I948" s="37"/>
      <c r="J948" s="39"/>
      <c r="K948" s="38"/>
      <c r="L948" s="6"/>
      <c r="M948" s="40"/>
      <c r="N948" s="37"/>
      <c r="O948" s="37"/>
      <c r="P948" s="42"/>
    </row>
    <row r="949" spans="1:16" s="7" customFormat="1" ht="15.5" x14ac:dyDescent="0.35">
      <c r="A949" s="18" t="str">
        <f>IFERROR(INDEX(PQR_Dept!$A$2:$A$7026, MATCH(Faculty_2023_25[[#This Row],[UNIVERSITY_DEPARTMENT_ID]],PQR_Dept!$H$2:$H$7026, 0)), "")</f>
        <v/>
      </c>
      <c r="B949" s="19" t="str">
        <f>IFERROR(INDEX(PQR_Dept!$B$2:$B$7026, MATCH(Faculty_2023_25[[#This Row],[UNIVERSITY_DEPARTMENT_ID]],PQR_Dept!$H$2:$H$7026, 0)), "")</f>
        <v/>
      </c>
      <c r="C949" s="19" t="str">
        <f>IFERROR(INDEX(PQR_Dept!$C$2:$C$7026, MATCH(Faculty_2023_25[[#This Row],[UNIVERSITY_DEPARTMENT_ID]],PQR_Dept!$H$2:$H$7026, 0)), "")</f>
        <v/>
      </c>
      <c r="D949" s="19" t="str">
        <f>IFERROR(INDEX(PQR_Dept!$E$2:$E$7026, MATCH(Faculty_2023_25[[#This Row],[UNIVERSITY_DEPARTMENT_ID]],PQR_Dept!$H$2:$H$7026, 0)), "")</f>
        <v/>
      </c>
      <c r="E949" s="19" t="str">
        <f>IFERROR(INDEX(PQR_Dept!$F$2:$F$7026, MATCH(Faculty_2023_25[[#This Row],[UNIVERSITY_DEPARTMENT_ID]],PQR_Dept!$H$2:$H$7026, 0)), "")</f>
        <v/>
      </c>
      <c r="F949" s="6"/>
      <c r="G949" s="6"/>
      <c r="H949" s="6"/>
      <c r="I949" s="37"/>
      <c r="J949" s="39"/>
      <c r="K949" s="38"/>
      <c r="L949" s="6"/>
      <c r="M949" s="40"/>
      <c r="N949" s="37"/>
      <c r="O949" s="37"/>
      <c r="P949" s="42"/>
    </row>
    <row r="950" spans="1:16" s="7" customFormat="1" ht="15.5" x14ac:dyDescent="0.35">
      <c r="A950" s="18" t="str">
        <f>IFERROR(INDEX(PQR_Dept!$A$2:$A$7026, MATCH(Faculty_2023_25[[#This Row],[UNIVERSITY_DEPARTMENT_ID]],PQR_Dept!$H$2:$H$7026, 0)), "")</f>
        <v/>
      </c>
      <c r="B950" s="19" t="str">
        <f>IFERROR(INDEX(PQR_Dept!$B$2:$B$7026, MATCH(Faculty_2023_25[[#This Row],[UNIVERSITY_DEPARTMENT_ID]],PQR_Dept!$H$2:$H$7026, 0)), "")</f>
        <v/>
      </c>
      <c r="C950" s="19" t="str">
        <f>IFERROR(INDEX(PQR_Dept!$C$2:$C$7026, MATCH(Faculty_2023_25[[#This Row],[UNIVERSITY_DEPARTMENT_ID]],PQR_Dept!$H$2:$H$7026, 0)), "")</f>
        <v/>
      </c>
      <c r="D950" s="19" t="str">
        <f>IFERROR(INDEX(PQR_Dept!$E$2:$E$7026, MATCH(Faculty_2023_25[[#This Row],[UNIVERSITY_DEPARTMENT_ID]],PQR_Dept!$H$2:$H$7026, 0)), "")</f>
        <v/>
      </c>
      <c r="E950" s="19" t="str">
        <f>IFERROR(INDEX(PQR_Dept!$F$2:$F$7026, MATCH(Faculty_2023_25[[#This Row],[UNIVERSITY_DEPARTMENT_ID]],PQR_Dept!$H$2:$H$7026, 0)), "")</f>
        <v/>
      </c>
      <c r="F950" s="6"/>
      <c r="G950" s="6"/>
      <c r="H950" s="6"/>
      <c r="I950" s="37"/>
      <c r="J950" s="39"/>
      <c r="K950" s="38"/>
      <c r="L950" s="6"/>
      <c r="M950" s="40"/>
      <c r="N950" s="37"/>
      <c r="O950" s="37"/>
      <c r="P950" s="42"/>
    </row>
    <row r="951" spans="1:16" s="7" customFormat="1" ht="15.5" x14ac:dyDescent="0.35">
      <c r="A951" s="18" t="str">
        <f>IFERROR(INDEX(PQR_Dept!$A$2:$A$7026, MATCH(Faculty_2023_25[[#This Row],[UNIVERSITY_DEPARTMENT_ID]],PQR_Dept!$H$2:$H$7026, 0)), "")</f>
        <v/>
      </c>
      <c r="B951" s="19" t="str">
        <f>IFERROR(INDEX(PQR_Dept!$B$2:$B$7026, MATCH(Faculty_2023_25[[#This Row],[UNIVERSITY_DEPARTMENT_ID]],PQR_Dept!$H$2:$H$7026, 0)), "")</f>
        <v/>
      </c>
      <c r="C951" s="19" t="str">
        <f>IFERROR(INDEX(PQR_Dept!$C$2:$C$7026, MATCH(Faculty_2023_25[[#This Row],[UNIVERSITY_DEPARTMENT_ID]],PQR_Dept!$H$2:$H$7026, 0)), "")</f>
        <v/>
      </c>
      <c r="D951" s="19" t="str">
        <f>IFERROR(INDEX(PQR_Dept!$E$2:$E$7026, MATCH(Faculty_2023_25[[#This Row],[UNIVERSITY_DEPARTMENT_ID]],PQR_Dept!$H$2:$H$7026, 0)), "")</f>
        <v/>
      </c>
      <c r="E951" s="19" t="str">
        <f>IFERROR(INDEX(PQR_Dept!$F$2:$F$7026, MATCH(Faculty_2023_25[[#This Row],[UNIVERSITY_DEPARTMENT_ID]],PQR_Dept!$H$2:$H$7026, 0)), "")</f>
        <v/>
      </c>
      <c r="F951" s="6"/>
      <c r="G951" s="6"/>
      <c r="H951" s="6"/>
      <c r="I951" s="37"/>
      <c r="J951" s="39"/>
      <c r="K951" s="38"/>
      <c r="L951" s="6"/>
      <c r="M951" s="40"/>
      <c r="N951" s="37"/>
      <c r="O951" s="37"/>
      <c r="P951" s="42"/>
    </row>
    <row r="952" spans="1:16" s="7" customFormat="1" ht="15.5" x14ac:dyDescent="0.35">
      <c r="A952" s="18" t="str">
        <f>IFERROR(INDEX(PQR_Dept!$A$2:$A$7026, MATCH(Faculty_2023_25[[#This Row],[UNIVERSITY_DEPARTMENT_ID]],PQR_Dept!$H$2:$H$7026, 0)), "")</f>
        <v/>
      </c>
      <c r="B952" s="19" t="str">
        <f>IFERROR(INDEX(PQR_Dept!$B$2:$B$7026, MATCH(Faculty_2023_25[[#This Row],[UNIVERSITY_DEPARTMENT_ID]],PQR_Dept!$H$2:$H$7026, 0)), "")</f>
        <v/>
      </c>
      <c r="C952" s="19" t="str">
        <f>IFERROR(INDEX(PQR_Dept!$C$2:$C$7026, MATCH(Faculty_2023_25[[#This Row],[UNIVERSITY_DEPARTMENT_ID]],PQR_Dept!$H$2:$H$7026, 0)), "")</f>
        <v/>
      </c>
      <c r="D952" s="19" t="str">
        <f>IFERROR(INDEX(PQR_Dept!$E$2:$E$7026, MATCH(Faculty_2023_25[[#This Row],[UNIVERSITY_DEPARTMENT_ID]],PQR_Dept!$H$2:$H$7026, 0)), "")</f>
        <v/>
      </c>
      <c r="E952" s="19" t="str">
        <f>IFERROR(INDEX(PQR_Dept!$F$2:$F$7026, MATCH(Faculty_2023_25[[#This Row],[UNIVERSITY_DEPARTMENT_ID]],PQR_Dept!$H$2:$H$7026, 0)), "")</f>
        <v/>
      </c>
      <c r="F952" s="6"/>
      <c r="G952" s="6"/>
      <c r="H952" s="6"/>
      <c r="I952" s="37"/>
      <c r="J952" s="39"/>
      <c r="K952" s="38"/>
      <c r="L952" s="6"/>
      <c r="M952" s="40"/>
      <c r="N952" s="37"/>
      <c r="O952" s="37"/>
      <c r="P952" s="42"/>
    </row>
    <row r="953" spans="1:16" s="7" customFormat="1" ht="15.5" x14ac:dyDescent="0.35">
      <c r="A953" s="18" t="str">
        <f>IFERROR(INDEX(PQR_Dept!$A$2:$A$7026, MATCH(Faculty_2023_25[[#This Row],[UNIVERSITY_DEPARTMENT_ID]],PQR_Dept!$H$2:$H$7026, 0)), "")</f>
        <v/>
      </c>
      <c r="B953" s="19" t="str">
        <f>IFERROR(INDEX(PQR_Dept!$B$2:$B$7026, MATCH(Faculty_2023_25[[#This Row],[UNIVERSITY_DEPARTMENT_ID]],PQR_Dept!$H$2:$H$7026, 0)), "")</f>
        <v/>
      </c>
      <c r="C953" s="19" t="str">
        <f>IFERROR(INDEX(PQR_Dept!$C$2:$C$7026, MATCH(Faculty_2023_25[[#This Row],[UNIVERSITY_DEPARTMENT_ID]],PQR_Dept!$H$2:$H$7026, 0)), "")</f>
        <v/>
      </c>
      <c r="D953" s="19" t="str">
        <f>IFERROR(INDEX(PQR_Dept!$E$2:$E$7026, MATCH(Faculty_2023_25[[#This Row],[UNIVERSITY_DEPARTMENT_ID]],PQR_Dept!$H$2:$H$7026, 0)), "")</f>
        <v/>
      </c>
      <c r="E953" s="19" t="str">
        <f>IFERROR(INDEX(PQR_Dept!$F$2:$F$7026, MATCH(Faculty_2023_25[[#This Row],[UNIVERSITY_DEPARTMENT_ID]],PQR_Dept!$H$2:$H$7026, 0)), "")</f>
        <v/>
      </c>
      <c r="F953" s="6"/>
      <c r="G953" s="6"/>
      <c r="H953" s="6"/>
      <c r="I953" s="37"/>
      <c r="J953" s="39"/>
      <c r="K953" s="38"/>
      <c r="L953" s="6"/>
      <c r="M953" s="40"/>
      <c r="N953" s="37"/>
      <c r="O953" s="37"/>
      <c r="P953" s="42"/>
    </row>
    <row r="954" spans="1:16" s="7" customFormat="1" ht="15.5" x14ac:dyDescent="0.35">
      <c r="A954" s="18" t="str">
        <f>IFERROR(INDEX(PQR_Dept!$A$2:$A$7026, MATCH(Faculty_2023_25[[#This Row],[UNIVERSITY_DEPARTMENT_ID]],PQR_Dept!$H$2:$H$7026, 0)), "")</f>
        <v/>
      </c>
      <c r="B954" s="19" t="str">
        <f>IFERROR(INDEX(PQR_Dept!$B$2:$B$7026, MATCH(Faculty_2023_25[[#This Row],[UNIVERSITY_DEPARTMENT_ID]],PQR_Dept!$H$2:$H$7026, 0)), "")</f>
        <v/>
      </c>
      <c r="C954" s="19" t="str">
        <f>IFERROR(INDEX(PQR_Dept!$C$2:$C$7026, MATCH(Faculty_2023_25[[#This Row],[UNIVERSITY_DEPARTMENT_ID]],PQR_Dept!$H$2:$H$7026, 0)), "")</f>
        <v/>
      </c>
      <c r="D954" s="19" t="str">
        <f>IFERROR(INDEX(PQR_Dept!$E$2:$E$7026, MATCH(Faculty_2023_25[[#This Row],[UNIVERSITY_DEPARTMENT_ID]],PQR_Dept!$H$2:$H$7026, 0)), "")</f>
        <v/>
      </c>
      <c r="E954" s="19" t="str">
        <f>IFERROR(INDEX(PQR_Dept!$F$2:$F$7026, MATCH(Faculty_2023_25[[#This Row],[UNIVERSITY_DEPARTMENT_ID]],PQR_Dept!$H$2:$H$7026, 0)), "")</f>
        <v/>
      </c>
      <c r="F954" s="6"/>
      <c r="G954" s="6"/>
      <c r="H954" s="6"/>
      <c r="I954" s="37"/>
      <c r="J954" s="39"/>
      <c r="K954" s="38"/>
      <c r="L954" s="6"/>
      <c r="M954" s="40"/>
      <c r="N954" s="37"/>
      <c r="O954" s="37"/>
      <c r="P954" s="42"/>
    </row>
    <row r="955" spans="1:16" s="7" customFormat="1" ht="15.5" x14ac:dyDescent="0.35">
      <c r="A955" s="18" t="str">
        <f>IFERROR(INDEX(PQR_Dept!$A$2:$A$7026, MATCH(Faculty_2023_25[[#This Row],[UNIVERSITY_DEPARTMENT_ID]],PQR_Dept!$H$2:$H$7026, 0)), "")</f>
        <v/>
      </c>
      <c r="B955" s="19" t="str">
        <f>IFERROR(INDEX(PQR_Dept!$B$2:$B$7026, MATCH(Faculty_2023_25[[#This Row],[UNIVERSITY_DEPARTMENT_ID]],PQR_Dept!$H$2:$H$7026, 0)), "")</f>
        <v/>
      </c>
      <c r="C955" s="19" t="str">
        <f>IFERROR(INDEX(PQR_Dept!$C$2:$C$7026, MATCH(Faculty_2023_25[[#This Row],[UNIVERSITY_DEPARTMENT_ID]],PQR_Dept!$H$2:$H$7026, 0)), "")</f>
        <v/>
      </c>
      <c r="D955" s="19" t="str">
        <f>IFERROR(INDEX(PQR_Dept!$E$2:$E$7026, MATCH(Faculty_2023_25[[#This Row],[UNIVERSITY_DEPARTMENT_ID]],PQR_Dept!$H$2:$H$7026, 0)), "")</f>
        <v/>
      </c>
      <c r="E955" s="19" t="str">
        <f>IFERROR(INDEX(PQR_Dept!$F$2:$F$7026, MATCH(Faculty_2023_25[[#This Row],[UNIVERSITY_DEPARTMENT_ID]],PQR_Dept!$H$2:$H$7026, 0)), "")</f>
        <v/>
      </c>
      <c r="F955" s="6"/>
      <c r="G955" s="6"/>
      <c r="H955" s="6"/>
      <c r="I955" s="37"/>
      <c r="J955" s="39"/>
      <c r="K955" s="38"/>
      <c r="L955" s="6"/>
      <c r="M955" s="40"/>
      <c r="N955" s="37"/>
      <c r="O955" s="37"/>
      <c r="P955" s="42"/>
    </row>
    <row r="956" spans="1:16" s="7" customFormat="1" ht="15.5" x14ac:dyDescent="0.35">
      <c r="A956" s="18" t="str">
        <f>IFERROR(INDEX(PQR_Dept!$A$2:$A$7026, MATCH(Faculty_2023_25[[#This Row],[UNIVERSITY_DEPARTMENT_ID]],PQR_Dept!$H$2:$H$7026, 0)), "")</f>
        <v/>
      </c>
      <c r="B956" s="19" t="str">
        <f>IFERROR(INDEX(PQR_Dept!$B$2:$B$7026, MATCH(Faculty_2023_25[[#This Row],[UNIVERSITY_DEPARTMENT_ID]],PQR_Dept!$H$2:$H$7026, 0)), "")</f>
        <v/>
      </c>
      <c r="C956" s="19" t="str">
        <f>IFERROR(INDEX(PQR_Dept!$C$2:$C$7026, MATCH(Faculty_2023_25[[#This Row],[UNIVERSITY_DEPARTMENT_ID]],PQR_Dept!$H$2:$H$7026, 0)), "")</f>
        <v/>
      </c>
      <c r="D956" s="19" t="str">
        <f>IFERROR(INDEX(PQR_Dept!$E$2:$E$7026, MATCH(Faculty_2023_25[[#This Row],[UNIVERSITY_DEPARTMENT_ID]],PQR_Dept!$H$2:$H$7026, 0)), "")</f>
        <v/>
      </c>
      <c r="E956" s="19" t="str">
        <f>IFERROR(INDEX(PQR_Dept!$F$2:$F$7026, MATCH(Faculty_2023_25[[#This Row],[UNIVERSITY_DEPARTMENT_ID]],PQR_Dept!$H$2:$H$7026, 0)), "")</f>
        <v/>
      </c>
      <c r="F956" s="6"/>
      <c r="G956" s="6"/>
      <c r="H956" s="6"/>
      <c r="I956" s="37"/>
      <c r="J956" s="39"/>
      <c r="K956" s="38"/>
      <c r="L956" s="6"/>
      <c r="M956" s="40"/>
      <c r="N956" s="37"/>
      <c r="O956" s="37"/>
      <c r="P956" s="42"/>
    </row>
    <row r="957" spans="1:16" s="7" customFormat="1" ht="15.5" x14ac:dyDescent="0.35">
      <c r="A957" s="18" t="str">
        <f>IFERROR(INDEX(PQR_Dept!$A$2:$A$7026, MATCH(Faculty_2023_25[[#This Row],[UNIVERSITY_DEPARTMENT_ID]],PQR_Dept!$H$2:$H$7026, 0)), "")</f>
        <v/>
      </c>
      <c r="B957" s="19" t="str">
        <f>IFERROR(INDEX(PQR_Dept!$B$2:$B$7026, MATCH(Faculty_2023_25[[#This Row],[UNIVERSITY_DEPARTMENT_ID]],PQR_Dept!$H$2:$H$7026, 0)), "")</f>
        <v/>
      </c>
      <c r="C957" s="19" t="str">
        <f>IFERROR(INDEX(PQR_Dept!$C$2:$C$7026, MATCH(Faculty_2023_25[[#This Row],[UNIVERSITY_DEPARTMENT_ID]],PQR_Dept!$H$2:$H$7026, 0)), "")</f>
        <v/>
      </c>
      <c r="D957" s="19" t="str">
        <f>IFERROR(INDEX(PQR_Dept!$E$2:$E$7026, MATCH(Faculty_2023_25[[#This Row],[UNIVERSITY_DEPARTMENT_ID]],PQR_Dept!$H$2:$H$7026, 0)), "")</f>
        <v/>
      </c>
      <c r="E957" s="19" t="str">
        <f>IFERROR(INDEX(PQR_Dept!$F$2:$F$7026, MATCH(Faculty_2023_25[[#This Row],[UNIVERSITY_DEPARTMENT_ID]],PQR_Dept!$H$2:$H$7026, 0)), "")</f>
        <v/>
      </c>
      <c r="F957" s="6"/>
      <c r="G957" s="6"/>
      <c r="H957" s="6"/>
      <c r="I957" s="37"/>
      <c r="J957" s="39"/>
      <c r="K957" s="38"/>
      <c r="L957" s="6"/>
      <c r="M957" s="40"/>
      <c r="N957" s="37"/>
      <c r="O957" s="37"/>
      <c r="P957" s="42"/>
    </row>
    <row r="958" spans="1:16" s="7" customFormat="1" ht="15.5" x14ac:dyDescent="0.35">
      <c r="A958" s="18" t="str">
        <f>IFERROR(INDEX(PQR_Dept!$A$2:$A$7026, MATCH(Faculty_2023_25[[#This Row],[UNIVERSITY_DEPARTMENT_ID]],PQR_Dept!$H$2:$H$7026, 0)), "")</f>
        <v/>
      </c>
      <c r="B958" s="19" t="str">
        <f>IFERROR(INDEX(PQR_Dept!$B$2:$B$7026, MATCH(Faculty_2023_25[[#This Row],[UNIVERSITY_DEPARTMENT_ID]],PQR_Dept!$H$2:$H$7026, 0)), "")</f>
        <v/>
      </c>
      <c r="C958" s="19" t="str">
        <f>IFERROR(INDEX(PQR_Dept!$C$2:$C$7026, MATCH(Faculty_2023_25[[#This Row],[UNIVERSITY_DEPARTMENT_ID]],PQR_Dept!$H$2:$H$7026, 0)), "")</f>
        <v/>
      </c>
      <c r="D958" s="19" t="str">
        <f>IFERROR(INDEX(PQR_Dept!$E$2:$E$7026, MATCH(Faculty_2023_25[[#This Row],[UNIVERSITY_DEPARTMENT_ID]],PQR_Dept!$H$2:$H$7026, 0)), "")</f>
        <v/>
      </c>
      <c r="E958" s="19" t="str">
        <f>IFERROR(INDEX(PQR_Dept!$F$2:$F$7026, MATCH(Faculty_2023_25[[#This Row],[UNIVERSITY_DEPARTMENT_ID]],PQR_Dept!$H$2:$H$7026, 0)), "")</f>
        <v/>
      </c>
      <c r="F958" s="6"/>
      <c r="G958" s="6"/>
      <c r="H958" s="6"/>
      <c r="I958" s="37"/>
      <c r="J958" s="39"/>
      <c r="K958" s="38"/>
      <c r="L958" s="6"/>
      <c r="M958" s="40"/>
      <c r="N958" s="37"/>
      <c r="O958" s="37"/>
      <c r="P958" s="42"/>
    </row>
    <row r="959" spans="1:16" s="7" customFormat="1" ht="15.5" x14ac:dyDescent="0.35">
      <c r="A959" s="18" t="str">
        <f>IFERROR(INDEX(PQR_Dept!$A$2:$A$7026, MATCH(Faculty_2023_25[[#This Row],[UNIVERSITY_DEPARTMENT_ID]],PQR_Dept!$H$2:$H$7026, 0)), "")</f>
        <v/>
      </c>
      <c r="B959" s="19" t="str">
        <f>IFERROR(INDEX(PQR_Dept!$B$2:$B$7026, MATCH(Faculty_2023_25[[#This Row],[UNIVERSITY_DEPARTMENT_ID]],PQR_Dept!$H$2:$H$7026, 0)), "")</f>
        <v/>
      </c>
      <c r="C959" s="19" t="str">
        <f>IFERROR(INDEX(PQR_Dept!$C$2:$C$7026, MATCH(Faculty_2023_25[[#This Row],[UNIVERSITY_DEPARTMENT_ID]],PQR_Dept!$H$2:$H$7026, 0)), "")</f>
        <v/>
      </c>
      <c r="D959" s="19" t="str">
        <f>IFERROR(INDEX(PQR_Dept!$E$2:$E$7026, MATCH(Faculty_2023_25[[#This Row],[UNIVERSITY_DEPARTMENT_ID]],PQR_Dept!$H$2:$H$7026, 0)), "")</f>
        <v/>
      </c>
      <c r="E959" s="19" t="str">
        <f>IFERROR(INDEX(PQR_Dept!$F$2:$F$7026, MATCH(Faculty_2023_25[[#This Row],[UNIVERSITY_DEPARTMENT_ID]],PQR_Dept!$H$2:$H$7026, 0)), "")</f>
        <v/>
      </c>
      <c r="F959" s="6"/>
      <c r="G959" s="6"/>
      <c r="H959" s="6"/>
      <c r="I959" s="37"/>
      <c r="J959" s="39"/>
      <c r="K959" s="38"/>
      <c r="L959" s="6"/>
      <c r="M959" s="40"/>
      <c r="N959" s="37"/>
      <c r="O959" s="37"/>
      <c r="P959" s="42"/>
    </row>
    <row r="960" spans="1:16" s="7" customFormat="1" ht="15.5" x14ac:dyDescent="0.35">
      <c r="A960" s="18" t="str">
        <f>IFERROR(INDEX(PQR_Dept!$A$2:$A$7026, MATCH(Faculty_2023_25[[#This Row],[UNIVERSITY_DEPARTMENT_ID]],PQR_Dept!$H$2:$H$7026, 0)), "")</f>
        <v/>
      </c>
      <c r="B960" s="19" t="str">
        <f>IFERROR(INDEX(PQR_Dept!$B$2:$B$7026, MATCH(Faculty_2023_25[[#This Row],[UNIVERSITY_DEPARTMENT_ID]],PQR_Dept!$H$2:$H$7026, 0)), "")</f>
        <v/>
      </c>
      <c r="C960" s="19" t="str">
        <f>IFERROR(INDEX(PQR_Dept!$C$2:$C$7026, MATCH(Faculty_2023_25[[#This Row],[UNIVERSITY_DEPARTMENT_ID]],PQR_Dept!$H$2:$H$7026, 0)), "")</f>
        <v/>
      </c>
      <c r="D960" s="19" t="str">
        <f>IFERROR(INDEX(PQR_Dept!$E$2:$E$7026, MATCH(Faculty_2023_25[[#This Row],[UNIVERSITY_DEPARTMENT_ID]],PQR_Dept!$H$2:$H$7026, 0)), "")</f>
        <v/>
      </c>
      <c r="E960" s="19" t="str">
        <f>IFERROR(INDEX(PQR_Dept!$F$2:$F$7026, MATCH(Faculty_2023_25[[#This Row],[UNIVERSITY_DEPARTMENT_ID]],PQR_Dept!$H$2:$H$7026, 0)), "")</f>
        <v/>
      </c>
      <c r="F960" s="6"/>
      <c r="G960" s="6"/>
      <c r="H960" s="6"/>
      <c r="I960" s="37"/>
      <c r="J960" s="39"/>
      <c r="K960" s="38"/>
      <c r="L960" s="6"/>
      <c r="M960" s="40"/>
      <c r="N960" s="37"/>
      <c r="O960" s="37"/>
      <c r="P960" s="42"/>
    </row>
    <row r="961" spans="1:16" s="7" customFormat="1" ht="15.5" x14ac:dyDescent="0.35">
      <c r="A961" s="18" t="str">
        <f>IFERROR(INDEX(PQR_Dept!$A$2:$A$7026, MATCH(Faculty_2023_25[[#This Row],[UNIVERSITY_DEPARTMENT_ID]],PQR_Dept!$H$2:$H$7026, 0)), "")</f>
        <v/>
      </c>
      <c r="B961" s="19" t="str">
        <f>IFERROR(INDEX(PQR_Dept!$B$2:$B$7026, MATCH(Faculty_2023_25[[#This Row],[UNIVERSITY_DEPARTMENT_ID]],PQR_Dept!$H$2:$H$7026, 0)), "")</f>
        <v/>
      </c>
      <c r="C961" s="19" t="str">
        <f>IFERROR(INDEX(PQR_Dept!$C$2:$C$7026, MATCH(Faculty_2023_25[[#This Row],[UNIVERSITY_DEPARTMENT_ID]],PQR_Dept!$H$2:$H$7026, 0)), "")</f>
        <v/>
      </c>
      <c r="D961" s="19" t="str">
        <f>IFERROR(INDEX(PQR_Dept!$E$2:$E$7026, MATCH(Faculty_2023_25[[#This Row],[UNIVERSITY_DEPARTMENT_ID]],PQR_Dept!$H$2:$H$7026, 0)), "")</f>
        <v/>
      </c>
      <c r="E961" s="19" t="str">
        <f>IFERROR(INDEX(PQR_Dept!$F$2:$F$7026, MATCH(Faculty_2023_25[[#This Row],[UNIVERSITY_DEPARTMENT_ID]],PQR_Dept!$H$2:$H$7026, 0)), "")</f>
        <v/>
      </c>
      <c r="F961" s="6"/>
      <c r="G961" s="6"/>
      <c r="H961" s="6"/>
      <c r="I961" s="37"/>
      <c r="J961" s="39"/>
      <c r="K961" s="38"/>
      <c r="L961" s="6"/>
      <c r="M961" s="40"/>
      <c r="N961" s="37"/>
      <c r="O961" s="37"/>
      <c r="P961" s="42"/>
    </row>
    <row r="962" spans="1:16" s="7" customFormat="1" ht="15.5" x14ac:dyDescent="0.35">
      <c r="A962" s="18" t="str">
        <f>IFERROR(INDEX(PQR_Dept!$A$2:$A$7026, MATCH(Faculty_2023_25[[#This Row],[UNIVERSITY_DEPARTMENT_ID]],PQR_Dept!$H$2:$H$7026, 0)), "")</f>
        <v/>
      </c>
      <c r="B962" s="19" t="str">
        <f>IFERROR(INDEX(PQR_Dept!$B$2:$B$7026, MATCH(Faculty_2023_25[[#This Row],[UNIVERSITY_DEPARTMENT_ID]],PQR_Dept!$H$2:$H$7026, 0)), "")</f>
        <v/>
      </c>
      <c r="C962" s="19" t="str">
        <f>IFERROR(INDEX(PQR_Dept!$C$2:$C$7026, MATCH(Faculty_2023_25[[#This Row],[UNIVERSITY_DEPARTMENT_ID]],PQR_Dept!$H$2:$H$7026, 0)), "")</f>
        <v/>
      </c>
      <c r="D962" s="19" t="str">
        <f>IFERROR(INDEX(PQR_Dept!$E$2:$E$7026, MATCH(Faculty_2023_25[[#This Row],[UNIVERSITY_DEPARTMENT_ID]],PQR_Dept!$H$2:$H$7026, 0)), "")</f>
        <v/>
      </c>
      <c r="E962" s="19" t="str">
        <f>IFERROR(INDEX(PQR_Dept!$F$2:$F$7026, MATCH(Faculty_2023_25[[#This Row],[UNIVERSITY_DEPARTMENT_ID]],PQR_Dept!$H$2:$H$7026, 0)), "")</f>
        <v/>
      </c>
      <c r="F962" s="6"/>
      <c r="G962" s="6"/>
      <c r="H962" s="6"/>
      <c r="I962" s="37"/>
      <c r="J962" s="39"/>
      <c r="K962" s="38"/>
      <c r="L962" s="6"/>
      <c r="M962" s="40"/>
      <c r="N962" s="37"/>
      <c r="O962" s="37"/>
      <c r="P962" s="42"/>
    </row>
    <row r="963" spans="1:16" s="7" customFormat="1" ht="15.5" x14ac:dyDescent="0.35">
      <c r="A963" s="18" t="str">
        <f>IFERROR(INDEX(PQR_Dept!$A$2:$A$7026, MATCH(Faculty_2023_25[[#This Row],[UNIVERSITY_DEPARTMENT_ID]],PQR_Dept!$H$2:$H$7026, 0)), "")</f>
        <v/>
      </c>
      <c r="B963" s="19" t="str">
        <f>IFERROR(INDEX(PQR_Dept!$B$2:$B$7026, MATCH(Faculty_2023_25[[#This Row],[UNIVERSITY_DEPARTMENT_ID]],PQR_Dept!$H$2:$H$7026, 0)), "")</f>
        <v/>
      </c>
      <c r="C963" s="19" t="str">
        <f>IFERROR(INDEX(PQR_Dept!$C$2:$C$7026, MATCH(Faculty_2023_25[[#This Row],[UNIVERSITY_DEPARTMENT_ID]],PQR_Dept!$H$2:$H$7026, 0)), "")</f>
        <v/>
      </c>
      <c r="D963" s="19" t="str">
        <f>IFERROR(INDEX(PQR_Dept!$E$2:$E$7026, MATCH(Faculty_2023_25[[#This Row],[UNIVERSITY_DEPARTMENT_ID]],PQR_Dept!$H$2:$H$7026, 0)), "")</f>
        <v/>
      </c>
      <c r="E963" s="19" t="str">
        <f>IFERROR(INDEX(PQR_Dept!$F$2:$F$7026, MATCH(Faculty_2023_25[[#This Row],[UNIVERSITY_DEPARTMENT_ID]],PQR_Dept!$H$2:$H$7026, 0)), "")</f>
        <v/>
      </c>
      <c r="F963" s="6"/>
      <c r="G963" s="6"/>
      <c r="H963" s="6"/>
      <c r="I963" s="37"/>
      <c r="J963" s="39"/>
      <c r="K963" s="38"/>
      <c r="L963" s="6"/>
      <c r="M963" s="40"/>
      <c r="N963" s="37"/>
      <c r="O963" s="37"/>
      <c r="P963" s="42"/>
    </row>
    <row r="964" spans="1:16" s="7" customFormat="1" ht="15.5" x14ac:dyDescent="0.35">
      <c r="A964" s="18" t="str">
        <f>IFERROR(INDEX(PQR_Dept!$A$2:$A$7026, MATCH(Faculty_2023_25[[#This Row],[UNIVERSITY_DEPARTMENT_ID]],PQR_Dept!$H$2:$H$7026, 0)), "")</f>
        <v/>
      </c>
      <c r="B964" s="19" t="str">
        <f>IFERROR(INDEX(PQR_Dept!$B$2:$B$7026, MATCH(Faculty_2023_25[[#This Row],[UNIVERSITY_DEPARTMENT_ID]],PQR_Dept!$H$2:$H$7026, 0)), "")</f>
        <v/>
      </c>
      <c r="C964" s="19" t="str">
        <f>IFERROR(INDEX(PQR_Dept!$C$2:$C$7026, MATCH(Faculty_2023_25[[#This Row],[UNIVERSITY_DEPARTMENT_ID]],PQR_Dept!$H$2:$H$7026, 0)), "")</f>
        <v/>
      </c>
      <c r="D964" s="19" t="str">
        <f>IFERROR(INDEX(PQR_Dept!$E$2:$E$7026, MATCH(Faculty_2023_25[[#This Row],[UNIVERSITY_DEPARTMENT_ID]],PQR_Dept!$H$2:$H$7026, 0)), "")</f>
        <v/>
      </c>
      <c r="E964" s="19" t="str">
        <f>IFERROR(INDEX(PQR_Dept!$F$2:$F$7026, MATCH(Faculty_2023_25[[#This Row],[UNIVERSITY_DEPARTMENT_ID]],PQR_Dept!$H$2:$H$7026, 0)), "")</f>
        <v/>
      </c>
      <c r="F964" s="6"/>
      <c r="G964" s="6"/>
      <c r="H964" s="6"/>
      <c r="I964" s="37"/>
      <c r="J964" s="39"/>
      <c r="K964" s="38"/>
      <c r="L964" s="6"/>
      <c r="M964" s="40"/>
      <c r="N964" s="37"/>
      <c r="O964" s="37"/>
      <c r="P964" s="42"/>
    </row>
    <row r="965" spans="1:16" s="7" customFormat="1" ht="15.5" x14ac:dyDescent="0.35">
      <c r="A965" s="18" t="str">
        <f>IFERROR(INDEX(PQR_Dept!$A$2:$A$7026, MATCH(Faculty_2023_25[[#This Row],[UNIVERSITY_DEPARTMENT_ID]],PQR_Dept!$H$2:$H$7026, 0)), "")</f>
        <v/>
      </c>
      <c r="B965" s="19" t="str">
        <f>IFERROR(INDEX(PQR_Dept!$B$2:$B$7026, MATCH(Faculty_2023_25[[#This Row],[UNIVERSITY_DEPARTMENT_ID]],PQR_Dept!$H$2:$H$7026, 0)), "")</f>
        <v/>
      </c>
      <c r="C965" s="19" t="str">
        <f>IFERROR(INDEX(PQR_Dept!$C$2:$C$7026, MATCH(Faculty_2023_25[[#This Row],[UNIVERSITY_DEPARTMENT_ID]],PQR_Dept!$H$2:$H$7026, 0)), "")</f>
        <v/>
      </c>
      <c r="D965" s="19" t="str">
        <f>IFERROR(INDEX(PQR_Dept!$E$2:$E$7026, MATCH(Faculty_2023_25[[#This Row],[UNIVERSITY_DEPARTMENT_ID]],PQR_Dept!$H$2:$H$7026, 0)), "")</f>
        <v/>
      </c>
      <c r="E965" s="19" t="str">
        <f>IFERROR(INDEX(PQR_Dept!$F$2:$F$7026, MATCH(Faculty_2023_25[[#This Row],[UNIVERSITY_DEPARTMENT_ID]],PQR_Dept!$H$2:$H$7026, 0)), "")</f>
        <v/>
      </c>
      <c r="F965" s="6"/>
      <c r="G965" s="6"/>
      <c r="H965" s="6"/>
      <c r="I965" s="37"/>
      <c r="J965" s="39"/>
      <c r="K965" s="38"/>
      <c r="L965" s="6"/>
      <c r="M965" s="40"/>
      <c r="N965" s="37"/>
      <c r="O965" s="37"/>
      <c r="P965" s="42"/>
    </row>
    <row r="966" spans="1:16" s="7" customFormat="1" ht="15.5" x14ac:dyDescent="0.35">
      <c r="A966" s="18" t="str">
        <f>IFERROR(INDEX(PQR_Dept!$A$2:$A$7026, MATCH(Faculty_2023_25[[#This Row],[UNIVERSITY_DEPARTMENT_ID]],PQR_Dept!$H$2:$H$7026, 0)), "")</f>
        <v/>
      </c>
      <c r="B966" s="19" t="str">
        <f>IFERROR(INDEX(PQR_Dept!$B$2:$B$7026, MATCH(Faculty_2023_25[[#This Row],[UNIVERSITY_DEPARTMENT_ID]],PQR_Dept!$H$2:$H$7026, 0)), "")</f>
        <v/>
      </c>
      <c r="C966" s="19" t="str">
        <f>IFERROR(INDEX(PQR_Dept!$C$2:$C$7026, MATCH(Faculty_2023_25[[#This Row],[UNIVERSITY_DEPARTMENT_ID]],PQR_Dept!$H$2:$H$7026, 0)), "")</f>
        <v/>
      </c>
      <c r="D966" s="19" t="str">
        <f>IFERROR(INDEX(PQR_Dept!$E$2:$E$7026, MATCH(Faculty_2023_25[[#This Row],[UNIVERSITY_DEPARTMENT_ID]],PQR_Dept!$H$2:$H$7026, 0)), "")</f>
        <v/>
      </c>
      <c r="E966" s="19" t="str">
        <f>IFERROR(INDEX(PQR_Dept!$F$2:$F$7026, MATCH(Faculty_2023_25[[#This Row],[UNIVERSITY_DEPARTMENT_ID]],PQR_Dept!$H$2:$H$7026, 0)), "")</f>
        <v/>
      </c>
      <c r="F966" s="6"/>
      <c r="G966" s="6"/>
      <c r="H966" s="6"/>
      <c r="I966" s="37"/>
      <c r="J966" s="39"/>
      <c r="K966" s="38"/>
      <c r="L966" s="6"/>
      <c r="M966" s="40"/>
      <c r="N966" s="37"/>
      <c r="O966" s="37"/>
      <c r="P966" s="42"/>
    </row>
    <row r="967" spans="1:16" s="7" customFormat="1" ht="15.5" x14ac:dyDescent="0.35">
      <c r="A967" s="18" t="str">
        <f>IFERROR(INDEX(PQR_Dept!$A$2:$A$7026, MATCH(Faculty_2023_25[[#This Row],[UNIVERSITY_DEPARTMENT_ID]],PQR_Dept!$H$2:$H$7026, 0)), "")</f>
        <v/>
      </c>
      <c r="B967" s="19" t="str">
        <f>IFERROR(INDEX(PQR_Dept!$B$2:$B$7026, MATCH(Faculty_2023_25[[#This Row],[UNIVERSITY_DEPARTMENT_ID]],PQR_Dept!$H$2:$H$7026, 0)), "")</f>
        <v/>
      </c>
      <c r="C967" s="19" t="str">
        <f>IFERROR(INDEX(PQR_Dept!$C$2:$C$7026, MATCH(Faculty_2023_25[[#This Row],[UNIVERSITY_DEPARTMENT_ID]],PQR_Dept!$H$2:$H$7026, 0)), "")</f>
        <v/>
      </c>
      <c r="D967" s="19" t="str">
        <f>IFERROR(INDEX(PQR_Dept!$E$2:$E$7026, MATCH(Faculty_2023_25[[#This Row],[UNIVERSITY_DEPARTMENT_ID]],PQR_Dept!$H$2:$H$7026, 0)), "")</f>
        <v/>
      </c>
      <c r="E967" s="19" t="str">
        <f>IFERROR(INDEX(PQR_Dept!$F$2:$F$7026, MATCH(Faculty_2023_25[[#This Row],[UNIVERSITY_DEPARTMENT_ID]],PQR_Dept!$H$2:$H$7026, 0)), "")</f>
        <v/>
      </c>
      <c r="F967" s="6"/>
      <c r="G967" s="6"/>
      <c r="H967" s="6"/>
      <c r="I967" s="37"/>
      <c r="J967" s="39"/>
      <c r="K967" s="38"/>
      <c r="L967" s="6"/>
      <c r="M967" s="40"/>
      <c r="N967" s="37"/>
      <c r="O967" s="37"/>
      <c r="P967" s="42"/>
    </row>
    <row r="968" spans="1:16" s="7" customFormat="1" ht="15.5" x14ac:dyDescent="0.35">
      <c r="A968" s="18" t="str">
        <f>IFERROR(INDEX(PQR_Dept!$A$2:$A$7026, MATCH(Faculty_2023_25[[#This Row],[UNIVERSITY_DEPARTMENT_ID]],PQR_Dept!$H$2:$H$7026, 0)), "")</f>
        <v/>
      </c>
      <c r="B968" s="19" t="str">
        <f>IFERROR(INDEX(PQR_Dept!$B$2:$B$7026, MATCH(Faculty_2023_25[[#This Row],[UNIVERSITY_DEPARTMENT_ID]],PQR_Dept!$H$2:$H$7026, 0)), "")</f>
        <v/>
      </c>
      <c r="C968" s="19" t="str">
        <f>IFERROR(INDEX(PQR_Dept!$C$2:$C$7026, MATCH(Faculty_2023_25[[#This Row],[UNIVERSITY_DEPARTMENT_ID]],PQR_Dept!$H$2:$H$7026, 0)), "")</f>
        <v/>
      </c>
      <c r="D968" s="19" t="str">
        <f>IFERROR(INDEX(PQR_Dept!$E$2:$E$7026, MATCH(Faculty_2023_25[[#This Row],[UNIVERSITY_DEPARTMENT_ID]],PQR_Dept!$H$2:$H$7026, 0)), "")</f>
        <v/>
      </c>
      <c r="E968" s="19" t="str">
        <f>IFERROR(INDEX(PQR_Dept!$F$2:$F$7026, MATCH(Faculty_2023_25[[#This Row],[UNIVERSITY_DEPARTMENT_ID]],PQR_Dept!$H$2:$H$7026, 0)), "")</f>
        <v/>
      </c>
      <c r="F968" s="6"/>
      <c r="G968" s="6"/>
      <c r="H968" s="6"/>
      <c r="I968" s="37"/>
      <c r="J968" s="39"/>
      <c r="K968" s="38"/>
      <c r="L968" s="6"/>
      <c r="M968" s="40"/>
      <c r="N968" s="37"/>
      <c r="O968" s="37"/>
      <c r="P968" s="42"/>
    </row>
    <row r="969" spans="1:16" s="7" customFormat="1" ht="15.5" x14ac:dyDescent="0.35">
      <c r="A969" s="18" t="str">
        <f>IFERROR(INDEX(PQR_Dept!$A$2:$A$7026, MATCH(Faculty_2023_25[[#This Row],[UNIVERSITY_DEPARTMENT_ID]],PQR_Dept!$H$2:$H$7026, 0)), "")</f>
        <v/>
      </c>
      <c r="B969" s="19" t="str">
        <f>IFERROR(INDEX(PQR_Dept!$B$2:$B$7026, MATCH(Faculty_2023_25[[#This Row],[UNIVERSITY_DEPARTMENT_ID]],PQR_Dept!$H$2:$H$7026, 0)), "")</f>
        <v/>
      </c>
      <c r="C969" s="19" t="str">
        <f>IFERROR(INDEX(PQR_Dept!$C$2:$C$7026, MATCH(Faculty_2023_25[[#This Row],[UNIVERSITY_DEPARTMENT_ID]],PQR_Dept!$H$2:$H$7026, 0)), "")</f>
        <v/>
      </c>
      <c r="D969" s="19" t="str">
        <f>IFERROR(INDEX(PQR_Dept!$E$2:$E$7026, MATCH(Faculty_2023_25[[#This Row],[UNIVERSITY_DEPARTMENT_ID]],PQR_Dept!$H$2:$H$7026, 0)), "")</f>
        <v/>
      </c>
      <c r="E969" s="19" t="str">
        <f>IFERROR(INDEX(PQR_Dept!$F$2:$F$7026, MATCH(Faculty_2023_25[[#This Row],[UNIVERSITY_DEPARTMENT_ID]],PQR_Dept!$H$2:$H$7026, 0)), "")</f>
        <v/>
      </c>
      <c r="F969" s="6"/>
      <c r="G969" s="6"/>
      <c r="H969" s="6"/>
      <c r="I969" s="37"/>
      <c r="J969" s="39"/>
      <c r="K969" s="38"/>
      <c r="L969" s="6"/>
      <c r="M969" s="40"/>
      <c r="N969" s="37"/>
      <c r="O969" s="37"/>
      <c r="P969" s="42"/>
    </row>
    <row r="970" spans="1:16" s="7" customFormat="1" ht="15.5" x14ac:dyDescent="0.35">
      <c r="A970" s="18" t="str">
        <f>IFERROR(INDEX(PQR_Dept!$A$2:$A$7026, MATCH(Faculty_2023_25[[#This Row],[UNIVERSITY_DEPARTMENT_ID]],PQR_Dept!$H$2:$H$7026, 0)), "")</f>
        <v/>
      </c>
      <c r="B970" s="19" t="str">
        <f>IFERROR(INDEX(PQR_Dept!$B$2:$B$7026, MATCH(Faculty_2023_25[[#This Row],[UNIVERSITY_DEPARTMENT_ID]],PQR_Dept!$H$2:$H$7026, 0)), "")</f>
        <v/>
      </c>
      <c r="C970" s="19" t="str">
        <f>IFERROR(INDEX(PQR_Dept!$C$2:$C$7026, MATCH(Faculty_2023_25[[#This Row],[UNIVERSITY_DEPARTMENT_ID]],PQR_Dept!$H$2:$H$7026, 0)), "")</f>
        <v/>
      </c>
      <c r="D970" s="19" t="str">
        <f>IFERROR(INDEX(PQR_Dept!$E$2:$E$7026, MATCH(Faculty_2023_25[[#This Row],[UNIVERSITY_DEPARTMENT_ID]],PQR_Dept!$H$2:$H$7026, 0)), "")</f>
        <v/>
      </c>
      <c r="E970" s="19" t="str">
        <f>IFERROR(INDEX(PQR_Dept!$F$2:$F$7026, MATCH(Faculty_2023_25[[#This Row],[UNIVERSITY_DEPARTMENT_ID]],PQR_Dept!$H$2:$H$7026, 0)), "")</f>
        <v/>
      </c>
      <c r="F970" s="6"/>
      <c r="G970" s="6"/>
      <c r="H970" s="6"/>
      <c r="I970" s="37"/>
      <c r="J970" s="39"/>
      <c r="K970" s="38"/>
      <c r="L970" s="6"/>
      <c r="M970" s="40"/>
      <c r="N970" s="37"/>
      <c r="O970" s="37"/>
      <c r="P970" s="42"/>
    </row>
    <row r="971" spans="1:16" s="7" customFormat="1" ht="15.5" x14ac:dyDescent="0.35">
      <c r="A971" s="18" t="str">
        <f>IFERROR(INDEX(PQR_Dept!$A$2:$A$7026, MATCH(Faculty_2023_25[[#This Row],[UNIVERSITY_DEPARTMENT_ID]],PQR_Dept!$H$2:$H$7026, 0)), "")</f>
        <v/>
      </c>
      <c r="B971" s="19" t="str">
        <f>IFERROR(INDEX(PQR_Dept!$B$2:$B$7026, MATCH(Faculty_2023_25[[#This Row],[UNIVERSITY_DEPARTMENT_ID]],PQR_Dept!$H$2:$H$7026, 0)), "")</f>
        <v/>
      </c>
      <c r="C971" s="19" t="str">
        <f>IFERROR(INDEX(PQR_Dept!$C$2:$C$7026, MATCH(Faculty_2023_25[[#This Row],[UNIVERSITY_DEPARTMENT_ID]],PQR_Dept!$H$2:$H$7026, 0)), "")</f>
        <v/>
      </c>
      <c r="D971" s="19" t="str">
        <f>IFERROR(INDEX(PQR_Dept!$E$2:$E$7026, MATCH(Faculty_2023_25[[#This Row],[UNIVERSITY_DEPARTMENT_ID]],PQR_Dept!$H$2:$H$7026, 0)), "")</f>
        <v/>
      </c>
      <c r="E971" s="19" t="str">
        <f>IFERROR(INDEX(PQR_Dept!$F$2:$F$7026, MATCH(Faculty_2023_25[[#This Row],[UNIVERSITY_DEPARTMENT_ID]],PQR_Dept!$H$2:$H$7026, 0)), "")</f>
        <v/>
      </c>
      <c r="F971" s="6"/>
      <c r="G971" s="6"/>
      <c r="H971" s="6"/>
      <c r="I971" s="37"/>
      <c r="J971" s="39"/>
      <c r="K971" s="38"/>
      <c r="L971" s="6"/>
      <c r="M971" s="40"/>
      <c r="N971" s="37"/>
      <c r="O971" s="37"/>
      <c r="P971" s="42"/>
    </row>
    <row r="972" spans="1:16" s="7" customFormat="1" ht="15.5" x14ac:dyDescent="0.35">
      <c r="A972" s="18" t="str">
        <f>IFERROR(INDEX(PQR_Dept!$A$2:$A$7026, MATCH(Faculty_2023_25[[#This Row],[UNIVERSITY_DEPARTMENT_ID]],PQR_Dept!$H$2:$H$7026, 0)), "")</f>
        <v/>
      </c>
      <c r="B972" s="19" t="str">
        <f>IFERROR(INDEX(PQR_Dept!$B$2:$B$7026, MATCH(Faculty_2023_25[[#This Row],[UNIVERSITY_DEPARTMENT_ID]],PQR_Dept!$H$2:$H$7026, 0)), "")</f>
        <v/>
      </c>
      <c r="C972" s="19" t="str">
        <f>IFERROR(INDEX(PQR_Dept!$C$2:$C$7026, MATCH(Faculty_2023_25[[#This Row],[UNIVERSITY_DEPARTMENT_ID]],PQR_Dept!$H$2:$H$7026, 0)), "")</f>
        <v/>
      </c>
      <c r="D972" s="19" t="str">
        <f>IFERROR(INDEX(PQR_Dept!$E$2:$E$7026, MATCH(Faculty_2023_25[[#This Row],[UNIVERSITY_DEPARTMENT_ID]],PQR_Dept!$H$2:$H$7026, 0)), "")</f>
        <v/>
      </c>
      <c r="E972" s="19" t="str">
        <f>IFERROR(INDEX(PQR_Dept!$F$2:$F$7026, MATCH(Faculty_2023_25[[#This Row],[UNIVERSITY_DEPARTMENT_ID]],PQR_Dept!$H$2:$H$7026, 0)), "")</f>
        <v/>
      </c>
      <c r="F972" s="6"/>
      <c r="G972" s="6"/>
      <c r="H972" s="6"/>
      <c r="I972" s="37"/>
      <c r="J972" s="39"/>
      <c r="K972" s="38"/>
      <c r="L972" s="6"/>
      <c r="M972" s="40"/>
      <c r="N972" s="37"/>
      <c r="O972" s="37"/>
      <c r="P972" s="42"/>
    </row>
    <row r="973" spans="1:16" s="7" customFormat="1" ht="15.5" x14ac:dyDescent="0.35">
      <c r="A973" s="18" t="str">
        <f>IFERROR(INDEX(PQR_Dept!$A$2:$A$7026, MATCH(Faculty_2023_25[[#This Row],[UNIVERSITY_DEPARTMENT_ID]],PQR_Dept!$H$2:$H$7026, 0)), "")</f>
        <v/>
      </c>
      <c r="B973" s="19" t="str">
        <f>IFERROR(INDEX(PQR_Dept!$B$2:$B$7026, MATCH(Faculty_2023_25[[#This Row],[UNIVERSITY_DEPARTMENT_ID]],PQR_Dept!$H$2:$H$7026, 0)), "")</f>
        <v/>
      </c>
      <c r="C973" s="19" t="str">
        <f>IFERROR(INDEX(PQR_Dept!$C$2:$C$7026, MATCH(Faculty_2023_25[[#This Row],[UNIVERSITY_DEPARTMENT_ID]],PQR_Dept!$H$2:$H$7026, 0)), "")</f>
        <v/>
      </c>
      <c r="D973" s="19" t="str">
        <f>IFERROR(INDEX(PQR_Dept!$E$2:$E$7026, MATCH(Faculty_2023_25[[#This Row],[UNIVERSITY_DEPARTMENT_ID]],PQR_Dept!$H$2:$H$7026, 0)), "")</f>
        <v/>
      </c>
      <c r="E973" s="19" t="str">
        <f>IFERROR(INDEX(PQR_Dept!$F$2:$F$7026, MATCH(Faculty_2023_25[[#This Row],[UNIVERSITY_DEPARTMENT_ID]],PQR_Dept!$H$2:$H$7026, 0)), "")</f>
        <v/>
      </c>
      <c r="F973" s="6"/>
      <c r="G973" s="6"/>
      <c r="H973" s="6"/>
      <c r="I973" s="37"/>
      <c r="J973" s="39"/>
      <c r="K973" s="38"/>
      <c r="L973" s="6"/>
      <c r="M973" s="40"/>
      <c r="N973" s="37"/>
      <c r="O973" s="37"/>
      <c r="P973" s="42"/>
    </row>
    <row r="974" spans="1:16" s="7" customFormat="1" ht="15.5" x14ac:dyDescent="0.35">
      <c r="A974" s="18" t="str">
        <f>IFERROR(INDEX(PQR_Dept!$A$2:$A$7026, MATCH(Faculty_2023_25[[#This Row],[UNIVERSITY_DEPARTMENT_ID]],PQR_Dept!$H$2:$H$7026, 0)), "")</f>
        <v/>
      </c>
      <c r="B974" s="19" t="str">
        <f>IFERROR(INDEX(PQR_Dept!$B$2:$B$7026, MATCH(Faculty_2023_25[[#This Row],[UNIVERSITY_DEPARTMENT_ID]],PQR_Dept!$H$2:$H$7026, 0)), "")</f>
        <v/>
      </c>
      <c r="C974" s="19" t="str">
        <f>IFERROR(INDEX(PQR_Dept!$C$2:$C$7026, MATCH(Faculty_2023_25[[#This Row],[UNIVERSITY_DEPARTMENT_ID]],PQR_Dept!$H$2:$H$7026, 0)), "")</f>
        <v/>
      </c>
      <c r="D974" s="19" t="str">
        <f>IFERROR(INDEX(PQR_Dept!$E$2:$E$7026, MATCH(Faculty_2023_25[[#This Row],[UNIVERSITY_DEPARTMENT_ID]],PQR_Dept!$H$2:$H$7026, 0)), "")</f>
        <v/>
      </c>
      <c r="E974" s="19" t="str">
        <f>IFERROR(INDEX(PQR_Dept!$F$2:$F$7026, MATCH(Faculty_2023_25[[#This Row],[UNIVERSITY_DEPARTMENT_ID]],PQR_Dept!$H$2:$H$7026, 0)), "")</f>
        <v/>
      </c>
      <c r="F974" s="6"/>
      <c r="G974" s="6"/>
      <c r="H974" s="6"/>
      <c r="I974" s="37"/>
      <c r="J974" s="39"/>
      <c r="K974" s="38"/>
      <c r="L974" s="6"/>
      <c r="M974" s="40"/>
      <c r="N974" s="37"/>
      <c r="O974" s="37"/>
      <c r="P974" s="42"/>
    </row>
    <row r="975" spans="1:16" s="7" customFormat="1" ht="15.5" x14ac:dyDescent="0.35">
      <c r="A975" s="18" t="str">
        <f>IFERROR(INDEX(PQR_Dept!$A$2:$A$7026, MATCH(Faculty_2023_25[[#This Row],[UNIVERSITY_DEPARTMENT_ID]],PQR_Dept!$H$2:$H$7026, 0)), "")</f>
        <v/>
      </c>
      <c r="B975" s="19" t="str">
        <f>IFERROR(INDEX(PQR_Dept!$B$2:$B$7026, MATCH(Faculty_2023_25[[#This Row],[UNIVERSITY_DEPARTMENT_ID]],PQR_Dept!$H$2:$H$7026, 0)), "")</f>
        <v/>
      </c>
      <c r="C975" s="19" t="str">
        <f>IFERROR(INDEX(PQR_Dept!$C$2:$C$7026, MATCH(Faculty_2023_25[[#This Row],[UNIVERSITY_DEPARTMENT_ID]],PQR_Dept!$H$2:$H$7026, 0)), "")</f>
        <v/>
      </c>
      <c r="D975" s="19" t="str">
        <f>IFERROR(INDEX(PQR_Dept!$E$2:$E$7026, MATCH(Faculty_2023_25[[#This Row],[UNIVERSITY_DEPARTMENT_ID]],PQR_Dept!$H$2:$H$7026, 0)), "")</f>
        <v/>
      </c>
      <c r="E975" s="19" t="str">
        <f>IFERROR(INDEX(PQR_Dept!$F$2:$F$7026, MATCH(Faculty_2023_25[[#This Row],[UNIVERSITY_DEPARTMENT_ID]],PQR_Dept!$H$2:$H$7026, 0)), "")</f>
        <v/>
      </c>
      <c r="F975" s="6"/>
      <c r="G975" s="6"/>
      <c r="H975" s="6"/>
      <c r="I975" s="37"/>
      <c r="J975" s="39"/>
      <c r="K975" s="38"/>
      <c r="L975" s="6"/>
      <c r="M975" s="40"/>
      <c r="N975" s="37"/>
      <c r="O975" s="37"/>
      <c r="P975" s="42"/>
    </row>
    <row r="976" spans="1:16" s="7" customFormat="1" ht="15.5" x14ac:dyDescent="0.35">
      <c r="A976" s="18" t="str">
        <f>IFERROR(INDEX(PQR_Dept!$A$2:$A$7026, MATCH(Faculty_2023_25[[#This Row],[UNIVERSITY_DEPARTMENT_ID]],PQR_Dept!$H$2:$H$7026, 0)), "")</f>
        <v/>
      </c>
      <c r="B976" s="19" t="str">
        <f>IFERROR(INDEX(PQR_Dept!$B$2:$B$7026, MATCH(Faculty_2023_25[[#This Row],[UNIVERSITY_DEPARTMENT_ID]],PQR_Dept!$H$2:$H$7026, 0)), "")</f>
        <v/>
      </c>
      <c r="C976" s="19" t="str">
        <f>IFERROR(INDEX(PQR_Dept!$C$2:$C$7026, MATCH(Faculty_2023_25[[#This Row],[UNIVERSITY_DEPARTMENT_ID]],PQR_Dept!$H$2:$H$7026, 0)), "")</f>
        <v/>
      </c>
      <c r="D976" s="19" t="str">
        <f>IFERROR(INDEX(PQR_Dept!$E$2:$E$7026, MATCH(Faculty_2023_25[[#This Row],[UNIVERSITY_DEPARTMENT_ID]],PQR_Dept!$H$2:$H$7026, 0)), "")</f>
        <v/>
      </c>
      <c r="E976" s="19" t="str">
        <f>IFERROR(INDEX(PQR_Dept!$F$2:$F$7026, MATCH(Faculty_2023_25[[#This Row],[UNIVERSITY_DEPARTMENT_ID]],PQR_Dept!$H$2:$H$7026, 0)), "")</f>
        <v/>
      </c>
      <c r="F976" s="6"/>
      <c r="G976" s="6"/>
      <c r="H976" s="6"/>
      <c r="I976" s="37"/>
      <c r="J976" s="39"/>
      <c r="K976" s="38"/>
      <c r="L976" s="6"/>
      <c r="M976" s="40"/>
      <c r="N976" s="37"/>
      <c r="O976" s="37"/>
      <c r="P976" s="42"/>
    </row>
    <row r="977" spans="1:16" s="7" customFormat="1" ht="15.5" x14ac:dyDescent="0.35">
      <c r="A977" s="18" t="str">
        <f>IFERROR(INDEX(PQR_Dept!$A$2:$A$7026, MATCH(Faculty_2023_25[[#This Row],[UNIVERSITY_DEPARTMENT_ID]],PQR_Dept!$H$2:$H$7026, 0)), "")</f>
        <v/>
      </c>
      <c r="B977" s="19" t="str">
        <f>IFERROR(INDEX(PQR_Dept!$B$2:$B$7026, MATCH(Faculty_2023_25[[#This Row],[UNIVERSITY_DEPARTMENT_ID]],PQR_Dept!$H$2:$H$7026, 0)), "")</f>
        <v/>
      </c>
      <c r="C977" s="19" t="str">
        <f>IFERROR(INDEX(PQR_Dept!$C$2:$C$7026, MATCH(Faculty_2023_25[[#This Row],[UNIVERSITY_DEPARTMENT_ID]],PQR_Dept!$H$2:$H$7026, 0)), "")</f>
        <v/>
      </c>
      <c r="D977" s="19" t="str">
        <f>IFERROR(INDEX(PQR_Dept!$E$2:$E$7026, MATCH(Faculty_2023_25[[#This Row],[UNIVERSITY_DEPARTMENT_ID]],PQR_Dept!$H$2:$H$7026, 0)), "")</f>
        <v/>
      </c>
      <c r="E977" s="19" t="str">
        <f>IFERROR(INDEX(PQR_Dept!$F$2:$F$7026, MATCH(Faculty_2023_25[[#This Row],[UNIVERSITY_DEPARTMENT_ID]],PQR_Dept!$H$2:$H$7026, 0)), "")</f>
        <v/>
      </c>
      <c r="F977" s="6"/>
      <c r="G977" s="6"/>
      <c r="H977" s="6"/>
      <c r="I977" s="37"/>
      <c r="J977" s="39"/>
      <c r="K977" s="38"/>
      <c r="L977" s="6"/>
      <c r="M977" s="40"/>
      <c r="N977" s="37"/>
      <c r="O977" s="37"/>
      <c r="P977" s="42"/>
    </row>
    <row r="978" spans="1:16" s="7" customFormat="1" ht="15.5" x14ac:dyDescent="0.35">
      <c r="A978" s="18" t="str">
        <f>IFERROR(INDEX(PQR_Dept!$A$2:$A$7026, MATCH(Faculty_2023_25[[#This Row],[UNIVERSITY_DEPARTMENT_ID]],PQR_Dept!$H$2:$H$7026, 0)), "")</f>
        <v/>
      </c>
      <c r="B978" s="19" t="str">
        <f>IFERROR(INDEX(PQR_Dept!$B$2:$B$7026, MATCH(Faculty_2023_25[[#This Row],[UNIVERSITY_DEPARTMENT_ID]],PQR_Dept!$H$2:$H$7026, 0)), "")</f>
        <v/>
      </c>
      <c r="C978" s="19" t="str">
        <f>IFERROR(INDEX(PQR_Dept!$C$2:$C$7026, MATCH(Faculty_2023_25[[#This Row],[UNIVERSITY_DEPARTMENT_ID]],PQR_Dept!$H$2:$H$7026, 0)), "")</f>
        <v/>
      </c>
      <c r="D978" s="19" t="str">
        <f>IFERROR(INDEX(PQR_Dept!$E$2:$E$7026, MATCH(Faculty_2023_25[[#This Row],[UNIVERSITY_DEPARTMENT_ID]],PQR_Dept!$H$2:$H$7026, 0)), "")</f>
        <v/>
      </c>
      <c r="E978" s="19" t="str">
        <f>IFERROR(INDEX(PQR_Dept!$F$2:$F$7026, MATCH(Faculty_2023_25[[#This Row],[UNIVERSITY_DEPARTMENT_ID]],PQR_Dept!$H$2:$H$7026, 0)), "")</f>
        <v/>
      </c>
      <c r="F978" s="6"/>
      <c r="G978" s="6"/>
      <c r="H978" s="6"/>
      <c r="I978" s="37"/>
      <c r="J978" s="39"/>
      <c r="K978" s="38"/>
      <c r="L978" s="6"/>
      <c r="M978" s="40"/>
      <c r="N978" s="37"/>
      <c r="O978" s="37"/>
      <c r="P978" s="42"/>
    </row>
    <row r="979" spans="1:16" s="7" customFormat="1" ht="15.5" x14ac:dyDescent="0.35">
      <c r="A979" s="18" t="str">
        <f>IFERROR(INDEX(PQR_Dept!$A$2:$A$7026, MATCH(Faculty_2023_25[[#This Row],[UNIVERSITY_DEPARTMENT_ID]],PQR_Dept!$H$2:$H$7026, 0)), "")</f>
        <v/>
      </c>
      <c r="B979" s="19" t="str">
        <f>IFERROR(INDEX(PQR_Dept!$B$2:$B$7026, MATCH(Faculty_2023_25[[#This Row],[UNIVERSITY_DEPARTMENT_ID]],PQR_Dept!$H$2:$H$7026, 0)), "")</f>
        <v/>
      </c>
      <c r="C979" s="19" t="str">
        <f>IFERROR(INDEX(PQR_Dept!$C$2:$C$7026, MATCH(Faculty_2023_25[[#This Row],[UNIVERSITY_DEPARTMENT_ID]],PQR_Dept!$H$2:$H$7026, 0)), "")</f>
        <v/>
      </c>
      <c r="D979" s="19" t="str">
        <f>IFERROR(INDEX(PQR_Dept!$E$2:$E$7026, MATCH(Faculty_2023_25[[#This Row],[UNIVERSITY_DEPARTMENT_ID]],PQR_Dept!$H$2:$H$7026, 0)), "")</f>
        <v/>
      </c>
      <c r="E979" s="19" t="str">
        <f>IFERROR(INDEX(PQR_Dept!$F$2:$F$7026, MATCH(Faculty_2023_25[[#This Row],[UNIVERSITY_DEPARTMENT_ID]],PQR_Dept!$H$2:$H$7026, 0)), "")</f>
        <v/>
      </c>
      <c r="F979" s="6"/>
      <c r="G979" s="6"/>
      <c r="H979" s="6"/>
      <c r="I979" s="37"/>
      <c r="J979" s="39"/>
      <c r="K979" s="38"/>
      <c r="L979" s="6"/>
      <c r="M979" s="40"/>
      <c r="N979" s="37"/>
      <c r="O979" s="37"/>
      <c r="P979" s="42"/>
    </row>
    <row r="980" spans="1:16" s="7" customFormat="1" ht="15.5" x14ac:dyDescent="0.35">
      <c r="A980" s="18" t="str">
        <f>IFERROR(INDEX(PQR_Dept!$A$2:$A$7026, MATCH(Faculty_2023_25[[#This Row],[UNIVERSITY_DEPARTMENT_ID]],PQR_Dept!$H$2:$H$7026, 0)), "")</f>
        <v/>
      </c>
      <c r="B980" s="19" t="str">
        <f>IFERROR(INDEX(PQR_Dept!$B$2:$B$7026, MATCH(Faculty_2023_25[[#This Row],[UNIVERSITY_DEPARTMENT_ID]],PQR_Dept!$H$2:$H$7026, 0)), "")</f>
        <v/>
      </c>
      <c r="C980" s="19" t="str">
        <f>IFERROR(INDEX(PQR_Dept!$C$2:$C$7026, MATCH(Faculty_2023_25[[#This Row],[UNIVERSITY_DEPARTMENT_ID]],PQR_Dept!$H$2:$H$7026, 0)), "")</f>
        <v/>
      </c>
      <c r="D980" s="19" t="str">
        <f>IFERROR(INDEX(PQR_Dept!$E$2:$E$7026, MATCH(Faculty_2023_25[[#This Row],[UNIVERSITY_DEPARTMENT_ID]],PQR_Dept!$H$2:$H$7026, 0)), "")</f>
        <v/>
      </c>
      <c r="E980" s="19" t="str">
        <f>IFERROR(INDEX(PQR_Dept!$F$2:$F$7026, MATCH(Faculty_2023_25[[#This Row],[UNIVERSITY_DEPARTMENT_ID]],PQR_Dept!$H$2:$H$7026, 0)), "")</f>
        <v/>
      </c>
      <c r="F980" s="6"/>
      <c r="G980" s="6"/>
      <c r="H980" s="6"/>
      <c r="I980" s="37"/>
      <c r="J980" s="39"/>
      <c r="K980" s="38"/>
      <c r="L980" s="6"/>
      <c r="M980" s="40"/>
      <c r="N980" s="37"/>
      <c r="O980" s="37"/>
      <c r="P980" s="42"/>
    </row>
    <row r="981" spans="1:16" s="7" customFormat="1" ht="15.5" x14ac:dyDescent="0.35">
      <c r="A981" s="18" t="str">
        <f>IFERROR(INDEX(PQR_Dept!$A$2:$A$7026, MATCH(Faculty_2023_25[[#This Row],[UNIVERSITY_DEPARTMENT_ID]],PQR_Dept!$H$2:$H$7026, 0)), "")</f>
        <v/>
      </c>
      <c r="B981" s="19" t="str">
        <f>IFERROR(INDEX(PQR_Dept!$B$2:$B$7026, MATCH(Faculty_2023_25[[#This Row],[UNIVERSITY_DEPARTMENT_ID]],PQR_Dept!$H$2:$H$7026, 0)), "")</f>
        <v/>
      </c>
      <c r="C981" s="19" t="str">
        <f>IFERROR(INDEX(PQR_Dept!$C$2:$C$7026, MATCH(Faculty_2023_25[[#This Row],[UNIVERSITY_DEPARTMENT_ID]],PQR_Dept!$H$2:$H$7026, 0)), "")</f>
        <v/>
      </c>
      <c r="D981" s="19" t="str">
        <f>IFERROR(INDEX(PQR_Dept!$E$2:$E$7026, MATCH(Faculty_2023_25[[#This Row],[UNIVERSITY_DEPARTMENT_ID]],PQR_Dept!$H$2:$H$7026, 0)), "")</f>
        <v/>
      </c>
      <c r="E981" s="19" t="str">
        <f>IFERROR(INDEX(PQR_Dept!$F$2:$F$7026, MATCH(Faculty_2023_25[[#This Row],[UNIVERSITY_DEPARTMENT_ID]],PQR_Dept!$H$2:$H$7026, 0)), "")</f>
        <v/>
      </c>
      <c r="F981" s="6"/>
      <c r="G981" s="6"/>
      <c r="H981" s="6"/>
      <c r="I981" s="37"/>
      <c r="J981" s="39"/>
      <c r="K981" s="38"/>
      <c r="L981" s="6"/>
      <c r="M981" s="40"/>
      <c r="N981" s="37"/>
      <c r="O981" s="37"/>
      <c r="P981" s="42"/>
    </row>
    <row r="982" spans="1:16" s="7" customFormat="1" ht="15.5" x14ac:dyDescent="0.35">
      <c r="A982" s="18" t="str">
        <f>IFERROR(INDEX(PQR_Dept!$A$2:$A$7026, MATCH(Faculty_2023_25[[#This Row],[UNIVERSITY_DEPARTMENT_ID]],PQR_Dept!$H$2:$H$7026, 0)), "")</f>
        <v/>
      </c>
      <c r="B982" s="19" t="str">
        <f>IFERROR(INDEX(PQR_Dept!$B$2:$B$7026, MATCH(Faculty_2023_25[[#This Row],[UNIVERSITY_DEPARTMENT_ID]],PQR_Dept!$H$2:$H$7026, 0)), "")</f>
        <v/>
      </c>
      <c r="C982" s="19" t="str">
        <f>IFERROR(INDEX(PQR_Dept!$C$2:$C$7026, MATCH(Faculty_2023_25[[#This Row],[UNIVERSITY_DEPARTMENT_ID]],PQR_Dept!$H$2:$H$7026, 0)), "")</f>
        <v/>
      </c>
      <c r="D982" s="19" t="str">
        <f>IFERROR(INDEX(PQR_Dept!$E$2:$E$7026, MATCH(Faculty_2023_25[[#This Row],[UNIVERSITY_DEPARTMENT_ID]],PQR_Dept!$H$2:$H$7026, 0)), "")</f>
        <v/>
      </c>
      <c r="E982" s="19" t="str">
        <f>IFERROR(INDEX(PQR_Dept!$F$2:$F$7026, MATCH(Faculty_2023_25[[#This Row],[UNIVERSITY_DEPARTMENT_ID]],PQR_Dept!$H$2:$H$7026, 0)), "")</f>
        <v/>
      </c>
      <c r="F982" s="6"/>
      <c r="G982" s="6"/>
      <c r="H982" s="6"/>
      <c r="I982" s="37"/>
      <c r="J982" s="39"/>
      <c r="K982" s="38"/>
      <c r="L982" s="6"/>
      <c r="M982" s="40"/>
      <c r="N982" s="37"/>
      <c r="O982" s="37"/>
      <c r="P982" s="42"/>
    </row>
    <row r="983" spans="1:16" s="7" customFormat="1" ht="15.5" x14ac:dyDescent="0.35">
      <c r="A983" s="18" t="str">
        <f>IFERROR(INDEX(PQR_Dept!$A$2:$A$7026, MATCH(Faculty_2023_25[[#This Row],[UNIVERSITY_DEPARTMENT_ID]],PQR_Dept!$H$2:$H$7026, 0)), "")</f>
        <v/>
      </c>
      <c r="B983" s="19" t="str">
        <f>IFERROR(INDEX(PQR_Dept!$B$2:$B$7026, MATCH(Faculty_2023_25[[#This Row],[UNIVERSITY_DEPARTMENT_ID]],PQR_Dept!$H$2:$H$7026, 0)), "")</f>
        <v/>
      </c>
      <c r="C983" s="19" t="str">
        <f>IFERROR(INDEX(PQR_Dept!$C$2:$C$7026, MATCH(Faculty_2023_25[[#This Row],[UNIVERSITY_DEPARTMENT_ID]],PQR_Dept!$H$2:$H$7026, 0)), "")</f>
        <v/>
      </c>
      <c r="D983" s="19" t="str">
        <f>IFERROR(INDEX(PQR_Dept!$E$2:$E$7026, MATCH(Faculty_2023_25[[#This Row],[UNIVERSITY_DEPARTMENT_ID]],PQR_Dept!$H$2:$H$7026, 0)), "")</f>
        <v/>
      </c>
      <c r="E983" s="19" t="str">
        <f>IFERROR(INDEX(PQR_Dept!$F$2:$F$7026, MATCH(Faculty_2023_25[[#This Row],[UNIVERSITY_DEPARTMENT_ID]],PQR_Dept!$H$2:$H$7026, 0)), "")</f>
        <v/>
      </c>
      <c r="F983" s="6"/>
      <c r="G983" s="6"/>
      <c r="H983" s="6"/>
      <c r="I983" s="37"/>
      <c r="J983" s="39"/>
      <c r="K983" s="38"/>
      <c r="L983" s="6"/>
      <c r="M983" s="40"/>
      <c r="N983" s="37"/>
      <c r="O983" s="37"/>
      <c r="P983" s="42"/>
    </row>
    <row r="984" spans="1:16" s="7" customFormat="1" ht="15.5" x14ac:dyDescent="0.35">
      <c r="A984" s="18" t="str">
        <f>IFERROR(INDEX(PQR_Dept!$A$2:$A$7026, MATCH(Faculty_2023_25[[#This Row],[UNIVERSITY_DEPARTMENT_ID]],PQR_Dept!$H$2:$H$7026, 0)), "")</f>
        <v/>
      </c>
      <c r="B984" s="19" t="str">
        <f>IFERROR(INDEX(PQR_Dept!$B$2:$B$7026, MATCH(Faculty_2023_25[[#This Row],[UNIVERSITY_DEPARTMENT_ID]],PQR_Dept!$H$2:$H$7026, 0)), "")</f>
        <v/>
      </c>
      <c r="C984" s="19" t="str">
        <f>IFERROR(INDEX(PQR_Dept!$C$2:$C$7026, MATCH(Faculty_2023_25[[#This Row],[UNIVERSITY_DEPARTMENT_ID]],PQR_Dept!$H$2:$H$7026, 0)), "")</f>
        <v/>
      </c>
      <c r="D984" s="19" t="str">
        <f>IFERROR(INDEX(PQR_Dept!$E$2:$E$7026, MATCH(Faculty_2023_25[[#This Row],[UNIVERSITY_DEPARTMENT_ID]],PQR_Dept!$H$2:$H$7026, 0)), "")</f>
        <v/>
      </c>
      <c r="E984" s="19" t="str">
        <f>IFERROR(INDEX(PQR_Dept!$F$2:$F$7026, MATCH(Faculty_2023_25[[#This Row],[UNIVERSITY_DEPARTMENT_ID]],PQR_Dept!$H$2:$H$7026, 0)), "")</f>
        <v/>
      </c>
      <c r="F984" s="6"/>
      <c r="G984" s="6"/>
      <c r="H984" s="6"/>
      <c r="I984" s="37"/>
      <c r="J984" s="39"/>
      <c r="K984" s="38"/>
      <c r="L984" s="6"/>
      <c r="M984" s="40"/>
      <c r="N984" s="37"/>
      <c r="O984" s="37"/>
      <c r="P984" s="42"/>
    </row>
    <row r="985" spans="1:16" s="7" customFormat="1" ht="15.5" x14ac:dyDescent="0.35">
      <c r="A985" s="18" t="str">
        <f>IFERROR(INDEX(PQR_Dept!$A$2:$A$7026, MATCH(Faculty_2023_25[[#This Row],[UNIVERSITY_DEPARTMENT_ID]],PQR_Dept!$H$2:$H$7026, 0)), "")</f>
        <v/>
      </c>
      <c r="B985" s="19" t="str">
        <f>IFERROR(INDEX(PQR_Dept!$B$2:$B$7026, MATCH(Faculty_2023_25[[#This Row],[UNIVERSITY_DEPARTMENT_ID]],PQR_Dept!$H$2:$H$7026, 0)), "")</f>
        <v/>
      </c>
      <c r="C985" s="19" t="str">
        <f>IFERROR(INDEX(PQR_Dept!$C$2:$C$7026, MATCH(Faculty_2023_25[[#This Row],[UNIVERSITY_DEPARTMENT_ID]],PQR_Dept!$H$2:$H$7026, 0)), "")</f>
        <v/>
      </c>
      <c r="D985" s="19" t="str">
        <f>IFERROR(INDEX(PQR_Dept!$E$2:$E$7026, MATCH(Faculty_2023_25[[#This Row],[UNIVERSITY_DEPARTMENT_ID]],PQR_Dept!$H$2:$H$7026, 0)), "")</f>
        <v/>
      </c>
      <c r="E985" s="19" t="str">
        <f>IFERROR(INDEX(PQR_Dept!$F$2:$F$7026, MATCH(Faculty_2023_25[[#This Row],[UNIVERSITY_DEPARTMENT_ID]],PQR_Dept!$H$2:$H$7026, 0)), "")</f>
        <v/>
      </c>
      <c r="F985" s="6"/>
      <c r="G985" s="6"/>
      <c r="H985" s="6"/>
      <c r="I985" s="37"/>
      <c r="J985" s="39"/>
      <c r="K985" s="38"/>
      <c r="L985" s="6"/>
      <c r="M985" s="40"/>
      <c r="N985" s="37"/>
      <c r="O985" s="37"/>
      <c r="P985" s="42"/>
    </row>
    <row r="986" spans="1:16" s="7" customFormat="1" ht="15.5" x14ac:dyDescent="0.35">
      <c r="A986" s="18" t="str">
        <f>IFERROR(INDEX(PQR_Dept!$A$2:$A$7026, MATCH(Faculty_2023_25[[#This Row],[UNIVERSITY_DEPARTMENT_ID]],PQR_Dept!$H$2:$H$7026, 0)), "")</f>
        <v/>
      </c>
      <c r="B986" s="19" t="str">
        <f>IFERROR(INDEX(PQR_Dept!$B$2:$B$7026, MATCH(Faculty_2023_25[[#This Row],[UNIVERSITY_DEPARTMENT_ID]],PQR_Dept!$H$2:$H$7026, 0)), "")</f>
        <v/>
      </c>
      <c r="C986" s="19" t="str">
        <f>IFERROR(INDEX(PQR_Dept!$C$2:$C$7026, MATCH(Faculty_2023_25[[#This Row],[UNIVERSITY_DEPARTMENT_ID]],PQR_Dept!$H$2:$H$7026, 0)), "")</f>
        <v/>
      </c>
      <c r="D986" s="19" t="str">
        <f>IFERROR(INDEX(PQR_Dept!$E$2:$E$7026, MATCH(Faculty_2023_25[[#This Row],[UNIVERSITY_DEPARTMENT_ID]],PQR_Dept!$H$2:$H$7026, 0)), "")</f>
        <v/>
      </c>
      <c r="E986" s="19" t="str">
        <f>IFERROR(INDEX(PQR_Dept!$F$2:$F$7026, MATCH(Faculty_2023_25[[#This Row],[UNIVERSITY_DEPARTMENT_ID]],PQR_Dept!$H$2:$H$7026, 0)), "")</f>
        <v/>
      </c>
      <c r="F986" s="6"/>
      <c r="G986" s="6"/>
      <c r="H986" s="6"/>
      <c r="I986" s="37"/>
      <c r="J986" s="39"/>
      <c r="K986" s="38"/>
      <c r="L986" s="6"/>
      <c r="M986" s="40"/>
      <c r="N986" s="37"/>
      <c r="O986" s="37"/>
      <c r="P986" s="42"/>
    </row>
    <row r="987" spans="1:16" s="7" customFormat="1" ht="15.5" x14ac:dyDescent="0.35">
      <c r="A987" s="18" t="str">
        <f>IFERROR(INDEX(PQR_Dept!$A$2:$A$7026, MATCH(Faculty_2023_25[[#This Row],[UNIVERSITY_DEPARTMENT_ID]],PQR_Dept!$H$2:$H$7026, 0)), "")</f>
        <v/>
      </c>
      <c r="B987" s="19" t="str">
        <f>IFERROR(INDEX(PQR_Dept!$B$2:$B$7026, MATCH(Faculty_2023_25[[#This Row],[UNIVERSITY_DEPARTMENT_ID]],PQR_Dept!$H$2:$H$7026, 0)), "")</f>
        <v/>
      </c>
      <c r="C987" s="19" t="str">
        <f>IFERROR(INDEX(PQR_Dept!$C$2:$C$7026, MATCH(Faculty_2023_25[[#This Row],[UNIVERSITY_DEPARTMENT_ID]],PQR_Dept!$H$2:$H$7026, 0)), "")</f>
        <v/>
      </c>
      <c r="D987" s="19" t="str">
        <f>IFERROR(INDEX(PQR_Dept!$E$2:$E$7026, MATCH(Faculty_2023_25[[#This Row],[UNIVERSITY_DEPARTMENT_ID]],PQR_Dept!$H$2:$H$7026, 0)), "")</f>
        <v/>
      </c>
      <c r="E987" s="19" t="str">
        <f>IFERROR(INDEX(PQR_Dept!$F$2:$F$7026, MATCH(Faculty_2023_25[[#This Row],[UNIVERSITY_DEPARTMENT_ID]],PQR_Dept!$H$2:$H$7026, 0)), "")</f>
        <v/>
      </c>
      <c r="F987" s="6"/>
      <c r="G987" s="6"/>
      <c r="H987" s="6"/>
      <c r="I987" s="37"/>
      <c r="J987" s="39"/>
      <c r="K987" s="38"/>
      <c r="L987" s="6"/>
      <c r="M987" s="40"/>
      <c r="N987" s="37"/>
      <c r="O987" s="37"/>
      <c r="P987" s="42"/>
    </row>
    <row r="988" spans="1:16" s="7" customFormat="1" ht="15.5" x14ac:dyDescent="0.35">
      <c r="A988" s="18" t="str">
        <f>IFERROR(INDEX(PQR_Dept!$A$2:$A$7026, MATCH(Faculty_2023_25[[#This Row],[UNIVERSITY_DEPARTMENT_ID]],PQR_Dept!$H$2:$H$7026, 0)), "")</f>
        <v/>
      </c>
      <c r="B988" s="19" t="str">
        <f>IFERROR(INDEX(PQR_Dept!$B$2:$B$7026, MATCH(Faculty_2023_25[[#This Row],[UNIVERSITY_DEPARTMENT_ID]],PQR_Dept!$H$2:$H$7026, 0)), "")</f>
        <v/>
      </c>
      <c r="C988" s="19" t="str">
        <f>IFERROR(INDEX(PQR_Dept!$C$2:$C$7026, MATCH(Faculty_2023_25[[#This Row],[UNIVERSITY_DEPARTMENT_ID]],PQR_Dept!$H$2:$H$7026, 0)), "")</f>
        <v/>
      </c>
      <c r="D988" s="19" t="str">
        <f>IFERROR(INDEX(PQR_Dept!$E$2:$E$7026, MATCH(Faculty_2023_25[[#This Row],[UNIVERSITY_DEPARTMENT_ID]],PQR_Dept!$H$2:$H$7026, 0)), "")</f>
        <v/>
      </c>
      <c r="E988" s="19" t="str">
        <f>IFERROR(INDEX(PQR_Dept!$F$2:$F$7026, MATCH(Faculty_2023_25[[#This Row],[UNIVERSITY_DEPARTMENT_ID]],PQR_Dept!$H$2:$H$7026, 0)), "")</f>
        <v/>
      </c>
      <c r="F988" s="6"/>
      <c r="G988" s="6"/>
      <c r="H988" s="6"/>
      <c r="I988" s="37"/>
      <c r="J988" s="39"/>
      <c r="K988" s="38"/>
      <c r="L988" s="6"/>
      <c r="M988" s="40"/>
      <c r="N988" s="37"/>
      <c r="O988" s="37"/>
      <c r="P988" s="42"/>
    </row>
    <row r="989" spans="1:16" s="7" customFormat="1" ht="15.5" x14ac:dyDescent="0.35">
      <c r="A989" s="18" t="str">
        <f>IFERROR(INDEX(PQR_Dept!$A$2:$A$7026, MATCH(Faculty_2023_25[[#This Row],[UNIVERSITY_DEPARTMENT_ID]],PQR_Dept!$H$2:$H$7026, 0)), "")</f>
        <v/>
      </c>
      <c r="B989" s="19" t="str">
        <f>IFERROR(INDEX(PQR_Dept!$B$2:$B$7026, MATCH(Faculty_2023_25[[#This Row],[UNIVERSITY_DEPARTMENT_ID]],PQR_Dept!$H$2:$H$7026, 0)), "")</f>
        <v/>
      </c>
      <c r="C989" s="19" t="str">
        <f>IFERROR(INDEX(PQR_Dept!$C$2:$C$7026, MATCH(Faculty_2023_25[[#This Row],[UNIVERSITY_DEPARTMENT_ID]],PQR_Dept!$H$2:$H$7026, 0)), "")</f>
        <v/>
      </c>
      <c r="D989" s="19" t="str">
        <f>IFERROR(INDEX(PQR_Dept!$E$2:$E$7026, MATCH(Faculty_2023_25[[#This Row],[UNIVERSITY_DEPARTMENT_ID]],PQR_Dept!$H$2:$H$7026, 0)), "")</f>
        <v/>
      </c>
      <c r="E989" s="19" t="str">
        <f>IFERROR(INDEX(PQR_Dept!$F$2:$F$7026, MATCH(Faculty_2023_25[[#This Row],[UNIVERSITY_DEPARTMENT_ID]],PQR_Dept!$H$2:$H$7026, 0)), "")</f>
        <v/>
      </c>
      <c r="F989" s="6"/>
      <c r="G989" s="6"/>
      <c r="H989" s="6"/>
      <c r="I989" s="37"/>
      <c r="J989" s="39"/>
      <c r="K989" s="38"/>
      <c r="L989" s="6"/>
      <c r="M989" s="40"/>
      <c r="N989" s="37"/>
      <c r="O989" s="37"/>
      <c r="P989" s="42"/>
    </row>
    <row r="990" spans="1:16" s="7" customFormat="1" ht="15.5" x14ac:dyDescent="0.35">
      <c r="A990" s="18" t="str">
        <f>IFERROR(INDEX(PQR_Dept!$A$2:$A$7026, MATCH(Faculty_2023_25[[#This Row],[UNIVERSITY_DEPARTMENT_ID]],PQR_Dept!$H$2:$H$7026, 0)), "")</f>
        <v/>
      </c>
      <c r="B990" s="19" t="str">
        <f>IFERROR(INDEX(PQR_Dept!$B$2:$B$7026, MATCH(Faculty_2023_25[[#This Row],[UNIVERSITY_DEPARTMENT_ID]],PQR_Dept!$H$2:$H$7026, 0)), "")</f>
        <v/>
      </c>
      <c r="C990" s="19" t="str">
        <f>IFERROR(INDEX(PQR_Dept!$C$2:$C$7026, MATCH(Faculty_2023_25[[#This Row],[UNIVERSITY_DEPARTMENT_ID]],PQR_Dept!$H$2:$H$7026, 0)), "")</f>
        <v/>
      </c>
      <c r="D990" s="19" t="str">
        <f>IFERROR(INDEX(PQR_Dept!$E$2:$E$7026, MATCH(Faculty_2023_25[[#This Row],[UNIVERSITY_DEPARTMENT_ID]],PQR_Dept!$H$2:$H$7026, 0)), "")</f>
        <v/>
      </c>
      <c r="E990" s="19" t="str">
        <f>IFERROR(INDEX(PQR_Dept!$F$2:$F$7026, MATCH(Faculty_2023_25[[#This Row],[UNIVERSITY_DEPARTMENT_ID]],PQR_Dept!$H$2:$H$7026, 0)), "")</f>
        <v/>
      </c>
      <c r="F990" s="6"/>
      <c r="G990" s="6"/>
      <c r="H990" s="6"/>
      <c r="I990" s="37"/>
      <c r="J990" s="39"/>
      <c r="K990" s="38"/>
      <c r="L990" s="6"/>
      <c r="M990" s="40"/>
      <c r="N990" s="37"/>
      <c r="O990" s="37"/>
      <c r="P990" s="42"/>
    </row>
    <row r="991" spans="1:16" s="7" customFormat="1" ht="15.5" x14ac:dyDescent="0.35">
      <c r="A991" s="18" t="str">
        <f>IFERROR(INDEX(PQR_Dept!$A$2:$A$7026, MATCH(Faculty_2023_25[[#This Row],[UNIVERSITY_DEPARTMENT_ID]],PQR_Dept!$H$2:$H$7026, 0)), "")</f>
        <v/>
      </c>
      <c r="B991" s="19" t="str">
        <f>IFERROR(INDEX(PQR_Dept!$B$2:$B$7026, MATCH(Faculty_2023_25[[#This Row],[UNIVERSITY_DEPARTMENT_ID]],PQR_Dept!$H$2:$H$7026, 0)), "")</f>
        <v/>
      </c>
      <c r="C991" s="19" t="str">
        <f>IFERROR(INDEX(PQR_Dept!$C$2:$C$7026, MATCH(Faculty_2023_25[[#This Row],[UNIVERSITY_DEPARTMENT_ID]],PQR_Dept!$H$2:$H$7026, 0)), "")</f>
        <v/>
      </c>
      <c r="D991" s="19" t="str">
        <f>IFERROR(INDEX(PQR_Dept!$E$2:$E$7026, MATCH(Faculty_2023_25[[#This Row],[UNIVERSITY_DEPARTMENT_ID]],PQR_Dept!$H$2:$H$7026, 0)), "")</f>
        <v/>
      </c>
      <c r="E991" s="19" t="str">
        <f>IFERROR(INDEX(PQR_Dept!$F$2:$F$7026, MATCH(Faculty_2023_25[[#This Row],[UNIVERSITY_DEPARTMENT_ID]],PQR_Dept!$H$2:$H$7026, 0)), "")</f>
        <v/>
      </c>
      <c r="F991" s="6"/>
      <c r="G991" s="6"/>
      <c r="H991" s="6"/>
      <c r="I991" s="37"/>
      <c r="J991" s="39"/>
      <c r="K991" s="38"/>
      <c r="L991" s="6"/>
      <c r="M991" s="40"/>
      <c r="N991" s="37"/>
      <c r="O991" s="37"/>
      <c r="P991" s="42"/>
    </row>
    <row r="992" spans="1:16" s="7" customFormat="1" ht="15.5" x14ac:dyDescent="0.35">
      <c r="A992" s="18" t="str">
        <f>IFERROR(INDEX(PQR_Dept!$A$2:$A$7026, MATCH(Faculty_2023_25[[#This Row],[UNIVERSITY_DEPARTMENT_ID]],PQR_Dept!$H$2:$H$7026, 0)), "")</f>
        <v/>
      </c>
      <c r="B992" s="19" t="str">
        <f>IFERROR(INDEX(PQR_Dept!$B$2:$B$7026, MATCH(Faculty_2023_25[[#This Row],[UNIVERSITY_DEPARTMENT_ID]],PQR_Dept!$H$2:$H$7026, 0)), "")</f>
        <v/>
      </c>
      <c r="C992" s="19" t="str">
        <f>IFERROR(INDEX(PQR_Dept!$C$2:$C$7026, MATCH(Faculty_2023_25[[#This Row],[UNIVERSITY_DEPARTMENT_ID]],PQR_Dept!$H$2:$H$7026, 0)), "")</f>
        <v/>
      </c>
      <c r="D992" s="19" t="str">
        <f>IFERROR(INDEX(PQR_Dept!$E$2:$E$7026, MATCH(Faculty_2023_25[[#This Row],[UNIVERSITY_DEPARTMENT_ID]],PQR_Dept!$H$2:$H$7026, 0)), "")</f>
        <v/>
      </c>
      <c r="E992" s="19" t="str">
        <f>IFERROR(INDEX(PQR_Dept!$F$2:$F$7026, MATCH(Faculty_2023_25[[#This Row],[UNIVERSITY_DEPARTMENT_ID]],PQR_Dept!$H$2:$H$7026, 0)), "")</f>
        <v/>
      </c>
      <c r="F992" s="6"/>
      <c r="G992" s="6"/>
      <c r="H992" s="6"/>
      <c r="I992" s="37"/>
      <c r="J992" s="39"/>
      <c r="K992" s="38"/>
      <c r="L992" s="6"/>
      <c r="M992" s="40"/>
      <c r="N992" s="37"/>
      <c r="O992" s="37"/>
      <c r="P992" s="42"/>
    </row>
    <row r="993" spans="1:16" s="7" customFormat="1" ht="15.5" x14ac:dyDescent="0.35">
      <c r="A993" s="18" t="str">
        <f>IFERROR(INDEX(PQR_Dept!$A$2:$A$7026, MATCH(Faculty_2023_25[[#This Row],[UNIVERSITY_DEPARTMENT_ID]],PQR_Dept!$H$2:$H$7026, 0)), "")</f>
        <v/>
      </c>
      <c r="B993" s="19" t="str">
        <f>IFERROR(INDEX(PQR_Dept!$B$2:$B$7026, MATCH(Faculty_2023_25[[#This Row],[UNIVERSITY_DEPARTMENT_ID]],PQR_Dept!$H$2:$H$7026, 0)), "")</f>
        <v/>
      </c>
      <c r="C993" s="19" t="str">
        <f>IFERROR(INDEX(PQR_Dept!$C$2:$C$7026, MATCH(Faculty_2023_25[[#This Row],[UNIVERSITY_DEPARTMENT_ID]],PQR_Dept!$H$2:$H$7026, 0)), "")</f>
        <v/>
      </c>
      <c r="D993" s="19" t="str">
        <f>IFERROR(INDEX(PQR_Dept!$E$2:$E$7026, MATCH(Faculty_2023_25[[#This Row],[UNIVERSITY_DEPARTMENT_ID]],PQR_Dept!$H$2:$H$7026, 0)), "")</f>
        <v/>
      </c>
      <c r="E993" s="19" t="str">
        <f>IFERROR(INDEX(PQR_Dept!$F$2:$F$7026, MATCH(Faculty_2023_25[[#This Row],[UNIVERSITY_DEPARTMENT_ID]],PQR_Dept!$H$2:$H$7026, 0)), "")</f>
        <v/>
      </c>
      <c r="F993" s="6"/>
      <c r="G993" s="6"/>
      <c r="H993" s="6"/>
      <c r="I993" s="37"/>
      <c r="J993" s="39"/>
      <c r="K993" s="38"/>
      <c r="L993" s="6"/>
      <c r="M993" s="40"/>
      <c r="N993" s="37"/>
      <c r="O993" s="37"/>
      <c r="P993" s="42"/>
    </row>
    <row r="994" spans="1:16" s="7" customFormat="1" ht="15.5" x14ac:dyDescent="0.35">
      <c r="A994" s="18" t="str">
        <f>IFERROR(INDEX(PQR_Dept!$A$2:$A$7026, MATCH(Faculty_2023_25[[#This Row],[UNIVERSITY_DEPARTMENT_ID]],PQR_Dept!$H$2:$H$7026, 0)), "")</f>
        <v/>
      </c>
      <c r="B994" s="19" t="str">
        <f>IFERROR(INDEX(PQR_Dept!$B$2:$B$7026, MATCH(Faculty_2023_25[[#This Row],[UNIVERSITY_DEPARTMENT_ID]],PQR_Dept!$H$2:$H$7026, 0)), "")</f>
        <v/>
      </c>
      <c r="C994" s="19" t="str">
        <f>IFERROR(INDEX(PQR_Dept!$C$2:$C$7026, MATCH(Faculty_2023_25[[#This Row],[UNIVERSITY_DEPARTMENT_ID]],PQR_Dept!$H$2:$H$7026, 0)), "")</f>
        <v/>
      </c>
      <c r="D994" s="19" t="str">
        <f>IFERROR(INDEX(PQR_Dept!$E$2:$E$7026, MATCH(Faculty_2023_25[[#This Row],[UNIVERSITY_DEPARTMENT_ID]],PQR_Dept!$H$2:$H$7026, 0)), "")</f>
        <v/>
      </c>
      <c r="E994" s="19" t="str">
        <f>IFERROR(INDEX(PQR_Dept!$F$2:$F$7026, MATCH(Faculty_2023_25[[#This Row],[UNIVERSITY_DEPARTMENT_ID]],PQR_Dept!$H$2:$H$7026, 0)), "")</f>
        <v/>
      </c>
      <c r="F994" s="6"/>
      <c r="G994" s="6"/>
      <c r="H994" s="6"/>
      <c r="I994" s="37"/>
      <c r="J994" s="39"/>
      <c r="K994" s="38"/>
      <c r="L994" s="6"/>
      <c r="M994" s="40"/>
      <c r="N994" s="37"/>
      <c r="O994" s="37"/>
      <c r="P994" s="42"/>
    </row>
    <row r="995" spans="1:16" s="7" customFormat="1" ht="15.5" x14ac:dyDescent="0.35">
      <c r="A995" s="18" t="str">
        <f>IFERROR(INDEX(PQR_Dept!$A$2:$A$7026, MATCH(Faculty_2023_25[[#This Row],[UNIVERSITY_DEPARTMENT_ID]],PQR_Dept!$H$2:$H$7026, 0)), "")</f>
        <v/>
      </c>
      <c r="B995" s="19" t="str">
        <f>IFERROR(INDEX(PQR_Dept!$B$2:$B$7026, MATCH(Faculty_2023_25[[#This Row],[UNIVERSITY_DEPARTMENT_ID]],PQR_Dept!$H$2:$H$7026, 0)), "")</f>
        <v/>
      </c>
      <c r="C995" s="19" t="str">
        <f>IFERROR(INDEX(PQR_Dept!$C$2:$C$7026, MATCH(Faculty_2023_25[[#This Row],[UNIVERSITY_DEPARTMENT_ID]],PQR_Dept!$H$2:$H$7026, 0)), "")</f>
        <v/>
      </c>
      <c r="D995" s="19" t="str">
        <f>IFERROR(INDEX(PQR_Dept!$E$2:$E$7026, MATCH(Faculty_2023_25[[#This Row],[UNIVERSITY_DEPARTMENT_ID]],PQR_Dept!$H$2:$H$7026, 0)), "")</f>
        <v/>
      </c>
      <c r="E995" s="19" t="str">
        <f>IFERROR(INDEX(PQR_Dept!$F$2:$F$7026, MATCH(Faculty_2023_25[[#This Row],[UNIVERSITY_DEPARTMENT_ID]],PQR_Dept!$H$2:$H$7026, 0)), "")</f>
        <v/>
      </c>
      <c r="F995" s="6"/>
      <c r="G995" s="6"/>
      <c r="H995" s="6"/>
      <c r="I995" s="37"/>
      <c r="J995" s="39"/>
      <c r="K995" s="38"/>
      <c r="L995" s="6"/>
      <c r="M995" s="40"/>
      <c r="N995" s="37"/>
      <c r="O995" s="37"/>
      <c r="P995" s="42"/>
    </row>
    <row r="996" spans="1:16" s="7" customFormat="1" ht="15.5" x14ac:dyDescent="0.35">
      <c r="A996" s="18" t="str">
        <f>IFERROR(INDEX(PQR_Dept!$A$2:$A$7026, MATCH(Faculty_2023_25[[#This Row],[UNIVERSITY_DEPARTMENT_ID]],PQR_Dept!$H$2:$H$7026, 0)), "")</f>
        <v/>
      </c>
      <c r="B996" s="19" t="str">
        <f>IFERROR(INDEX(PQR_Dept!$B$2:$B$7026, MATCH(Faculty_2023_25[[#This Row],[UNIVERSITY_DEPARTMENT_ID]],PQR_Dept!$H$2:$H$7026, 0)), "")</f>
        <v/>
      </c>
      <c r="C996" s="19" t="str">
        <f>IFERROR(INDEX(PQR_Dept!$C$2:$C$7026, MATCH(Faculty_2023_25[[#This Row],[UNIVERSITY_DEPARTMENT_ID]],PQR_Dept!$H$2:$H$7026, 0)), "")</f>
        <v/>
      </c>
      <c r="D996" s="19" t="str">
        <f>IFERROR(INDEX(PQR_Dept!$E$2:$E$7026, MATCH(Faculty_2023_25[[#This Row],[UNIVERSITY_DEPARTMENT_ID]],PQR_Dept!$H$2:$H$7026, 0)), "")</f>
        <v/>
      </c>
      <c r="E996" s="19" t="str">
        <f>IFERROR(INDEX(PQR_Dept!$F$2:$F$7026, MATCH(Faculty_2023_25[[#This Row],[UNIVERSITY_DEPARTMENT_ID]],PQR_Dept!$H$2:$H$7026, 0)), "")</f>
        <v/>
      </c>
      <c r="F996" s="6"/>
      <c r="G996" s="6"/>
      <c r="H996" s="6"/>
      <c r="I996" s="37"/>
      <c r="J996" s="39"/>
      <c r="K996" s="38"/>
      <c r="L996" s="6"/>
      <c r="M996" s="40"/>
      <c r="N996" s="37"/>
      <c r="O996" s="37"/>
      <c r="P996" s="42"/>
    </row>
    <row r="997" spans="1:16" s="7" customFormat="1" ht="15.5" x14ac:dyDescent="0.35">
      <c r="A997" s="18" t="str">
        <f>IFERROR(INDEX(PQR_Dept!$A$2:$A$7026, MATCH(Faculty_2023_25[[#This Row],[UNIVERSITY_DEPARTMENT_ID]],PQR_Dept!$H$2:$H$7026, 0)), "")</f>
        <v/>
      </c>
      <c r="B997" s="19" t="str">
        <f>IFERROR(INDEX(PQR_Dept!$B$2:$B$7026, MATCH(Faculty_2023_25[[#This Row],[UNIVERSITY_DEPARTMENT_ID]],PQR_Dept!$H$2:$H$7026, 0)), "")</f>
        <v/>
      </c>
      <c r="C997" s="19" t="str">
        <f>IFERROR(INDEX(PQR_Dept!$C$2:$C$7026, MATCH(Faculty_2023_25[[#This Row],[UNIVERSITY_DEPARTMENT_ID]],PQR_Dept!$H$2:$H$7026, 0)), "")</f>
        <v/>
      </c>
      <c r="D997" s="19" t="str">
        <f>IFERROR(INDEX(PQR_Dept!$E$2:$E$7026, MATCH(Faculty_2023_25[[#This Row],[UNIVERSITY_DEPARTMENT_ID]],PQR_Dept!$H$2:$H$7026, 0)), "")</f>
        <v/>
      </c>
      <c r="E997" s="19" t="str">
        <f>IFERROR(INDEX(PQR_Dept!$F$2:$F$7026, MATCH(Faculty_2023_25[[#This Row],[UNIVERSITY_DEPARTMENT_ID]],PQR_Dept!$H$2:$H$7026, 0)), "")</f>
        <v/>
      </c>
      <c r="F997" s="6"/>
      <c r="G997" s="6"/>
      <c r="H997" s="6"/>
      <c r="I997" s="37"/>
      <c r="J997" s="39"/>
      <c r="K997" s="38"/>
      <c r="L997" s="6"/>
      <c r="M997" s="40"/>
      <c r="N997" s="37"/>
      <c r="O997" s="37"/>
      <c r="P997" s="42"/>
    </row>
    <row r="998" spans="1:16" s="7" customFormat="1" ht="15.5" x14ac:dyDescent="0.35">
      <c r="A998" s="18" t="str">
        <f>IFERROR(INDEX(PQR_Dept!$A$2:$A$7026, MATCH(Faculty_2023_25[[#This Row],[UNIVERSITY_DEPARTMENT_ID]],PQR_Dept!$H$2:$H$7026, 0)), "")</f>
        <v/>
      </c>
      <c r="B998" s="19" t="str">
        <f>IFERROR(INDEX(PQR_Dept!$B$2:$B$7026, MATCH(Faculty_2023_25[[#This Row],[UNIVERSITY_DEPARTMENT_ID]],PQR_Dept!$H$2:$H$7026, 0)), "")</f>
        <v/>
      </c>
      <c r="C998" s="19" t="str">
        <f>IFERROR(INDEX(PQR_Dept!$C$2:$C$7026, MATCH(Faculty_2023_25[[#This Row],[UNIVERSITY_DEPARTMENT_ID]],PQR_Dept!$H$2:$H$7026, 0)), "")</f>
        <v/>
      </c>
      <c r="D998" s="19" t="str">
        <f>IFERROR(INDEX(PQR_Dept!$E$2:$E$7026, MATCH(Faculty_2023_25[[#This Row],[UNIVERSITY_DEPARTMENT_ID]],PQR_Dept!$H$2:$H$7026, 0)), "")</f>
        <v/>
      </c>
      <c r="E998" s="19" t="str">
        <f>IFERROR(INDEX(PQR_Dept!$F$2:$F$7026, MATCH(Faculty_2023_25[[#This Row],[UNIVERSITY_DEPARTMENT_ID]],PQR_Dept!$H$2:$H$7026, 0)), "")</f>
        <v/>
      </c>
      <c r="F998" s="6"/>
      <c r="G998" s="6"/>
      <c r="H998" s="6"/>
      <c r="I998" s="37"/>
      <c r="J998" s="39"/>
      <c r="K998" s="38"/>
      <c r="L998" s="6"/>
      <c r="M998" s="40"/>
      <c r="N998" s="37"/>
      <c r="O998" s="37"/>
      <c r="P998" s="42"/>
    </row>
    <row r="999" spans="1:16" s="7" customFormat="1" ht="15.5" x14ac:dyDescent="0.35">
      <c r="A999" s="18" t="str">
        <f>IFERROR(INDEX(PQR_Dept!$A$2:$A$7026, MATCH(Faculty_2023_25[[#This Row],[UNIVERSITY_DEPARTMENT_ID]],PQR_Dept!$H$2:$H$7026, 0)), "")</f>
        <v/>
      </c>
      <c r="B999" s="19" t="str">
        <f>IFERROR(INDEX(PQR_Dept!$B$2:$B$7026, MATCH(Faculty_2023_25[[#This Row],[UNIVERSITY_DEPARTMENT_ID]],PQR_Dept!$H$2:$H$7026, 0)), "")</f>
        <v/>
      </c>
      <c r="C999" s="19" t="str">
        <f>IFERROR(INDEX(PQR_Dept!$C$2:$C$7026, MATCH(Faculty_2023_25[[#This Row],[UNIVERSITY_DEPARTMENT_ID]],PQR_Dept!$H$2:$H$7026, 0)), "")</f>
        <v/>
      </c>
      <c r="D999" s="19" t="str">
        <f>IFERROR(INDEX(PQR_Dept!$E$2:$E$7026, MATCH(Faculty_2023_25[[#This Row],[UNIVERSITY_DEPARTMENT_ID]],PQR_Dept!$H$2:$H$7026, 0)), "")</f>
        <v/>
      </c>
      <c r="E999" s="19" t="str">
        <f>IFERROR(INDEX(PQR_Dept!$F$2:$F$7026, MATCH(Faculty_2023_25[[#This Row],[UNIVERSITY_DEPARTMENT_ID]],PQR_Dept!$H$2:$H$7026, 0)), "")</f>
        <v/>
      </c>
      <c r="F999" s="6"/>
      <c r="G999" s="6"/>
      <c r="H999" s="6"/>
      <c r="I999" s="37"/>
      <c r="J999" s="39"/>
      <c r="K999" s="38"/>
      <c r="L999" s="6"/>
      <c r="M999" s="40"/>
      <c r="N999" s="37"/>
      <c r="O999" s="37"/>
      <c r="P999" s="42"/>
    </row>
    <row r="1000" spans="1:16" s="7" customFormat="1" ht="15.5" x14ac:dyDescent="0.35">
      <c r="A1000" s="18" t="str">
        <f>IFERROR(INDEX(PQR_Dept!$A$2:$A$7026, MATCH(Faculty_2023_25[[#This Row],[UNIVERSITY_DEPARTMENT_ID]],PQR_Dept!$H$2:$H$7026, 0)), "")</f>
        <v/>
      </c>
      <c r="B1000" s="19" t="str">
        <f>IFERROR(INDEX(PQR_Dept!$B$2:$B$7026, MATCH(Faculty_2023_25[[#This Row],[UNIVERSITY_DEPARTMENT_ID]],PQR_Dept!$H$2:$H$7026, 0)), "")</f>
        <v/>
      </c>
      <c r="C1000" s="19" t="str">
        <f>IFERROR(INDEX(PQR_Dept!$C$2:$C$7026, MATCH(Faculty_2023_25[[#This Row],[UNIVERSITY_DEPARTMENT_ID]],PQR_Dept!$H$2:$H$7026, 0)), "")</f>
        <v/>
      </c>
      <c r="D1000" s="19" t="str">
        <f>IFERROR(INDEX(PQR_Dept!$E$2:$E$7026, MATCH(Faculty_2023_25[[#This Row],[UNIVERSITY_DEPARTMENT_ID]],PQR_Dept!$H$2:$H$7026, 0)), "")</f>
        <v/>
      </c>
      <c r="E1000" s="19" t="str">
        <f>IFERROR(INDEX(PQR_Dept!$F$2:$F$7026, MATCH(Faculty_2023_25[[#This Row],[UNIVERSITY_DEPARTMENT_ID]],PQR_Dept!$H$2:$H$7026, 0)), "")</f>
        <v/>
      </c>
      <c r="F1000" s="6"/>
      <c r="G1000" s="6"/>
      <c r="H1000" s="6"/>
      <c r="I1000" s="37"/>
      <c r="J1000" s="39"/>
      <c r="K1000" s="38"/>
      <c r="L1000" s="6"/>
      <c r="M1000" s="40"/>
      <c r="N1000" s="37"/>
      <c r="O1000" s="37"/>
      <c r="P1000" s="42"/>
    </row>
    <row r="1001" spans="1:16" s="7" customFormat="1" ht="15.5" x14ac:dyDescent="0.35">
      <c r="A1001" s="18" t="str">
        <f>IFERROR(INDEX(PQR_Dept!$A$2:$A$7026, MATCH(Faculty_2023_25[[#This Row],[UNIVERSITY_DEPARTMENT_ID]],PQR_Dept!$H$2:$H$7026, 0)), "")</f>
        <v/>
      </c>
      <c r="B1001" s="19" t="str">
        <f>IFERROR(INDEX(PQR_Dept!$B$2:$B$7026, MATCH(Faculty_2023_25[[#This Row],[UNIVERSITY_DEPARTMENT_ID]],PQR_Dept!$H$2:$H$7026, 0)), "")</f>
        <v/>
      </c>
      <c r="C1001" s="19" t="str">
        <f>IFERROR(INDEX(PQR_Dept!$C$2:$C$7026, MATCH(Faculty_2023_25[[#This Row],[UNIVERSITY_DEPARTMENT_ID]],PQR_Dept!$H$2:$H$7026, 0)), "")</f>
        <v/>
      </c>
      <c r="D1001" s="19" t="str">
        <f>IFERROR(INDEX(PQR_Dept!$E$2:$E$7026, MATCH(Faculty_2023_25[[#This Row],[UNIVERSITY_DEPARTMENT_ID]],PQR_Dept!$H$2:$H$7026, 0)), "")</f>
        <v/>
      </c>
      <c r="E1001" s="19" t="str">
        <f>IFERROR(INDEX(PQR_Dept!$F$2:$F$7026, MATCH(Faculty_2023_25[[#This Row],[UNIVERSITY_DEPARTMENT_ID]],PQR_Dept!$H$2:$H$7026, 0)), "")</f>
        <v/>
      </c>
      <c r="F1001" s="6"/>
      <c r="G1001" s="6"/>
      <c r="H1001" s="6"/>
      <c r="I1001" s="37"/>
      <c r="J1001" s="39"/>
      <c r="K1001" s="38"/>
      <c r="L1001" s="6"/>
      <c r="M1001" s="40"/>
      <c r="N1001" s="37"/>
      <c r="O1001" s="37"/>
      <c r="P1001" s="42"/>
    </row>
    <row r="1002" spans="1:16" s="7" customFormat="1" ht="15.5" x14ac:dyDescent="0.35">
      <c r="A1002" s="18" t="str">
        <f>IFERROR(INDEX(PQR_Dept!$A$2:$A$7026, MATCH(Faculty_2023_25[[#This Row],[UNIVERSITY_DEPARTMENT_ID]],PQR_Dept!$H$2:$H$7026, 0)), "")</f>
        <v/>
      </c>
      <c r="B1002" s="19" t="str">
        <f>IFERROR(INDEX(PQR_Dept!$B$2:$B$7026, MATCH(Faculty_2023_25[[#This Row],[UNIVERSITY_DEPARTMENT_ID]],PQR_Dept!$H$2:$H$7026, 0)), "")</f>
        <v/>
      </c>
      <c r="C1002" s="19" t="str">
        <f>IFERROR(INDEX(PQR_Dept!$C$2:$C$7026, MATCH(Faculty_2023_25[[#This Row],[UNIVERSITY_DEPARTMENT_ID]],PQR_Dept!$H$2:$H$7026, 0)), "")</f>
        <v/>
      </c>
      <c r="D1002" s="19" t="str">
        <f>IFERROR(INDEX(PQR_Dept!$E$2:$E$7026, MATCH(Faculty_2023_25[[#This Row],[UNIVERSITY_DEPARTMENT_ID]],PQR_Dept!$H$2:$H$7026, 0)), "")</f>
        <v/>
      </c>
      <c r="E1002" s="19" t="str">
        <f>IFERROR(INDEX(PQR_Dept!$F$2:$F$7026, MATCH(Faculty_2023_25[[#This Row],[UNIVERSITY_DEPARTMENT_ID]],PQR_Dept!$H$2:$H$7026, 0)), "")</f>
        <v/>
      </c>
      <c r="F1002" s="6"/>
      <c r="G1002" s="6"/>
      <c r="H1002" s="6"/>
      <c r="I1002" s="37"/>
      <c r="J1002" s="39"/>
      <c r="K1002" s="38"/>
      <c r="L1002" s="6"/>
      <c r="M1002" s="40"/>
      <c r="N1002" s="37"/>
      <c r="O1002" s="37"/>
      <c r="P1002" s="42"/>
    </row>
    <row r="1003" spans="1:16" s="7" customFormat="1" ht="15.5" x14ac:dyDescent="0.35">
      <c r="A1003" s="18" t="str">
        <f>IFERROR(INDEX(PQR_Dept!$A$2:$A$7026, MATCH(Faculty_2023_25[[#This Row],[UNIVERSITY_DEPARTMENT_ID]],PQR_Dept!$H$2:$H$7026, 0)), "")</f>
        <v/>
      </c>
      <c r="B1003" s="19" t="str">
        <f>IFERROR(INDEX(PQR_Dept!$B$2:$B$7026, MATCH(Faculty_2023_25[[#This Row],[UNIVERSITY_DEPARTMENT_ID]],PQR_Dept!$H$2:$H$7026, 0)), "")</f>
        <v/>
      </c>
      <c r="C1003" s="19" t="str">
        <f>IFERROR(INDEX(PQR_Dept!$C$2:$C$7026, MATCH(Faculty_2023_25[[#This Row],[UNIVERSITY_DEPARTMENT_ID]],PQR_Dept!$H$2:$H$7026, 0)), "")</f>
        <v/>
      </c>
      <c r="D1003" s="19" t="str">
        <f>IFERROR(INDEX(PQR_Dept!$E$2:$E$7026, MATCH(Faculty_2023_25[[#This Row],[UNIVERSITY_DEPARTMENT_ID]],PQR_Dept!$H$2:$H$7026, 0)), "")</f>
        <v/>
      </c>
      <c r="E1003" s="19" t="str">
        <f>IFERROR(INDEX(PQR_Dept!$F$2:$F$7026, MATCH(Faculty_2023_25[[#This Row],[UNIVERSITY_DEPARTMENT_ID]],PQR_Dept!$H$2:$H$7026, 0)), "")</f>
        <v/>
      </c>
      <c r="F1003" s="6"/>
      <c r="G1003" s="6"/>
      <c r="H1003" s="6"/>
      <c r="I1003" s="37"/>
      <c r="J1003" s="39"/>
      <c r="K1003" s="38"/>
      <c r="L1003" s="6"/>
      <c r="M1003" s="40"/>
      <c r="N1003" s="37"/>
      <c r="O1003" s="37"/>
      <c r="P1003" s="42"/>
    </row>
    <row r="1004" spans="1:16" s="7" customFormat="1" ht="15.5" x14ac:dyDescent="0.35">
      <c r="A1004" s="18" t="str">
        <f>IFERROR(INDEX(PQR_Dept!$A$2:$A$7026, MATCH(Faculty_2023_25[[#This Row],[UNIVERSITY_DEPARTMENT_ID]],PQR_Dept!$H$2:$H$7026, 0)), "")</f>
        <v/>
      </c>
      <c r="B1004" s="19" t="str">
        <f>IFERROR(INDEX(PQR_Dept!$B$2:$B$7026, MATCH(Faculty_2023_25[[#This Row],[UNIVERSITY_DEPARTMENT_ID]],PQR_Dept!$H$2:$H$7026, 0)), "")</f>
        <v/>
      </c>
      <c r="C1004" s="19" t="str">
        <f>IFERROR(INDEX(PQR_Dept!$C$2:$C$7026, MATCH(Faculty_2023_25[[#This Row],[UNIVERSITY_DEPARTMENT_ID]],PQR_Dept!$H$2:$H$7026, 0)), "")</f>
        <v/>
      </c>
      <c r="D1004" s="19" t="str">
        <f>IFERROR(INDEX(PQR_Dept!$E$2:$E$7026, MATCH(Faculty_2023_25[[#This Row],[UNIVERSITY_DEPARTMENT_ID]],PQR_Dept!$H$2:$H$7026, 0)), "")</f>
        <v/>
      </c>
      <c r="E1004" s="19" t="str">
        <f>IFERROR(INDEX(PQR_Dept!$F$2:$F$7026, MATCH(Faculty_2023_25[[#This Row],[UNIVERSITY_DEPARTMENT_ID]],PQR_Dept!$H$2:$H$7026, 0)), "")</f>
        <v/>
      </c>
      <c r="F1004" s="6"/>
      <c r="G1004" s="6"/>
      <c r="H1004" s="6"/>
      <c r="I1004" s="37"/>
      <c r="J1004" s="39"/>
      <c r="K1004" s="38"/>
      <c r="L1004" s="6"/>
      <c r="M1004" s="40"/>
      <c r="N1004" s="37"/>
      <c r="O1004" s="37"/>
      <c r="P1004" s="42"/>
    </row>
    <row r="1005" spans="1:16" s="7" customFormat="1" ht="15.5" x14ac:dyDescent="0.35">
      <c r="A1005" s="18" t="str">
        <f>IFERROR(INDEX(PQR_Dept!$A$2:$A$7026, MATCH(Faculty_2023_25[[#This Row],[UNIVERSITY_DEPARTMENT_ID]],PQR_Dept!$H$2:$H$7026, 0)), "")</f>
        <v/>
      </c>
      <c r="B1005" s="19" t="str">
        <f>IFERROR(INDEX(PQR_Dept!$B$2:$B$7026, MATCH(Faculty_2023_25[[#This Row],[UNIVERSITY_DEPARTMENT_ID]],PQR_Dept!$H$2:$H$7026, 0)), "")</f>
        <v/>
      </c>
      <c r="C1005" s="19" t="str">
        <f>IFERROR(INDEX(PQR_Dept!$C$2:$C$7026, MATCH(Faculty_2023_25[[#This Row],[UNIVERSITY_DEPARTMENT_ID]],PQR_Dept!$H$2:$H$7026, 0)), "")</f>
        <v/>
      </c>
      <c r="D1005" s="19" t="str">
        <f>IFERROR(INDEX(PQR_Dept!$E$2:$E$7026, MATCH(Faculty_2023_25[[#This Row],[UNIVERSITY_DEPARTMENT_ID]],PQR_Dept!$H$2:$H$7026, 0)), "")</f>
        <v/>
      </c>
      <c r="E1005" s="19" t="str">
        <f>IFERROR(INDEX(PQR_Dept!$F$2:$F$7026, MATCH(Faculty_2023_25[[#This Row],[UNIVERSITY_DEPARTMENT_ID]],PQR_Dept!$H$2:$H$7026, 0)), "")</f>
        <v/>
      </c>
      <c r="F1005" s="6"/>
      <c r="G1005" s="6"/>
      <c r="H1005" s="6"/>
      <c r="I1005" s="37"/>
      <c r="J1005" s="39"/>
      <c r="K1005" s="38"/>
      <c r="L1005" s="6"/>
      <c r="M1005" s="40"/>
      <c r="N1005" s="37"/>
      <c r="O1005" s="37"/>
      <c r="P1005" s="42"/>
    </row>
    <row r="1006" spans="1:16" s="7" customFormat="1" ht="15.5" x14ac:dyDescent="0.35">
      <c r="A1006" s="18" t="str">
        <f>IFERROR(INDEX(PQR_Dept!$A$2:$A$7026, MATCH(Faculty_2023_25[[#This Row],[UNIVERSITY_DEPARTMENT_ID]],PQR_Dept!$H$2:$H$7026, 0)), "")</f>
        <v/>
      </c>
      <c r="B1006" s="19" t="str">
        <f>IFERROR(INDEX(PQR_Dept!$B$2:$B$7026, MATCH(Faculty_2023_25[[#This Row],[UNIVERSITY_DEPARTMENT_ID]],PQR_Dept!$H$2:$H$7026, 0)), "")</f>
        <v/>
      </c>
      <c r="C1006" s="19" t="str">
        <f>IFERROR(INDEX(PQR_Dept!$C$2:$C$7026, MATCH(Faculty_2023_25[[#This Row],[UNIVERSITY_DEPARTMENT_ID]],PQR_Dept!$H$2:$H$7026, 0)), "")</f>
        <v/>
      </c>
      <c r="D1006" s="19" t="str">
        <f>IFERROR(INDEX(PQR_Dept!$E$2:$E$7026, MATCH(Faculty_2023_25[[#This Row],[UNIVERSITY_DEPARTMENT_ID]],PQR_Dept!$H$2:$H$7026, 0)), "")</f>
        <v/>
      </c>
      <c r="E1006" s="19" t="str">
        <f>IFERROR(INDEX(PQR_Dept!$F$2:$F$7026, MATCH(Faculty_2023_25[[#This Row],[UNIVERSITY_DEPARTMENT_ID]],PQR_Dept!$H$2:$H$7026, 0)), "")</f>
        <v/>
      </c>
      <c r="F1006" s="6"/>
      <c r="G1006" s="6"/>
      <c r="H1006" s="6"/>
      <c r="I1006" s="37"/>
      <c r="J1006" s="39"/>
      <c r="K1006" s="38"/>
      <c r="L1006" s="6"/>
      <c r="M1006" s="40"/>
      <c r="N1006" s="37"/>
      <c r="O1006" s="37"/>
      <c r="P1006" s="42"/>
    </row>
    <row r="1007" spans="1:16" s="7" customFormat="1" ht="15.5" x14ac:dyDescent="0.35">
      <c r="A1007" s="18" t="str">
        <f>IFERROR(INDEX(PQR_Dept!$A$2:$A$7026, MATCH(Faculty_2023_25[[#This Row],[UNIVERSITY_DEPARTMENT_ID]],PQR_Dept!$H$2:$H$7026, 0)), "")</f>
        <v/>
      </c>
      <c r="B1007" s="19" t="str">
        <f>IFERROR(INDEX(PQR_Dept!$B$2:$B$7026, MATCH(Faculty_2023_25[[#This Row],[UNIVERSITY_DEPARTMENT_ID]],PQR_Dept!$H$2:$H$7026, 0)), "")</f>
        <v/>
      </c>
      <c r="C1007" s="19" t="str">
        <f>IFERROR(INDEX(PQR_Dept!$C$2:$C$7026, MATCH(Faculty_2023_25[[#This Row],[UNIVERSITY_DEPARTMENT_ID]],PQR_Dept!$H$2:$H$7026, 0)), "")</f>
        <v/>
      </c>
      <c r="D1007" s="19" t="str">
        <f>IFERROR(INDEX(PQR_Dept!$E$2:$E$7026, MATCH(Faculty_2023_25[[#This Row],[UNIVERSITY_DEPARTMENT_ID]],PQR_Dept!$H$2:$H$7026, 0)), "")</f>
        <v/>
      </c>
      <c r="E1007" s="19" t="str">
        <f>IFERROR(INDEX(PQR_Dept!$F$2:$F$7026, MATCH(Faculty_2023_25[[#This Row],[UNIVERSITY_DEPARTMENT_ID]],PQR_Dept!$H$2:$H$7026, 0)), "")</f>
        <v/>
      </c>
      <c r="F1007" s="6"/>
      <c r="G1007" s="6"/>
      <c r="H1007" s="6"/>
      <c r="I1007" s="37"/>
      <c r="J1007" s="39"/>
      <c r="K1007" s="38"/>
      <c r="L1007" s="6"/>
      <c r="M1007" s="40"/>
      <c r="N1007" s="37"/>
      <c r="O1007" s="37"/>
      <c r="P1007" s="42"/>
    </row>
    <row r="1008" spans="1:16" s="7" customFormat="1" ht="15.5" x14ac:dyDescent="0.35">
      <c r="A1008" s="18" t="str">
        <f>IFERROR(INDEX(PQR_Dept!$A$2:$A$7026, MATCH(Faculty_2023_25[[#This Row],[UNIVERSITY_DEPARTMENT_ID]],PQR_Dept!$H$2:$H$7026, 0)), "")</f>
        <v/>
      </c>
      <c r="B1008" s="19" t="str">
        <f>IFERROR(INDEX(PQR_Dept!$B$2:$B$7026, MATCH(Faculty_2023_25[[#This Row],[UNIVERSITY_DEPARTMENT_ID]],PQR_Dept!$H$2:$H$7026, 0)), "")</f>
        <v/>
      </c>
      <c r="C1008" s="19" t="str">
        <f>IFERROR(INDEX(PQR_Dept!$C$2:$C$7026, MATCH(Faculty_2023_25[[#This Row],[UNIVERSITY_DEPARTMENT_ID]],PQR_Dept!$H$2:$H$7026, 0)), "")</f>
        <v/>
      </c>
      <c r="D1008" s="19" t="str">
        <f>IFERROR(INDEX(PQR_Dept!$E$2:$E$7026, MATCH(Faculty_2023_25[[#This Row],[UNIVERSITY_DEPARTMENT_ID]],PQR_Dept!$H$2:$H$7026, 0)), "")</f>
        <v/>
      </c>
      <c r="E1008" s="19" t="str">
        <f>IFERROR(INDEX(PQR_Dept!$F$2:$F$7026, MATCH(Faculty_2023_25[[#This Row],[UNIVERSITY_DEPARTMENT_ID]],PQR_Dept!$H$2:$H$7026, 0)), "")</f>
        <v/>
      </c>
      <c r="F1008" s="6"/>
      <c r="G1008" s="6"/>
      <c r="H1008" s="6"/>
      <c r="I1008" s="37"/>
      <c r="J1008" s="39"/>
      <c r="K1008" s="38"/>
      <c r="L1008" s="6"/>
      <c r="M1008" s="40"/>
      <c r="N1008" s="37"/>
      <c r="O1008" s="37"/>
      <c r="P1008" s="42"/>
    </row>
    <row r="1009" spans="1:16" s="7" customFormat="1" ht="15.5" x14ac:dyDescent="0.35">
      <c r="A1009" s="18" t="str">
        <f>IFERROR(INDEX(PQR_Dept!$A$2:$A$7026, MATCH(Faculty_2023_25[[#This Row],[UNIVERSITY_DEPARTMENT_ID]],PQR_Dept!$H$2:$H$7026, 0)), "")</f>
        <v/>
      </c>
      <c r="B1009" s="19" t="str">
        <f>IFERROR(INDEX(PQR_Dept!$B$2:$B$7026, MATCH(Faculty_2023_25[[#This Row],[UNIVERSITY_DEPARTMENT_ID]],PQR_Dept!$H$2:$H$7026, 0)), "")</f>
        <v/>
      </c>
      <c r="C1009" s="19" t="str">
        <f>IFERROR(INDEX(PQR_Dept!$C$2:$C$7026, MATCH(Faculty_2023_25[[#This Row],[UNIVERSITY_DEPARTMENT_ID]],PQR_Dept!$H$2:$H$7026, 0)), "")</f>
        <v/>
      </c>
      <c r="D1009" s="19" t="str">
        <f>IFERROR(INDEX(PQR_Dept!$E$2:$E$7026, MATCH(Faculty_2023_25[[#This Row],[UNIVERSITY_DEPARTMENT_ID]],PQR_Dept!$H$2:$H$7026, 0)), "")</f>
        <v/>
      </c>
      <c r="E1009" s="19" t="str">
        <f>IFERROR(INDEX(PQR_Dept!$F$2:$F$7026, MATCH(Faculty_2023_25[[#This Row],[UNIVERSITY_DEPARTMENT_ID]],PQR_Dept!$H$2:$H$7026, 0)), "")</f>
        <v/>
      </c>
      <c r="F1009" s="6"/>
      <c r="G1009" s="6"/>
      <c r="H1009" s="6"/>
      <c r="I1009" s="37"/>
      <c r="J1009" s="39"/>
      <c r="K1009" s="38"/>
      <c r="L1009" s="6"/>
      <c r="M1009" s="40"/>
      <c r="N1009" s="37"/>
      <c r="O1009" s="37"/>
      <c r="P1009" s="42"/>
    </row>
    <row r="1010" spans="1:16" s="7" customFormat="1" ht="15.5" x14ac:dyDescent="0.35">
      <c r="A1010" s="18" t="str">
        <f>IFERROR(INDEX(PQR_Dept!$A$2:$A$7026, MATCH(Faculty_2023_25[[#This Row],[UNIVERSITY_DEPARTMENT_ID]],PQR_Dept!$H$2:$H$7026, 0)), "")</f>
        <v/>
      </c>
      <c r="B1010" s="19" t="str">
        <f>IFERROR(INDEX(PQR_Dept!$B$2:$B$7026, MATCH(Faculty_2023_25[[#This Row],[UNIVERSITY_DEPARTMENT_ID]],PQR_Dept!$H$2:$H$7026, 0)), "")</f>
        <v/>
      </c>
      <c r="C1010" s="19" t="str">
        <f>IFERROR(INDEX(PQR_Dept!$C$2:$C$7026, MATCH(Faculty_2023_25[[#This Row],[UNIVERSITY_DEPARTMENT_ID]],PQR_Dept!$H$2:$H$7026, 0)), "")</f>
        <v/>
      </c>
      <c r="D1010" s="19" t="str">
        <f>IFERROR(INDEX(PQR_Dept!$E$2:$E$7026, MATCH(Faculty_2023_25[[#This Row],[UNIVERSITY_DEPARTMENT_ID]],PQR_Dept!$H$2:$H$7026, 0)), "")</f>
        <v/>
      </c>
      <c r="E1010" s="19" t="str">
        <f>IFERROR(INDEX(PQR_Dept!$F$2:$F$7026, MATCH(Faculty_2023_25[[#This Row],[UNIVERSITY_DEPARTMENT_ID]],PQR_Dept!$H$2:$H$7026, 0)), "")</f>
        <v/>
      </c>
      <c r="F1010" s="6"/>
      <c r="G1010" s="6"/>
      <c r="H1010" s="6"/>
      <c r="I1010" s="37"/>
      <c r="J1010" s="39"/>
      <c r="K1010" s="38"/>
      <c r="L1010" s="6"/>
      <c r="M1010" s="40"/>
      <c r="N1010" s="37"/>
      <c r="O1010" s="37"/>
      <c r="P1010" s="42"/>
    </row>
    <row r="1011" spans="1:16" s="7" customFormat="1" ht="15.5" x14ac:dyDescent="0.35">
      <c r="A1011" s="18" t="str">
        <f>IFERROR(INDEX(PQR_Dept!$A$2:$A$7026, MATCH(Faculty_2023_25[[#This Row],[UNIVERSITY_DEPARTMENT_ID]],PQR_Dept!$H$2:$H$7026, 0)), "")</f>
        <v/>
      </c>
      <c r="B1011" s="19" t="str">
        <f>IFERROR(INDEX(PQR_Dept!$B$2:$B$7026, MATCH(Faculty_2023_25[[#This Row],[UNIVERSITY_DEPARTMENT_ID]],PQR_Dept!$H$2:$H$7026, 0)), "")</f>
        <v/>
      </c>
      <c r="C1011" s="19" t="str">
        <f>IFERROR(INDEX(PQR_Dept!$C$2:$C$7026, MATCH(Faculty_2023_25[[#This Row],[UNIVERSITY_DEPARTMENT_ID]],PQR_Dept!$H$2:$H$7026, 0)), "")</f>
        <v/>
      </c>
      <c r="D1011" s="19" t="str">
        <f>IFERROR(INDEX(PQR_Dept!$E$2:$E$7026, MATCH(Faculty_2023_25[[#This Row],[UNIVERSITY_DEPARTMENT_ID]],PQR_Dept!$H$2:$H$7026, 0)), "")</f>
        <v/>
      </c>
      <c r="E1011" s="19" t="str">
        <f>IFERROR(INDEX(PQR_Dept!$F$2:$F$7026, MATCH(Faculty_2023_25[[#This Row],[UNIVERSITY_DEPARTMENT_ID]],PQR_Dept!$H$2:$H$7026, 0)), "")</f>
        <v/>
      </c>
      <c r="F1011" s="6"/>
      <c r="G1011" s="6"/>
      <c r="H1011" s="6"/>
      <c r="I1011" s="37"/>
      <c r="J1011" s="39"/>
      <c r="K1011" s="38"/>
      <c r="L1011" s="6"/>
      <c r="M1011" s="40"/>
      <c r="N1011" s="37"/>
      <c r="O1011" s="37"/>
      <c r="P1011" s="42"/>
    </row>
    <row r="1012" spans="1:16" s="7" customFormat="1" ht="15.5" x14ac:dyDescent="0.35">
      <c r="A1012" s="18" t="str">
        <f>IFERROR(INDEX(PQR_Dept!$A$2:$A$7026, MATCH(Faculty_2023_25[[#This Row],[UNIVERSITY_DEPARTMENT_ID]],PQR_Dept!$H$2:$H$7026, 0)), "")</f>
        <v/>
      </c>
      <c r="B1012" s="19" t="str">
        <f>IFERROR(INDEX(PQR_Dept!$B$2:$B$7026, MATCH(Faculty_2023_25[[#This Row],[UNIVERSITY_DEPARTMENT_ID]],PQR_Dept!$H$2:$H$7026, 0)), "")</f>
        <v/>
      </c>
      <c r="C1012" s="19" t="str">
        <f>IFERROR(INDEX(PQR_Dept!$C$2:$C$7026, MATCH(Faculty_2023_25[[#This Row],[UNIVERSITY_DEPARTMENT_ID]],PQR_Dept!$H$2:$H$7026, 0)), "")</f>
        <v/>
      </c>
      <c r="D1012" s="19" t="str">
        <f>IFERROR(INDEX(PQR_Dept!$E$2:$E$7026, MATCH(Faculty_2023_25[[#This Row],[UNIVERSITY_DEPARTMENT_ID]],PQR_Dept!$H$2:$H$7026, 0)), "")</f>
        <v/>
      </c>
      <c r="E1012" s="19" t="str">
        <f>IFERROR(INDEX(PQR_Dept!$F$2:$F$7026, MATCH(Faculty_2023_25[[#This Row],[UNIVERSITY_DEPARTMENT_ID]],PQR_Dept!$H$2:$H$7026, 0)), "")</f>
        <v/>
      </c>
      <c r="F1012" s="6"/>
      <c r="G1012" s="6"/>
      <c r="H1012" s="6"/>
      <c r="I1012" s="37"/>
      <c r="J1012" s="39"/>
      <c r="K1012" s="38"/>
      <c r="L1012" s="6"/>
      <c r="M1012" s="40"/>
      <c r="N1012" s="37"/>
      <c r="O1012" s="37"/>
      <c r="P1012" s="42"/>
    </row>
    <row r="1013" spans="1:16" s="7" customFormat="1" ht="15.5" x14ac:dyDescent="0.35">
      <c r="A1013" s="18" t="str">
        <f>IFERROR(INDEX(PQR_Dept!$A$2:$A$7026, MATCH(Faculty_2023_25[[#This Row],[UNIVERSITY_DEPARTMENT_ID]],PQR_Dept!$H$2:$H$7026, 0)), "")</f>
        <v/>
      </c>
      <c r="B1013" s="19" t="str">
        <f>IFERROR(INDEX(PQR_Dept!$B$2:$B$7026, MATCH(Faculty_2023_25[[#This Row],[UNIVERSITY_DEPARTMENT_ID]],PQR_Dept!$H$2:$H$7026, 0)), "")</f>
        <v/>
      </c>
      <c r="C1013" s="19" t="str">
        <f>IFERROR(INDEX(PQR_Dept!$C$2:$C$7026, MATCH(Faculty_2023_25[[#This Row],[UNIVERSITY_DEPARTMENT_ID]],PQR_Dept!$H$2:$H$7026, 0)), "")</f>
        <v/>
      </c>
      <c r="D1013" s="19" t="str">
        <f>IFERROR(INDEX(PQR_Dept!$E$2:$E$7026, MATCH(Faculty_2023_25[[#This Row],[UNIVERSITY_DEPARTMENT_ID]],PQR_Dept!$H$2:$H$7026, 0)), "")</f>
        <v/>
      </c>
      <c r="E1013" s="19" t="str">
        <f>IFERROR(INDEX(PQR_Dept!$F$2:$F$7026, MATCH(Faculty_2023_25[[#This Row],[UNIVERSITY_DEPARTMENT_ID]],PQR_Dept!$H$2:$H$7026, 0)), "")</f>
        <v/>
      </c>
      <c r="F1013" s="6"/>
      <c r="G1013" s="6"/>
      <c r="H1013" s="6"/>
      <c r="I1013" s="37"/>
      <c r="J1013" s="39"/>
      <c r="K1013" s="38"/>
      <c r="L1013" s="6"/>
      <c r="M1013" s="40"/>
      <c r="N1013" s="37"/>
      <c r="O1013" s="37"/>
      <c r="P1013" s="42"/>
    </row>
    <row r="1014" spans="1:16" s="7" customFormat="1" ht="15.5" x14ac:dyDescent="0.35">
      <c r="A1014" s="18" t="str">
        <f>IFERROR(INDEX(PQR_Dept!$A$2:$A$7026, MATCH(Faculty_2023_25[[#This Row],[UNIVERSITY_DEPARTMENT_ID]],PQR_Dept!$H$2:$H$7026, 0)), "")</f>
        <v/>
      </c>
      <c r="B1014" s="19" t="str">
        <f>IFERROR(INDEX(PQR_Dept!$B$2:$B$7026, MATCH(Faculty_2023_25[[#This Row],[UNIVERSITY_DEPARTMENT_ID]],PQR_Dept!$H$2:$H$7026, 0)), "")</f>
        <v/>
      </c>
      <c r="C1014" s="19" t="str">
        <f>IFERROR(INDEX(PQR_Dept!$C$2:$C$7026, MATCH(Faculty_2023_25[[#This Row],[UNIVERSITY_DEPARTMENT_ID]],PQR_Dept!$H$2:$H$7026, 0)), "")</f>
        <v/>
      </c>
      <c r="D1014" s="19" t="str">
        <f>IFERROR(INDEX(PQR_Dept!$E$2:$E$7026, MATCH(Faculty_2023_25[[#This Row],[UNIVERSITY_DEPARTMENT_ID]],PQR_Dept!$H$2:$H$7026, 0)), "")</f>
        <v/>
      </c>
      <c r="E1014" s="19" t="str">
        <f>IFERROR(INDEX(PQR_Dept!$F$2:$F$7026, MATCH(Faculty_2023_25[[#This Row],[UNIVERSITY_DEPARTMENT_ID]],PQR_Dept!$H$2:$H$7026, 0)), "")</f>
        <v/>
      </c>
      <c r="F1014" s="6"/>
      <c r="G1014" s="6"/>
      <c r="H1014" s="6"/>
      <c r="I1014" s="37"/>
      <c r="J1014" s="39"/>
      <c r="K1014" s="38"/>
      <c r="L1014" s="6"/>
      <c r="M1014" s="40"/>
      <c r="N1014" s="37"/>
      <c r="O1014" s="37"/>
      <c r="P1014" s="42"/>
    </row>
    <row r="1015" spans="1:16" s="7" customFormat="1" ht="15.5" x14ac:dyDescent="0.35">
      <c r="A1015" s="18" t="str">
        <f>IFERROR(INDEX(PQR_Dept!$A$2:$A$7026, MATCH(Faculty_2023_25[[#This Row],[UNIVERSITY_DEPARTMENT_ID]],PQR_Dept!$H$2:$H$7026, 0)), "")</f>
        <v/>
      </c>
      <c r="B1015" s="19" t="str">
        <f>IFERROR(INDEX(PQR_Dept!$B$2:$B$7026, MATCH(Faculty_2023_25[[#This Row],[UNIVERSITY_DEPARTMENT_ID]],PQR_Dept!$H$2:$H$7026, 0)), "")</f>
        <v/>
      </c>
      <c r="C1015" s="19" t="str">
        <f>IFERROR(INDEX(PQR_Dept!$C$2:$C$7026, MATCH(Faculty_2023_25[[#This Row],[UNIVERSITY_DEPARTMENT_ID]],PQR_Dept!$H$2:$H$7026, 0)), "")</f>
        <v/>
      </c>
      <c r="D1015" s="19" t="str">
        <f>IFERROR(INDEX(PQR_Dept!$E$2:$E$7026, MATCH(Faculty_2023_25[[#This Row],[UNIVERSITY_DEPARTMENT_ID]],PQR_Dept!$H$2:$H$7026, 0)), "")</f>
        <v/>
      </c>
      <c r="E1015" s="19" t="str">
        <f>IFERROR(INDEX(PQR_Dept!$F$2:$F$7026, MATCH(Faculty_2023_25[[#This Row],[UNIVERSITY_DEPARTMENT_ID]],PQR_Dept!$H$2:$H$7026, 0)), "")</f>
        <v/>
      </c>
      <c r="F1015" s="6"/>
      <c r="G1015" s="6"/>
      <c r="H1015" s="6"/>
      <c r="I1015" s="37"/>
      <c r="J1015" s="39"/>
      <c r="K1015" s="38"/>
      <c r="L1015" s="6"/>
      <c r="M1015" s="40"/>
      <c r="N1015" s="37"/>
      <c r="O1015" s="37"/>
      <c r="P1015" s="42"/>
    </row>
    <row r="1016" spans="1:16" s="7" customFormat="1" ht="15.5" x14ac:dyDescent="0.35">
      <c r="A1016" s="18" t="str">
        <f>IFERROR(INDEX(PQR_Dept!$A$2:$A$7026, MATCH(Faculty_2023_25[[#This Row],[UNIVERSITY_DEPARTMENT_ID]],PQR_Dept!$H$2:$H$7026, 0)), "")</f>
        <v/>
      </c>
      <c r="B1016" s="19" t="str">
        <f>IFERROR(INDEX(PQR_Dept!$B$2:$B$7026, MATCH(Faculty_2023_25[[#This Row],[UNIVERSITY_DEPARTMENT_ID]],PQR_Dept!$H$2:$H$7026, 0)), "")</f>
        <v/>
      </c>
      <c r="C1016" s="19" t="str">
        <f>IFERROR(INDEX(PQR_Dept!$C$2:$C$7026, MATCH(Faculty_2023_25[[#This Row],[UNIVERSITY_DEPARTMENT_ID]],PQR_Dept!$H$2:$H$7026, 0)), "")</f>
        <v/>
      </c>
      <c r="D1016" s="19" t="str">
        <f>IFERROR(INDEX(PQR_Dept!$E$2:$E$7026, MATCH(Faculty_2023_25[[#This Row],[UNIVERSITY_DEPARTMENT_ID]],PQR_Dept!$H$2:$H$7026, 0)), "")</f>
        <v/>
      </c>
      <c r="E1016" s="19" t="str">
        <f>IFERROR(INDEX(PQR_Dept!$F$2:$F$7026, MATCH(Faculty_2023_25[[#This Row],[UNIVERSITY_DEPARTMENT_ID]],PQR_Dept!$H$2:$H$7026, 0)), "")</f>
        <v/>
      </c>
      <c r="F1016" s="6"/>
      <c r="G1016" s="6"/>
      <c r="H1016" s="6"/>
      <c r="I1016" s="37"/>
      <c r="J1016" s="39"/>
      <c r="K1016" s="38"/>
      <c r="L1016" s="6"/>
      <c r="M1016" s="40"/>
      <c r="N1016" s="37"/>
      <c r="O1016" s="37"/>
      <c r="P1016" s="42"/>
    </row>
    <row r="1017" spans="1:16" s="7" customFormat="1" ht="15.5" x14ac:dyDescent="0.35">
      <c r="A1017" s="18" t="str">
        <f>IFERROR(INDEX(PQR_Dept!$A$2:$A$7026, MATCH(Faculty_2023_25[[#This Row],[UNIVERSITY_DEPARTMENT_ID]],PQR_Dept!$H$2:$H$7026, 0)), "")</f>
        <v/>
      </c>
      <c r="B1017" s="19" t="str">
        <f>IFERROR(INDEX(PQR_Dept!$B$2:$B$7026, MATCH(Faculty_2023_25[[#This Row],[UNIVERSITY_DEPARTMENT_ID]],PQR_Dept!$H$2:$H$7026, 0)), "")</f>
        <v/>
      </c>
      <c r="C1017" s="19" t="str">
        <f>IFERROR(INDEX(PQR_Dept!$C$2:$C$7026, MATCH(Faculty_2023_25[[#This Row],[UNIVERSITY_DEPARTMENT_ID]],PQR_Dept!$H$2:$H$7026, 0)), "")</f>
        <v/>
      </c>
      <c r="D1017" s="19" t="str">
        <f>IFERROR(INDEX(PQR_Dept!$E$2:$E$7026, MATCH(Faculty_2023_25[[#This Row],[UNIVERSITY_DEPARTMENT_ID]],PQR_Dept!$H$2:$H$7026, 0)), "")</f>
        <v/>
      </c>
      <c r="E1017" s="19" t="str">
        <f>IFERROR(INDEX(PQR_Dept!$F$2:$F$7026, MATCH(Faculty_2023_25[[#This Row],[UNIVERSITY_DEPARTMENT_ID]],PQR_Dept!$H$2:$H$7026, 0)), "")</f>
        <v/>
      </c>
      <c r="F1017" s="6"/>
      <c r="G1017" s="6"/>
      <c r="H1017" s="6"/>
      <c r="I1017" s="37"/>
      <c r="J1017" s="39"/>
      <c r="K1017" s="38"/>
      <c r="L1017" s="6"/>
      <c r="M1017" s="40"/>
      <c r="N1017" s="37"/>
      <c r="O1017" s="37"/>
      <c r="P1017" s="42"/>
    </row>
    <row r="1018" spans="1:16" s="7" customFormat="1" ht="15.5" x14ac:dyDescent="0.35">
      <c r="A1018" s="18" t="str">
        <f>IFERROR(INDEX(PQR_Dept!$A$2:$A$7026, MATCH(Faculty_2023_25[[#This Row],[UNIVERSITY_DEPARTMENT_ID]],PQR_Dept!$H$2:$H$7026, 0)), "")</f>
        <v/>
      </c>
      <c r="B1018" s="19" t="str">
        <f>IFERROR(INDEX(PQR_Dept!$B$2:$B$7026, MATCH(Faculty_2023_25[[#This Row],[UNIVERSITY_DEPARTMENT_ID]],PQR_Dept!$H$2:$H$7026, 0)), "")</f>
        <v/>
      </c>
      <c r="C1018" s="19" t="str">
        <f>IFERROR(INDEX(PQR_Dept!$C$2:$C$7026, MATCH(Faculty_2023_25[[#This Row],[UNIVERSITY_DEPARTMENT_ID]],PQR_Dept!$H$2:$H$7026, 0)), "")</f>
        <v/>
      </c>
      <c r="D1018" s="19" t="str">
        <f>IFERROR(INDEX(PQR_Dept!$E$2:$E$7026, MATCH(Faculty_2023_25[[#This Row],[UNIVERSITY_DEPARTMENT_ID]],PQR_Dept!$H$2:$H$7026, 0)), "")</f>
        <v/>
      </c>
      <c r="E1018" s="19" t="str">
        <f>IFERROR(INDEX(PQR_Dept!$F$2:$F$7026, MATCH(Faculty_2023_25[[#This Row],[UNIVERSITY_DEPARTMENT_ID]],PQR_Dept!$H$2:$H$7026, 0)), "")</f>
        <v/>
      </c>
      <c r="F1018" s="6"/>
      <c r="G1018" s="6"/>
      <c r="H1018" s="6"/>
      <c r="I1018" s="37"/>
      <c r="J1018" s="39"/>
      <c r="K1018" s="38"/>
      <c r="L1018" s="6"/>
      <c r="M1018" s="40"/>
      <c r="N1018" s="37"/>
      <c r="O1018" s="37"/>
      <c r="P1018" s="42"/>
    </row>
    <row r="1019" spans="1:16" s="7" customFormat="1" ht="15.5" x14ac:dyDescent="0.35">
      <c r="A1019" s="18" t="str">
        <f>IFERROR(INDEX(PQR_Dept!$A$2:$A$7026, MATCH(Faculty_2023_25[[#This Row],[UNIVERSITY_DEPARTMENT_ID]],PQR_Dept!$H$2:$H$7026, 0)), "")</f>
        <v/>
      </c>
      <c r="B1019" s="19" t="str">
        <f>IFERROR(INDEX(PQR_Dept!$B$2:$B$7026, MATCH(Faculty_2023_25[[#This Row],[UNIVERSITY_DEPARTMENT_ID]],PQR_Dept!$H$2:$H$7026, 0)), "")</f>
        <v/>
      </c>
      <c r="C1019" s="19" t="str">
        <f>IFERROR(INDEX(PQR_Dept!$C$2:$C$7026, MATCH(Faculty_2023_25[[#This Row],[UNIVERSITY_DEPARTMENT_ID]],PQR_Dept!$H$2:$H$7026, 0)), "")</f>
        <v/>
      </c>
      <c r="D1019" s="19" t="str">
        <f>IFERROR(INDEX(PQR_Dept!$E$2:$E$7026, MATCH(Faculty_2023_25[[#This Row],[UNIVERSITY_DEPARTMENT_ID]],PQR_Dept!$H$2:$H$7026, 0)), "")</f>
        <v/>
      </c>
      <c r="E1019" s="19" t="str">
        <f>IFERROR(INDEX(PQR_Dept!$F$2:$F$7026, MATCH(Faculty_2023_25[[#This Row],[UNIVERSITY_DEPARTMENT_ID]],PQR_Dept!$H$2:$H$7026, 0)), "")</f>
        <v/>
      </c>
      <c r="F1019" s="6"/>
      <c r="G1019" s="6"/>
      <c r="H1019" s="6"/>
      <c r="I1019" s="37"/>
      <c r="J1019" s="39"/>
      <c r="K1019" s="38"/>
      <c r="L1019" s="6"/>
      <c r="M1019" s="40"/>
      <c r="N1019" s="37"/>
      <c r="O1019" s="37"/>
      <c r="P1019" s="42"/>
    </row>
    <row r="1020" spans="1:16" s="7" customFormat="1" ht="15.5" x14ac:dyDescent="0.35">
      <c r="A1020" s="18" t="str">
        <f>IFERROR(INDEX(PQR_Dept!$A$2:$A$7026, MATCH(Faculty_2023_25[[#This Row],[UNIVERSITY_DEPARTMENT_ID]],PQR_Dept!$H$2:$H$7026, 0)), "")</f>
        <v/>
      </c>
      <c r="B1020" s="19" t="str">
        <f>IFERROR(INDEX(PQR_Dept!$B$2:$B$7026, MATCH(Faculty_2023_25[[#This Row],[UNIVERSITY_DEPARTMENT_ID]],PQR_Dept!$H$2:$H$7026, 0)), "")</f>
        <v/>
      </c>
      <c r="C1020" s="19" t="str">
        <f>IFERROR(INDEX(PQR_Dept!$C$2:$C$7026, MATCH(Faculty_2023_25[[#This Row],[UNIVERSITY_DEPARTMENT_ID]],PQR_Dept!$H$2:$H$7026, 0)), "")</f>
        <v/>
      </c>
      <c r="D1020" s="19" t="str">
        <f>IFERROR(INDEX(PQR_Dept!$E$2:$E$7026, MATCH(Faculty_2023_25[[#This Row],[UNIVERSITY_DEPARTMENT_ID]],PQR_Dept!$H$2:$H$7026, 0)), "")</f>
        <v/>
      </c>
      <c r="E1020" s="19" t="str">
        <f>IFERROR(INDEX(PQR_Dept!$F$2:$F$7026, MATCH(Faculty_2023_25[[#This Row],[UNIVERSITY_DEPARTMENT_ID]],PQR_Dept!$H$2:$H$7026, 0)), "")</f>
        <v/>
      </c>
      <c r="F1020" s="6"/>
      <c r="G1020" s="6"/>
      <c r="H1020" s="6"/>
      <c r="I1020" s="37"/>
      <c r="J1020" s="39"/>
      <c r="K1020" s="38"/>
      <c r="L1020" s="6"/>
      <c r="M1020" s="40"/>
      <c r="N1020" s="37"/>
      <c r="O1020" s="37"/>
      <c r="P1020" s="42"/>
    </row>
    <row r="1021" spans="1:16" s="7" customFormat="1" ht="15.5" x14ac:dyDescent="0.35">
      <c r="A1021" s="18" t="str">
        <f>IFERROR(INDEX(PQR_Dept!$A$2:$A$7026, MATCH(Faculty_2023_25[[#This Row],[UNIVERSITY_DEPARTMENT_ID]],PQR_Dept!$H$2:$H$7026, 0)), "")</f>
        <v/>
      </c>
      <c r="B1021" s="19" t="str">
        <f>IFERROR(INDEX(PQR_Dept!$B$2:$B$7026, MATCH(Faculty_2023_25[[#This Row],[UNIVERSITY_DEPARTMENT_ID]],PQR_Dept!$H$2:$H$7026, 0)), "")</f>
        <v/>
      </c>
      <c r="C1021" s="19" t="str">
        <f>IFERROR(INDEX(PQR_Dept!$C$2:$C$7026, MATCH(Faculty_2023_25[[#This Row],[UNIVERSITY_DEPARTMENT_ID]],PQR_Dept!$H$2:$H$7026, 0)), "")</f>
        <v/>
      </c>
      <c r="D1021" s="19" t="str">
        <f>IFERROR(INDEX(PQR_Dept!$E$2:$E$7026, MATCH(Faculty_2023_25[[#This Row],[UNIVERSITY_DEPARTMENT_ID]],PQR_Dept!$H$2:$H$7026, 0)), "")</f>
        <v/>
      </c>
      <c r="E1021" s="19" t="str">
        <f>IFERROR(INDEX(PQR_Dept!$F$2:$F$7026, MATCH(Faculty_2023_25[[#This Row],[UNIVERSITY_DEPARTMENT_ID]],PQR_Dept!$H$2:$H$7026, 0)), "")</f>
        <v/>
      </c>
      <c r="F1021" s="6"/>
      <c r="G1021" s="6"/>
      <c r="H1021" s="6"/>
      <c r="I1021" s="37"/>
      <c r="J1021" s="39"/>
      <c r="K1021" s="38"/>
      <c r="L1021" s="6"/>
      <c r="M1021" s="40"/>
      <c r="N1021" s="37"/>
      <c r="O1021" s="37"/>
      <c r="P1021" s="42"/>
    </row>
    <row r="1022" spans="1:16" s="7" customFormat="1" ht="15.5" x14ac:dyDescent="0.35">
      <c r="A1022" s="18" t="str">
        <f>IFERROR(INDEX(PQR_Dept!$A$2:$A$7026, MATCH(Faculty_2023_25[[#This Row],[UNIVERSITY_DEPARTMENT_ID]],PQR_Dept!$H$2:$H$7026, 0)), "")</f>
        <v/>
      </c>
      <c r="B1022" s="19" t="str">
        <f>IFERROR(INDEX(PQR_Dept!$B$2:$B$7026, MATCH(Faculty_2023_25[[#This Row],[UNIVERSITY_DEPARTMENT_ID]],PQR_Dept!$H$2:$H$7026, 0)), "")</f>
        <v/>
      </c>
      <c r="C1022" s="19" t="str">
        <f>IFERROR(INDEX(PQR_Dept!$C$2:$C$7026, MATCH(Faculty_2023_25[[#This Row],[UNIVERSITY_DEPARTMENT_ID]],PQR_Dept!$H$2:$H$7026, 0)), "")</f>
        <v/>
      </c>
      <c r="D1022" s="19" t="str">
        <f>IFERROR(INDEX(PQR_Dept!$E$2:$E$7026, MATCH(Faculty_2023_25[[#This Row],[UNIVERSITY_DEPARTMENT_ID]],PQR_Dept!$H$2:$H$7026, 0)), "")</f>
        <v/>
      </c>
      <c r="E1022" s="19" t="str">
        <f>IFERROR(INDEX(PQR_Dept!$F$2:$F$7026, MATCH(Faculty_2023_25[[#This Row],[UNIVERSITY_DEPARTMENT_ID]],PQR_Dept!$H$2:$H$7026, 0)), "")</f>
        <v/>
      </c>
      <c r="F1022" s="6"/>
      <c r="G1022" s="6"/>
      <c r="H1022" s="6"/>
      <c r="I1022" s="37"/>
      <c r="J1022" s="39"/>
      <c r="K1022" s="38"/>
      <c r="L1022" s="6"/>
      <c r="M1022" s="40"/>
      <c r="N1022" s="37"/>
      <c r="O1022" s="37"/>
      <c r="P1022" s="42"/>
    </row>
    <row r="1023" spans="1:16" s="7" customFormat="1" ht="15.5" x14ac:dyDescent="0.35">
      <c r="A1023" s="18" t="str">
        <f>IFERROR(INDEX(PQR_Dept!$A$2:$A$7026, MATCH(Faculty_2023_25[[#This Row],[UNIVERSITY_DEPARTMENT_ID]],PQR_Dept!$H$2:$H$7026, 0)), "")</f>
        <v/>
      </c>
      <c r="B1023" s="19" t="str">
        <f>IFERROR(INDEX(PQR_Dept!$B$2:$B$7026, MATCH(Faculty_2023_25[[#This Row],[UNIVERSITY_DEPARTMENT_ID]],PQR_Dept!$H$2:$H$7026, 0)), "")</f>
        <v/>
      </c>
      <c r="C1023" s="19" t="str">
        <f>IFERROR(INDEX(PQR_Dept!$C$2:$C$7026, MATCH(Faculty_2023_25[[#This Row],[UNIVERSITY_DEPARTMENT_ID]],PQR_Dept!$H$2:$H$7026, 0)), "")</f>
        <v/>
      </c>
      <c r="D1023" s="19" t="str">
        <f>IFERROR(INDEX(PQR_Dept!$E$2:$E$7026, MATCH(Faculty_2023_25[[#This Row],[UNIVERSITY_DEPARTMENT_ID]],PQR_Dept!$H$2:$H$7026, 0)), "")</f>
        <v/>
      </c>
      <c r="E1023" s="19" t="str">
        <f>IFERROR(INDEX(PQR_Dept!$F$2:$F$7026, MATCH(Faculty_2023_25[[#This Row],[UNIVERSITY_DEPARTMENT_ID]],PQR_Dept!$H$2:$H$7026, 0)), "")</f>
        <v/>
      </c>
      <c r="F1023" s="6"/>
      <c r="G1023" s="6"/>
      <c r="H1023" s="6"/>
      <c r="I1023" s="37"/>
      <c r="J1023" s="39"/>
      <c r="K1023" s="38"/>
      <c r="L1023" s="6"/>
      <c r="M1023" s="40"/>
      <c r="N1023" s="37"/>
      <c r="O1023" s="37"/>
      <c r="P1023" s="42"/>
    </row>
    <row r="1024" spans="1:16" s="7" customFormat="1" ht="15.5" x14ac:dyDescent="0.35">
      <c r="A1024" s="18" t="str">
        <f>IFERROR(INDEX(PQR_Dept!$A$2:$A$7026, MATCH(Faculty_2023_25[[#This Row],[UNIVERSITY_DEPARTMENT_ID]],PQR_Dept!$H$2:$H$7026, 0)), "")</f>
        <v/>
      </c>
      <c r="B1024" s="19" t="str">
        <f>IFERROR(INDEX(PQR_Dept!$B$2:$B$7026, MATCH(Faculty_2023_25[[#This Row],[UNIVERSITY_DEPARTMENT_ID]],PQR_Dept!$H$2:$H$7026, 0)), "")</f>
        <v/>
      </c>
      <c r="C1024" s="19" t="str">
        <f>IFERROR(INDEX(PQR_Dept!$C$2:$C$7026, MATCH(Faculty_2023_25[[#This Row],[UNIVERSITY_DEPARTMENT_ID]],PQR_Dept!$H$2:$H$7026, 0)), "")</f>
        <v/>
      </c>
      <c r="D1024" s="19" t="str">
        <f>IFERROR(INDEX(PQR_Dept!$E$2:$E$7026, MATCH(Faculty_2023_25[[#This Row],[UNIVERSITY_DEPARTMENT_ID]],PQR_Dept!$H$2:$H$7026, 0)), "")</f>
        <v/>
      </c>
      <c r="E1024" s="19" t="str">
        <f>IFERROR(INDEX(PQR_Dept!$F$2:$F$7026, MATCH(Faculty_2023_25[[#This Row],[UNIVERSITY_DEPARTMENT_ID]],PQR_Dept!$H$2:$H$7026, 0)), "")</f>
        <v/>
      </c>
      <c r="F1024" s="6"/>
      <c r="G1024" s="6"/>
      <c r="H1024" s="6"/>
      <c r="I1024" s="37"/>
      <c r="J1024" s="39"/>
      <c r="K1024" s="38"/>
      <c r="L1024" s="6"/>
      <c r="M1024" s="40"/>
      <c r="N1024" s="37"/>
      <c r="O1024" s="37"/>
      <c r="P1024" s="42"/>
    </row>
    <row r="1025" spans="1:16" s="7" customFormat="1" ht="15.5" x14ac:dyDescent="0.35">
      <c r="A1025" s="18" t="str">
        <f>IFERROR(INDEX(PQR_Dept!$A$2:$A$7026, MATCH(Faculty_2023_25[[#This Row],[UNIVERSITY_DEPARTMENT_ID]],PQR_Dept!$H$2:$H$7026, 0)), "")</f>
        <v/>
      </c>
      <c r="B1025" s="19" t="str">
        <f>IFERROR(INDEX(PQR_Dept!$B$2:$B$7026, MATCH(Faculty_2023_25[[#This Row],[UNIVERSITY_DEPARTMENT_ID]],PQR_Dept!$H$2:$H$7026, 0)), "")</f>
        <v/>
      </c>
      <c r="C1025" s="19" t="str">
        <f>IFERROR(INDEX(PQR_Dept!$C$2:$C$7026, MATCH(Faculty_2023_25[[#This Row],[UNIVERSITY_DEPARTMENT_ID]],PQR_Dept!$H$2:$H$7026, 0)), "")</f>
        <v/>
      </c>
      <c r="D1025" s="19" t="str">
        <f>IFERROR(INDEX(PQR_Dept!$E$2:$E$7026, MATCH(Faculty_2023_25[[#This Row],[UNIVERSITY_DEPARTMENT_ID]],PQR_Dept!$H$2:$H$7026, 0)), "")</f>
        <v/>
      </c>
      <c r="E1025" s="19" t="str">
        <f>IFERROR(INDEX(PQR_Dept!$F$2:$F$7026, MATCH(Faculty_2023_25[[#This Row],[UNIVERSITY_DEPARTMENT_ID]],PQR_Dept!$H$2:$H$7026, 0)), "")</f>
        <v/>
      </c>
      <c r="F1025" s="6"/>
      <c r="G1025" s="6"/>
      <c r="H1025" s="6"/>
      <c r="I1025" s="37"/>
      <c r="J1025" s="39"/>
      <c r="K1025" s="38"/>
      <c r="L1025" s="6"/>
      <c r="M1025" s="40"/>
      <c r="N1025" s="37"/>
      <c r="O1025" s="37"/>
      <c r="P1025" s="42"/>
    </row>
    <row r="1026" spans="1:16" s="7" customFormat="1" ht="15.5" x14ac:dyDescent="0.35">
      <c r="A1026" s="18" t="str">
        <f>IFERROR(INDEX(PQR_Dept!$A$2:$A$7026, MATCH(Faculty_2023_25[[#This Row],[UNIVERSITY_DEPARTMENT_ID]],PQR_Dept!$H$2:$H$7026, 0)), "")</f>
        <v/>
      </c>
      <c r="B1026" s="19" t="str">
        <f>IFERROR(INDEX(PQR_Dept!$B$2:$B$7026, MATCH(Faculty_2023_25[[#This Row],[UNIVERSITY_DEPARTMENT_ID]],PQR_Dept!$H$2:$H$7026, 0)), "")</f>
        <v/>
      </c>
      <c r="C1026" s="19" t="str">
        <f>IFERROR(INDEX(PQR_Dept!$C$2:$C$7026, MATCH(Faculty_2023_25[[#This Row],[UNIVERSITY_DEPARTMENT_ID]],PQR_Dept!$H$2:$H$7026, 0)), "")</f>
        <v/>
      </c>
      <c r="D1026" s="19" t="str">
        <f>IFERROR(INDEX(PQR_Dept!$E$2:$E$7026, MATCH(Faculty_2023_25[[#This Row],[UNIVERSITY_DEPARTMENT_ID]],PQR_Dept!$H$2:$H$7026, 0)), "")</f>
        <v/>
      </c>
      <c r="E1026" s="19" t="str">
        <f>IFERROR(INDEX(PQR_Dept!$F$2:$F$7026, MATCH(Faculty_2023_25[[#This Row],[UNIVERSITY_DEPARTMENT_ID]],PQR_Dept!$H$2:$H$7026, 0)), "")</f>
        <v/>
      </c>
      <c r="F1026" s="6"/>
      <c r="G1026" s="6"/>
      <c r="H1026" s="6"/>
      <c r="I1026" s="37"/>
      <c r="J1026" s="39"/>
      <c r="K1026" s="38"/>
      <c r="L1026" s="6"/>
      <c r="M1026" s="40"/>
      <c r="N1026" s="37"/>
      <c r="O1026" s="37"/>
      <c r="P1026" s="42"/>
    </row>
    <row r="1027" spans="1:16" s="7" customFormat="1" ht="15.5" x14ac:dyDescent="0.35">
      <c r="A1027" s="18" t="str">
        <f>IFERROR(INDEX(PQR_Dept!$A$2:$A$7026, MATCH(Faculty_2023_25[[#This Row],[UNIVERSITY_DEPARTMENT_ID]],PQR_Dept!$H$2:$H$7026, 0)), "")</f>
        <v/>
      </c>
      <c r="B1027" s="19" t="str">
        <f>IFERROR(INDEX(PQR_Dept!$B$2:$B$7026, MATCH(Faculty_2023_25[[#This Row],[UNIVERSITY_DEPARTMENT_ID]],PQR_Dept!$H$2:$H$7026, 0)), "")</f>
        <v/>
      </c>
      <c r="C1027" s="19" t="str">
        <f>IFERROR(INDEX(PQR_Dept!$C$2:$C$7026, MATCH(Faculty_2023_25[[#This Row],[UNIVERSITY_DEPARTMENT_ID]],PQR_Dept!$H$2:$H$7026, 0)), "")</f>
        <v/>
      </c>
      <c r="D1027" s="19" t="str">
        <f>IFERROR(INDEX(PQR_Dept!$E$2:$E$7026, MATCH(Faculty_2023_25[[#This Row],[UNIVERSITY_DEPARTMENT_ID]],PQR_Dept!$H$2:$H$7026, 0)), "")</f>
        <v/>
      </c>
      <c r="E1027" s="19" t="str">
        <f>IFERROR(INDEX(PQR_Dept!$F$2:$F$7026, MATCH(Faculty_2023_25[[#This Row],[UNIVERSITY_DEPARTMENT_ID]],PQR_Dept!$H$2:$H$7026, 0)), "")</f>
        <v/>
      </c>
      <c r="F1027" s="6"/>
      <c r="G1027" s="6"/>
      <c r="H1027" s="6"/>
      <c r="I1027" s="37"/>
      <c r="J1027" s="39"/>
      <c r="K1027" s="38"/>
      <c r="L1027" s="6"/>
      <c r="M1027" s="40"/>
      <c r="N1027" s="37"/>
      <c r="O1027" s="37"/>
      <c r="P1027" s="42"/>
    </row>
    <row r="1028" spans="1:16" s="7" customFormat="1" ht="15.5" x14ac:dyDescent="0.35">
      <c r="A1028" s="18" t="str">
        <f>IFERROR(INDEX(PQR_Dept!$A$2:$A$7026, MATCH(Faculty_2023_25[[#This Row],[UNIVERSITY_DEPARTMENT_ID]],PQR_Dept!$H$2:$H$7026, 0)), "")</f>
        <v/>
      </c>
      <c r="B1028" s="19" t="str">
        <f>IFERROR(INDEX(PQR_Dept!$B$2:$B$7026, MATCH(Faculty_2023_25[[#This Row],[UNIVERSITY_DEPARTMENT_ID]],PQR_Dept!$H$2:$H$7026, 0)), "")</f>
        <v/>
      </c>
      <c r="C1028" s="19" t="str">
        <f>IFERROR(INDEX(PQR_Dept!$C$2:$C$7026, MATCH(Faculty_2023_25[[#This Row],[UNIVERSITY_DEPARTMENT_ID]],PQR_Dept!$H$2:$H$7026, 0)), "")</f>
        <v/>
      </c>
      <c r="D1028" s="19" t="str">
        <f>IFERROR(INDEX(PQR_Dept!$E$2:$E$7026, MATCH(Faculty_2023_25[[#This Row],[UNIVERSITY_DEPARTMENT_ID]],PQR_Dept!$H$2:$H$7026, 0)), "")</f>
        <v/>
      </c>
      <c r="E1028" s="19" t="str">
        <f>IFERROR(INDEX(PQR_Dept!$F$2:$F$7026, MATCH(Faculty_2023_25[[#This Row],[UNIVERSITY_DEPARTMENT_ID]],PQR_Dept!$H$2:$H$7026, 0)), "")</f>
        <v/>
      </c>
      <c r="F1028" s="6"/>
      <c r="G1028" s="6"/>
      <c r="H1028" s="6"/>
      <c r="I1028" s="37"/>
      <c r="J1028" s="39"/>
      <c r="K1028" s="38"/>
      <c r="L1028" s="6"/>
      <c r="M1028" s="40"/>
      <c r="N1028" s="37"/>
      <c r="O1028" s="37"/>
      <c r="P1028" s="42"/>
    </row>
    <row r="1029" spans="1:16" s="7" customFormat="1" ht="15.5" x14ac:dyDescent="0.35">
      <c r="A1029" s="18" t="str">
        <f>IFERROR(INDEX(PQR_Dept!$A$2:$A$7026, MATCH(Faculty_2023_25[[#This Row],[UNIVERSITY_DEPARTMENT_ID]],PQR_Dept!$H$2:$H$7026, 0)), "")</f>
        <v/>
      </c>
      <c r="B1029" s="19" t="str">
        <f>IFERROR(INDEX(PQR_Dept!$B$2:$B$7026, MATCH(Faculty_2023_25[[#This Row],[UNIVERSITY_DEPARTMENT_ID]],PQR_Dept!$H$2:$H$7026, 0)), "")</f>
        <v/>
      </c>
      <c r="C1029" s="19" t="str">
        <f>IFERROR(INDEX(PQR_Dept!$C$2:$C$7026, MATCH(Faculty_2023_25[[#This Row],[UNIVERSITY_DEPARTMENT_ID]],PQR_Dept!$H$2:$H$7026, 0)), "")</f>
        <v/>
      </c>
      <c r="D1029" s="19" t="str">
        <f>IFERROR(INDEX(PQR_Dept!$E$2:$E$7026, MATCH(Faculty_2023_25[[#This Row],[UNIVERSITY_DEPARTMENT_ID]],PQR_Dept!$H$2:$H$7026, 0)), "")</f>
        <v/>
      </c>
      <c r="E1029" s="19" t="str">
        <f>IFERROR(INDEX(PQR_Dept!$F$2:$F$7026, MATCH(Faculty_2023_25[[#This Row],[UNIVERSITY_DEPARTMENT_ID]],PQR_Dept!$H$2:$H$7026, 0)), "")</f>
        <v/>
      </c>
      <c r="F1029" s="6"/>
      <c r="G1029" s="6"/>
      <c r="H1029" s="6"/>
      <c r="I1029" s="37"/>
      <c r="J1029" s="39"/>
      <c r="K1029" s="38"/>
      <c r="L1029" s="6"/>
      <c r="M1029" s="40"/>
      <c r="N1029" s="37"/>
      <c r="O1029" s="37"/>
      <c r="P1029" s="42"/>
    </row>
    <row r="1030" spans="1:16" s="7" customFormat="1" ht="15.5" x14ac:dyDescent="0.35">
      <c r="A1030" s="18" t="str">
        <f>IFERROR(INDEX(PQR_Dept!$A$2:$A$7026, MATCH(Faculty_2023_25[[#This Row],[UNIVERSITY_DEPARTMENT_ID]],PQR_Dept!$H$2:$H$7026, 0)), "")</f>
        <v/>
      </c>
      <c r="B1030" s="19" t="str">
        <f>IFERROR(INDEX(PQR_Dept!$B$2:$B$7026, MATCH(Faculty_2023_25[[#This Row],[UNIVERSITY_DEPARTMENT_ID]],PQR_Dept!$H$2:$H$7026, 0)), "")</f>
        <v/>
      </c>
      <c r="C1030" s="19" t="str">
        <f>IFERROR(INDEX(PQR_Dept!$C$2:$C$7026, MATCH(Faculty_2023_25[[#This Row],[UNIVERSITY_DEPARTMENT_ID]],PQR_Dept!$H$2:$H$7026, 0)), "")</f>
        <v/>
      </c>
      <c r="D1030" s="19" t="str">
        <f>IFERROR(INDEX(PQR_Dept!$E$2:$E$7026, MATCH(Faculty_2023_25[[#This Row],[UNIVERSITY_DEPARTMENT_ID]],PQR_Dept!$H$2:$H$7026, 0)), "")</f>
        <v/>
      </c>
      <c r="E1030" s="19" t="str">
        <f>IFERROR(INDEX(PQR_Dept!$F$2:$F$7026, MATCH(Faculty_2023_25[[#This Row],[UNIVERSITY_DEPARTMENT_ID]],PQR_Dept!$H$2:$H$7026, 0)), "")</f>
        <v/>
      </c>
      <c r="F1030" s="6"/>
      <c r="G1030" s="6"/>
      <c r="H1030" s="6"/>
      <c r="I1030" s="37"/>
      <c r="J1030" s="39"/>
      <c r="K1030" s="38"/>
      <c r="L1030" s="6"/>
      <c r="M1030" s="40"/>
      <c r="N1030" s="37"/>
      <c r="O1030" s="37"/>
      <c r="P1030" s="42"/>
    </row>
    <row r="1031" spans="1:16" s="7" customFormat="1" ht="15.5" x14ac:dyDescent="0.35">
      <c r="A1031" s="18" t="str">
        <f>IFERROR(INDEX(PQR_Dept!$A$2:$A$7026, MATCH(Faculty_2023_25[[#This Row],[UNIVERSITY_DEPARTMENT_ID]],PQR_Dept!$H$2:$H$7026, 0)), "")</f>
        <v/>
      </c>
      <c r="B1031" s="19" t="str">
        <f>IFERROR(INDEX(PQR_Dept!$B$2:$B$7026, MATCH(Faculty_2023_25[[#This Row],[UNIVERSITY_DEPARTMENT_ID]],PQR_Dept!$H$2:$H$7026, 0)), "")</f>
        <v/>
      </c>
      <c r="C1031" s="19" t="str">
        <f>IFERROR(INDEX(PQR_Dept!$C$2:$C$7026, MATCH(Faculty_2023_25[[#This Row],[UNIVERSITY_DEPARTMENT_ID]],PQR_Dept!$H$2:$H$7026, 0)), "")</f>
        <v/>
      </c>
      <c r="D1031" s="19" t="str">
        <f>IFERROR(INDEX(PQR_Dept!$E$2:$E$7026, MATCH(Faculty_2023_25[[#This Row],[UNIVERSITY_DEPARTMENT_ID]],PQR_Dept!$H$2:$H$7026, 0)), "")</f>
        <v/>
      </c>
      <c r="E1031" s="19" t="str">
        <f>IFERROR(INDEX(PQR_Dept!$F$2:$F$7026, MATCH(Faculty_2023_25[[#This Row],[UNIVERSITY_DEPARTMENT_ID]],PQR_Dept!$H$2:$H$7026, 0)), "")</f>
        <v/>
      </c>
      <c r="F1031" s="6"/>
      <c r="G1031" s="6"/>
      <c r="H1031" s="6"/>
      <c r="I1031" s="37"/>
      <c r="J1031" s="39"/>
      <c r="K1031" s="38"/>
      <c r="L1031" s="6"/>
      <c r="M1031" s="40"/>
      <c r="N1031" s="37"/>
      <c r="O1031" s="37"/>
      <c r="P1031" s="42"/>
    </row>
    <row r="1032" spans="1:16" s="7" customFormat="1" ht="15.5" x14ac:dyDescent="0.35">
      <c r="A1032" s="18" t="str">
        <f>IFERROR(INDEX(PQR_Dept!$A$2:$A$7026, MATCH(Faculty_2023_25[[#This Row],[UNIVERSITY_DEPARTMENT_ID]],PQR_Dept!$H$2:$H$7026, 0)), "")</f>
        <v/>
      </c>
      <c r="B1032" s="19" t="str">
        <f>IFERROR(INDEX(PQR_Dept!$B$2:$B$7026, MATCH(Faculty_2023_25[[#This Row],[UNIVERSITY_DEPARTMENT_ID]],PQR_Dept!$H$2:$H$7026, 0)), "")</f>
        <v/>
      </c>
      <c r="C1032" s="19" t="str">
        <f>IFERROR(INDEX(PQR_Dept!$C$2:$C$7026, MATCH(Faculty_2023_25[[#This Row],[UNIVERSITY_DEPARTMENT_ID]],PQR_Dept!$H$2:$H$7026, 0)), "")</f>
        <v/>
      </c>
      <c r="D1032" s="19" t="str">
        <f>IFERROR(INDEX(PQR_Dept!$E$2:$E$7026, MATCH(Faculty_2023_25[[#This Row],[UNIVERSITY_DEPARTMENT_ID]],PQR_Dept!$H$2:$H$7026, 0)), "")</f>
        <v/>
      </c>
      <c r="E1032" s="19" t="str">
        <f>IFERROR(INDEX(PQR_Dept!$F$2:$F$7026, MATCH(Faculty_2023_25[[#This Row],[UNIVERSITY_DEPARTMENT_ID]],PQR_Dept!$H$2:$H$7026, 0)), "")</f>
        <v/>
      </c>
      <c r="F1032" s="6"/>
      <c r="G1032" s="6"/>
      <c r="H1032" s="6"/>
      <c r="I1032" s="37"/>
      <c r="J1032" s="39"/>
      <c r="K1032" s="38"/>
      <c r="L1032" s="6"/>
      <c r="M1032" s="40"/>
      <c r="N1032" s="37"/>
      <c r="O1032" s="37"/>
      <c r="P1032" s="42"/>
    </row>
    <row r="1033" spans="1:16" s="7" customFormat="1" ht="15.5" x14ac:dyDescent="0.35">
      <c r="A1033" s="18" t="str">
        <f>IFERROR(INDEX(PQR_Dept!$A$2:$A$7026, MATCH(Faculty_2023_25[[#This Row],[UNIVERSITY_DEPARTMENT_ID]],PQR_Dept!$H$2:$H$7026, 0)), "")</f>
        <v/>
      </c>
      <c r="B1033" s="19" t="str">
        <f>IFERROR(INDEX(PQR_Dept!$B$2:$B$7026, MATCH(Faculty_2023_25[[#This Row],[UNIVERSITY_DEPARTMENT_ID]],PQR_Dept!$H$2:$H$7026, 0)), "")</f>
        <v/>
      </c>
      <c r="C1033" s="19" t="str">
        <f>IFERROR(INDEX(PQR_Dept!$C$2:$C$7026, MATCH(Faculty_2023_25[[#This Row],[UNIVERSITY_DEPARTMENT_ID]],PQR_Dept!$H$2:$H$7026, 0)), "")</f>
        <v/>
      </c>
      <c r="D1033" s="19" t="str">
        <f>IFERROR(INDEX(PQR_Dept!$E$2:$E$7026, MATCH(Faculty_2023_25[[#This Row],[UNIVERSITY_DEPARTMENT_ID]],PQR_Dept!$H$2:$H$7026, 0)), "")</f>
        <v/>
      </c>
      <c r="E1033" s="19" t="str">
        <f>IFERROR(INDEX(PQR_Dept!$F$2:$F$7026, MATCH(Faculty_2023_25[[#This Row],[UNIVERSITY_DEPARTMENT_ID]],PQR_Dept!$H$2:$H$7026, 0)), "")</f>
        <v/>
      </c>
      <c r="F1033" s="6"/>
      <c r="G1033" s="6"/>
      <c r="H1033" s="6"/>
      <c r="I1033" s="37"/>
      <c r="J1033" s="39"/>
      <c r="K1033" s="38"/>
      <c r="L1033" s="6"/>
      <c r="M1033" s="40"/>
      <c r="N1033" s="37"/>
      <c r="O1033" s="37"/>
      <c r="P1033" s="42"/>
    </row>
    <row r="1034" spans="1:16" s="7" customFormat="1" ht="15.5" x14ac:dyDescent="0.35">
      <c r="A1034" s="18" t="str">
        <f>IFERROR(INDEX(PQR_Dept!$A$2:$A$7026, MATCH(Faculty_2023_25[[#This Row],[UNIVERSITY_DEPARTMENT_ID]],PQR_Dept!$H$2:$H$7026, 0)), "")</f>
        <v/>
      </c>
      <c r="B1034" s="19" t="str">
        <f>IFERROR(INDEX(PQR_Dept!$B$2:$B$7026, MATCH(Faculty_2023_25[[#This Row],[UNIVERSITY_DEPARTMENT_ID]],PQR_Dept!$H$2:$H$7026, 0)), "")</f>
        <v/>
      </c>
      <c r="C1034" s="19" t="str">
        <f>IFERROR(INDEX(PQR_Dept!$C$2:$C$7026, MATCH(Faculty_2023_25[[#This Row],[UNIVERSITY_DEPARTMENT_ID]],PQR_Dept!$H$2:$H$7026, 0)), "")</f>
        <v/>
      </c>
      <c r="D1034" s="19" t="str">
        <f>IFERROR(INDEX(PQR_Dept!$E$2:$E$7026, MATCH(Faculty_2023_25[[#This Row],[UNIVERSITY_DEPARTMENT_ID]],PQR_Dept!$H$2:$H$7026, 0)), "")</f>
        <v/>
      </c>
      <c r="E1034" s="19" t="str">
        <f>IFERROR(INDEX(PQR_Dept!$F$2:$F$7026, MATCH(Faculty_2023_25[[#This Row],[UNIVERSITY_DEPARTMENT_ID]],PQR_Dept!$H$2:$H$7026, 0)), "")</f>
        <v/>
      </c>
      <c r="F1034" s="6"/>
      <c r="G1034" s="6"/>
      <c r="H1034" s="6"/>
      <c r="I1034" s="37"/>
      <c r="J1034" s="39"/>
      <c r="K1034" s="38"/>
      <c r="L1034" s="6"/>
      <c r="M1034" s="40"/>
      <c r="N1034" s="37"/>
      <c r="O1034" s="37"/>
      <c r="P1034" s="42"/>
    </row>
    <row r="1035" spans="1:16" s="7" customFormat="1" ht="15.5" x14ac:dyDescent="0.35">
      <c r="A1035" s="18" t="str">
        <f>IFERROR(INDEX(PQR_Dept!$A$2:$A$7026, MATCH(Faculty_2023_25[[#This Row],[UNIVERSITY_DEPARTMENT_ID]],PQR_Dept!$H$2:$H$7026, 0)), "")</f>
        <v/>
      </c>
      <c r="B1035" s="19" t="str">
        <f>IFERROR(INDEX(PQR_Dept!$B$2:$B$7026, MATCH(Faculty_2023_25[[#This Row],[UNIVERSITY_DEPARTMENT_ID]],PQR_Dept!$H$2:$H$7026, 0)), "")</f>
        <v/>
      </c>
      <c r="C1035" s="19" t="str">
        <f>IFERROR(INDEX(PQR_Dept!$C$2:$C$7026, MATCH(Faculty_2023_25[[#This Row],[UNIVERSITY_DEPARTMENT_ID]],PQR_Dept!$H$2:$H$7026, 0)), "")</f>
        <v/>
      </c>
      <c r="D1035" s="19" t="str">
        <f>IFERROR(INDEX(PQR_Dept!$E$2:$E$7026, MATCH(Faculty_2023_25[[#This Row],[UNIVERSITY_DEPARTMENT_ID]],PQR_Dept!$H$2:$H$7026, 0)), "")</f>
        <v/>
      </c>
      <c r="E1035" s="19" t="str">
        <f>IFERROR(INDEX(PQR_Dept!$F$2:$F$7026, MATCH(Faculty_2023_25[[#This Row],[UNIVERSITY_DEPARTMENT_ID]],PQR_Dept!$H$2:$H$7026, 0)), "")</f>
        <v/>
      </c>
      <c r="F1035" s="6"/>
      <c r="G1035" s="6"/>
      <c r="H1035" s="6"/>
      <c r="I1035" s="37"/>
      <c r="J1035" s="39"/>
      <c r="K1035" s="38"/>
      <c r="L1035" s="6"/>
      <c r="M1035" s="40"/>
      <c r="N1035" s="37"/>
      <c r="O1035" s="37"/>
      <c r="P1035" s="42"/>
    </row>
    <row r="1036" spans="1:16" s="7" customFormat="1" ht="15.5" x14ac:dyDescent="0.35">
      <c r="A1036" s="18" t="str">
        <f>IFERROR(INDEX(PQR_Dept!$A$2:$A$7026, MATCH(Faculty_2023_25[[#This Row],[UNIVERSITY_DEPARTMENT_ID]],PQR_Dept!$H$2:$H$7026, 0)), "")</f>
        <v/>
      </c>
      <c r="B1036" s="19" t="str">
        <f>IFERROR(INDEX(PQR_Dept!$B$2:$B$7026, MATCH(Faculty_2023_25[[#This Row],[UNIVERSITY_DEPARTMENT_ID]],PQR_Dept!$H$2:$H$7026, 0)), "")</f>
        <v/>
      </c>
      <c r="C1036" s="19" t="str">
        <f>IFERROR(INDEX(PQR_Dept!$C$2:$C$7026, MATCH(Faculty_2023_25[[#This Row],[UNIVERSITY_DEPARTMENT_ID]],PQR_Dept!$H$2:$H$7026, 0)), "")</f>
        <v/>
      </c>
      <c r="D1036" s="19" t="str">
        <f>IFERROR(INDEX(PQR_Dept!$E$2:$E$7026, MATCH(Faculty_2023_25[[#This Row],[UNIVERSITY_DEPARTMENT_ID]],PQR_Dept!$H$2:$H$7026, 0)), "")</f>
        <v/>
      </c>
      <c r="E1036" s="19" t="str">
        <f>IFERROR(INDEX(PQR_Dept!$F$2:$F$7026, MATCH(Faculty_2023_25[[#This Row],[UNIVERSITY_DEPARTMENT_ID]],PQR_Dept!$H$2:$H$7026, 0)), "")</f>
        <v/>
      </c>
      <c r="F1036" s="6"/>
      <c r="G1036" s="6"/>
      <c r="H1036" s="6"/>
      <c r="I1036" s="37"/>
      <c r="J1036" s="39"/>
      <c r="K1036" s="38"/>
      <c r="L1036" s="6"/>
      <c r="M1036" s="40"/>
      <c r="N1036" s="37"/>
      <c r="O1036" s="37"/>
      <c r="P1036" s="42"/>
    </row>
    <row r="1037" spans="1:16" s="7" customFormat="1" ht="15.5" x14ac:dyDescent="0.35">
      <c r="A1037" s="18" t="str">
        <f>IFERROR(INDEX(PQR_Dept!$A$2:$A$7026, MATCH(Faculty_2023_25[[#This Row],[UNIVERSITY_DEPARTMENT_ID]],PQR_Dept!$H$2:$H$7026, 0)), "")</f>
        <v/>
      </c>
      <c r="B1037" s="19" t="str">
        <f>IFERROR(INDEX(PQR_Dept!$B$2:$B$7026, MATCH(Faculty_2023_25[[#This Row],[UNIVERSITY_DEPARTMENT_ID]],PQR_Dept!$H$2:$H$7026, 0)), "")</f>
        <v/>
      </c>
      <c r="C1037" s="19" t="str">
        <f>IFERROR(INDEX(PQR_Dept!$C$2:$C$7026, MATCH(Faculty_2023_25[[#This Row],[UNIVERSITY_DEPARTMENT_ID]],PQR_Dept!$H$2:$H$7026, 0)), "")</f>
        <v/>
      </c>
      <c r="D1037" s="19" t="str">
        <f>IFERROR(INDEX(PQR_Dept!$E$2:$E$7026, MATCH(Faculty_2023_25[[#This Row],[UNIVERSITY_DEPARTMENT_ID]],PQR_Dept!$H$2:$H$7026, 0)), "")</f>
        <v/>
      </c>
      <c r="E1037" s="19" t="str">
        <f>IFERROR(INDEX(PQR_Dept!$F$2:$F$7026, MATCH(Faculty_2023_25[[#This Row],[UNIVERSITY_DEPARTMENT_ID]],PQR_Dept!$H$2:$H$7026, 0)), "")</f>
        <v/>
      </c>
      <c r="F1037" s="6"/>
      <c r="G1037" s="6"/>
      <c r="H1037" s="6"/>
      <c r="I1037" s="37"/>
      <c r="J1037" s="39"/>
      <c r="K1037" s="38"/>
      <c r="L1037" s="6"/>
      <c r="M1037" s="40"/>
      <c r="N1037" s="37"/>
      <c r="O1037" s="37"/>
      <c r="P1037" s="42"/>
    </row>
    <row r="1038" spans="1:16" s="7" customFormat="1" ht="15.5" x14ac:dyDescent="0.35">
      <c r="A1038" s="18" t="str">
        <f>IFERROR(INDEX(PQR_Dept!$A$2:$A$7026, MATCH(Faculty_2023_25[[#This Row],[UNIVERSITY_DEPARTMENT_ID]],PQR_Dept!$H$2:$H$7026, 0)), "")</f>
        <v/>
      </c>
      <c r="B1038" s="19" t="str">
        <f>IFERROR(INDEX(PQR_Dept!$B$2:$B$7026, MATCH(Faculty_2023_25[[#This Row],[UNIVERSITY_DEPARTMENT_ID]],PQR_Dept!$H$2:$H$7026, 0)), "")</f>
        <v/>
      </c>
      <c r="C1038" s="19" t="str">
        <f>IFERROR(INDEX(PQR_Dept!$C$2:$C$7026, MATCH(Faculty_2023_25[[#This Row],[UNIVERSITY_DEPARTMENT_ID]],PQR_Dept!$H$2:$H$7026, 0)), "")</f>
        <v/>
      </c>
      <c r="D1038" s="19" t="str">
        <f>IFERROR(INDEX(PQR_Dept!$E$2:$E$7026, MATCH(Faculty_2023_25[[#This Row],[UNIVERSITY_DEPARTMENT_ID]],PQR_Dept!$H$2:$H$7026, 0)), "")</f>
        <v/>
      </c>
      <c r="E1038" s="19" t="str">
        <f>IFERROR(INDEX(PQR_Dept!$F$2:$F$7026, MATCH(Faculty_2023_25[[#This Row],[UNIVERSITY_DEPARTMENT_ID]],PQR_Dept!$H$2:$H$7026, 0)), "")</f>
        <v/>
      </c>
      <c r="F1038" s="6"/>
      <c r="G1038" s="6"/>
      <c r="H1038" s="6"/>
      <c r="I1038" s="37"/>
      <c r="J1038" s="39"/>
      <c r="K1038" s="38"/>
      <c r="L1038" s="6"/>
      <c r="M1038" s="40"/>
      <c r="N1038" s="37"/>
      <c r="O1038" s="37"/>
      <c r="P1038" s="42"/>
    </row>
    <row r="1039" spans="1:16" s="7" customFormat="1" ht="15.5" x14ac:dyDescent="0.35">
      <c r="A1039" s="18" t="str">
        <f>IFERROR(INDEX(PQR_Dept!$A$2:$A$7026, MATCH(Faculty_2023_25[[#This Row],[UNIVERSITY_DEPARTMENT_ID]],PQR_Dept!$H$2:$H$7026, 0)), "")</f>
        <v/>
      </c>
      <c r="B1039" s="19" t="str">
        <f>IFERROR(INDEX(PQR_Dept!$B$2:$B$7026, MATCH(Faculty_2023_25[[#This Row],[UNIVERSITY_DEPARTMENT_ID]],PQR_Dept!$H$2:$H$7026, 0)), "")</f>
        <v/>
      </c>
      <c r="C1039" s="19" t="str">
        <f>IFERROR(INDEX(PQR_Dept!$C$2:$C$7026, MATCH(Faculty_2023_25[[#This Row],[UNIVERSITY_DEPARTMENT_ID]],PQR_Dept!$H$2:$H$7026, 0)), "")</f>
        <v/>
      </c>
      <c r="D1039" s="19" t="str">
        <f>IFERROR(INDEX(PQR_Dept!$E$2:$E$7026, MATCH(Faculty_2023_25[[#This Row],[UNIVERSITY_DEPARTMENT_ID]],PQR_Dept!$H$2:$H$7026, 0)), "")</f>
        <v/>
      </c>
      <c r="E1039" s="19" t="str">
        <f>IFERROR(INDEX(PQR_Dept!$F$2:$F$7026, MATCH(Faculty_2023_25[[#This Row],[UNIVERSITY_DEPARTMENT_ID]],PQR_Dept!$H$2:$H$7026, 0)), "")</f>
        <v/>
      </c>
      <c r="F1039" s="6"/>
      <c r="G1039" s="6"/>
      <c r="H1039" s="6"/>
      <c r="I1039" s="37"/>
      <c r="J1039" s="39"/>
      <c r="K1039" s="38"/>
      <c r="L1039" s="6"/>
      <c r="M1039" s="40"/>
      <c r="N1039" s="37"/>
      <c r="O1039" s="37"/>
      <c r="P1039" s="42"/>
    </row>
    <row r="1040" spans="1:16" s="7" customFormat="1" ht="15.5" x14ac:dyDescent="0.35">
      <c r="A1040" s="18" t="str">
        <f>IFERROR(INDEX(PQR_Dept!$A$2:$A$7026, MATCH(Faculty_2023_25[[#This Row],[UNIVERSITY_DEPARTMENT_ID]],PQR_Dept!$H$2:$H$7026, 0)), "")</f>
        <v/>
      </c>
      <c r="B1040" s="19" t="str">
        <f>IFERROR(INDEX(PQR_Dept!$B$2:$B$7026, MATCH(Faculty_2023_25[[#This Row],[UNIVERSITY_DEPARTMENT_ID]],PQR_Dept!$H$2:$H$7026, 0)), "")</f>
        <v/>
      </c>
      <c r="C1040" s="19" t="str">
        <f>IFERROR(INDEX(PQR_Dept!$C$2:$C$7026, MATCH(Faculty_2023_25[[#This Row],[UNIVERSITY_DEPARTMENT_ID]],PQR_Dept!$H$2:$H$7026, 0)), "")</f>
        <v/>
      </c>
      <c r="D1040" s="19" t="str">
        <f>IFERROR(INDEX(PQR_Dept!$E$2:$E$7026, MATCH(Faculty_2023_25[[#This Row],[UNIVERSITY_DEPARTMENT_ID]],PQR_Dept!$H$2:$H$7026, 0)), "")</f>
        <v/>
      </c>
      <c r="E1040" s="19" t="str">
        <f>IFERROR(INDEX(PQR_Dept!$F$2:$F$7026, MATCH(Faculty_2023_25[[#This Row],[UNIVERSITY_DEPARTMENT_ID]],PQR_Dept!$H$2:$H$7026, 0)), "")</f>
        <v/>
      </c>
      <c r="F1040" s="6"/>
      <c r="G1040" s="6"/>
      <c r="H1040" s="6"/>
      <c r="I1040" s="37"/>
      <c r="J1040" s="39"/>
      <c r="K1040" s="38"/>
      <c r="L1040" s="6"/>
      <c r="M1040" s="40"/>
      <c r="N1040" s="37"/>
      <c r="O1040" s="37"/>
      <c r="P1040" s="42"/>
    </row>
    <row r="1041" spans="1:16" s="7" customFormat="1" ht="15.5" x14ac:dyDescent="0.35">
      <c r="A1041" s="18" t="str">
        <f>IFERROR(INDEX(PQR_Dept!$A$2:$A$7026, MATCH(Faculty_2023_25[[#This Row],[UNIVERSITY_DEPARTMENT_ID]],PQR_Dept!$H$2:$H$7026, 0)), "")</f>
        <v/>
      </c>
      <c r="B1041" s="19" t="str">
        <f>IFERROR(INDEX(PQR_Dept!$B$2:$B$7026, MATCH(Faculty_2023_25[[#This Row],[UNIVERSITY_DEPARTMENT_ID]],PQR_Dept!$H$2:$H$7026, 0)), "")</f>
        <v/>
      </c>
      <c r="C1041" s="19" t="str">
        <f>IFERROR(INDEX(PQR_Dept!$C$2:$C$7026, MATCH(Faculty_2023_25[[#This Row],[UNIVERSITY_DEPARTMENT_ID]],PQR_Dept!$H$2:$H$7026, 0)), "")</f>
        <v/>
      </c>
      <c r="D1041" s="19" t="str">
        <f>IFERROR(INDEX(PQR_Dept!$E$2:$E$7026, MATCH(Faculty_2023_25[[#This Row],[UNIVERSITY_DEPARTMENT_ID]],PQR_Dept!$H$2:$H$7026, 0)), "")</f>
        <v/>
      </c>
      <c r="E1041" s="19" t="str">
        <f>IFERROR(INDEX(PQR_Dept!$F$2:$F$7026, MATCH(Faculty_2023_25[[#This Row],[UNIVERSITY_DEPARTMENT_ID]],PQR_Dept!$H$2:$H$7026, 0)), "")</f>
        <v/>
      </c>
      <c r="F1041" s="6"/>
      <c r="G1041" s="6"/>
      <c r="H1041" s="6"/>
      <c r="I1041" s="37"/>
      <c r="J1041" s="39"/>
      <c r="K1041" s="38"/>
      <c r="L1041" s="6"/>
      <c r="M1041" s="40"/>
      <c r="N1041" s="37"/>
      <c r="O1041" s="37"/>
      <c r="P1041" s="42"/>
    </row>
    <row r="1042" spans="1:16" s="7" customFormat="1" ht="15.5" x14ac:dyDescent="0.35">
      <c r="A1042" s="18" t="str">
        <f>IFERROR(INDEX(PQR_Dept!$A$2:$A$7026, MATCH(Faculty_2023_25[[#This Row],[UNIVERSITY_DEPARTMENT_ID]],PQR_Dept!$H$2:$H$7026, 0)), "")</f>
        <v/>
      </c>
      <c r="B1042" s="19" t="str">
        <f>IFERROR(INDEX(PQR_Dept!$B$2:$B$7026, MATCH(Faculty_2023_25[[#This Row],[UNIVERSITY_DEPARTMENT_ID]],PQR_Dept!$H$2:$H$7026, 0)), "")</f>
        <v/>
      </c>
      <c r="C1042" s="19" t="str">
        <f>IFERROR(INDEX(PQR_Dept!$C$2:$C$7026, MATCH(Faculty_2023_25[[#This Row],[UNIVERSITY_DEPARTMENT_ID]],PQR_Dept!$H$2:$H$7026, 0)), "")</f>
        <v/>
      </c>
      <c r="D1042" s="19" t="str">
        <f>IFERROR(INDEX(PQR_Dept!$E$2:$E$7026, MATCH(Faculty_2023_25[[#This Row],[UNIVERSITY_DEPARTMENT_ID]],PQR_Dept!$H$2:$H$7026, 0)), "")</f>
        <v/>
      </c>
      <c r="E1042" s="19" t="str">
        <f>IFERROR(INDEX(PQR_Dept!$F$2:$F$7026, MATCH(Faculty_2023_25[[#This Row],[UNIVERSITY_DEPARTMENT_ID]],PQR_Dept!$H$2:$H$7026, 0)), "")</f>
        <v/>
      </c>
      <c r="F1042" s="6"/>
      <c r="G1042" s="6"/>
      <c r="H1042" s="6"/>
      <c r="I1042" s="37"/>
      <c r="J1042" s="39"/>
      <c r="K1042" s="38"/>
      <c r="L1042" s="6"/>
      <c r="M1042" s="40"/>
      <c r="N1042" s="37"/>
      <c r="O1042" s="37"/>
      <c r="P1042" s="42"/>
    </row>
    <row r="1043" spans="1:16" s="7" customFormat="1" ht="15.5" x14ac:dyDescent="0.35">
      <c r="A1043" s="18" t="str">
        <f>IFERROR(INDEX(PQR_Dept!$A$2:$A$7026, MATCH(Faculty_2023_25[[#This Row],[UNIVERSITY_DEPARTMENT_ID]],PQR_Dept!$H$2:$H$7026, 0)), "")</f>
        <v/>
      </c>
      <c r="B1043" s="19" t="str">
        <f>IFERROR(INDEX(PQR_Dept!$B$2:$B$7026, MATCH(Faculty_2023_25[[#This Row],[UNIVERSITY_DEPARTMENT_ID]],PQR_Dept!$H$2:$H$7026, 0)), "")</f>
        <v/>
      </c>
      <c r="C1043" s="19" t="str">
        <f>IFERROR(INDEX(PQR_Dept!$C$2:$C$7026, MATCH(Faculty_2023_25[[#This Row],[UNIVERSITY_DEPARTMENT_ID]],PQR_Dept!$H$2:$H$7026, 0)), "")</f>
        <v/>
      </c>
      <c r="D1043" s="19" t="str">
        <f>IFERROR(INDEX(PQR_Dept!$E$2:$E$7026, MATCH(Faculty_2023_25[[#This Row],[UNIVERSITY_DEPARTMENT_ID]],PQR_Dept!$H$2:$H$7026, 0)), "")</f>
        <v/>
      </c>
      <c r="E1043" s="19" t="str">
        <f>IFERROR(INDEX(PQR_Dept!$F$2:$F$7026, MATCH(Faculty_2023_25[[#This Row],[UNIVERSITY_DEPARTMENT_ID]],PQR_Dept!$H$2:$H$7026, 0)), "")</f>
        <v/>
      </c>
      <c r="F1043" s="6"/>
      <c r="G1043" s="6"/>
      <c r="H1043" s="6"/>
      <c r="I1043" s="37"/>
      <c r="J1043" s="39"/>
      <c r="K1043" s="38"/>
      <c r="L1043" s="6"/>
      <c r="M1043" s="40"/>
      <c r="N1043" s="37"/>
      <c r="O1043" s="37"/>
      <c r="P1043" s="42"/>
    </row>
    <row r="1044" spans="1:16" s="7" customFormat="1" ht="15.5" x14ac:dyDescent="0.35">
      <c r="A1044" s="18" t="str">
        <f>IFERROR(INDEX(PQR_Dept!$A$2:$A$7026, MATCH(Faculty_2023_25[[#This Row],[UNIVERSITY_DEPARTMENT_ID]],PQR_Dept!$H$2:$H$7026, 0)), "")</f>
        <v/>
      </c>
      <c r="B1044" s="19" t="str">
        <f>IFERROR(INDEX(PQR_Dept!$B$2:$B$7026, MATCH(Faculty_2023_25[[#This Row],[UNIVERSITY_DEPARTMENT_ID]],PQR_Dept!$H$2:$H$7026, 0)), "")</f>
        <v/>
      </c>
      <c r="C1044" s="19" t="str">
        <f>IFERROR(INDEX(PQR_Dept!$C$2:$C$7026, MATCH(Faculty_2023_25[[#This Row],[UNIVERSITY_DEPARTMENT_ID]],PQR_Dept!$H$2:$H$7026, 0)), "")</f>
        <v/>
      </c>
      <c r="D1044" s="19" t="str">
        <f>IFERROR(INDEX(PQR_Dept!$E$2:$E$7026, MATCH(Faculty_2023_25[[#This Row],[UNIVERSITY_DEPARTMENT_ID]],PQR_Dept!$H$2:$H$7026, 0)), "")</f>
        <v/>
      </c>
      <c r="E1044" s="19" t="str">
        <f>IFERROR(INDEX(PQR_Dept!$F$2:$F$7026, MATCH(Faculty_2023_25[[#This Row],[UNIVERSITY_DEPARTMENT_ID]],PQR_Dept!$H$2:$H$7026, 0)), "")</f>
        <v/>
      </c>
      <c r="F1044" s="6"/>
      <c r="G1044" s="6"/>
      <c r="H1044" s="6"/>
      <c r="I1044" s="37"/>
      <c r="J1044" s="39"/>
      <c r="K1044" s="38"/>
      <c r="L1044" s="6"/>
      <c r="M1044" s="40"/>
      <c r="N1044" s="37"/>
      <c r="O1044" s="37"/>
      <c r="P1044" s="42"/>
    </row>
    <row r="1045" spans="1:16" s="7" customFormat="1" ht="15.5" x14ac:dyDescent="0.35">
      <c r="A1045" s="18" t="str">
        <f>IFERROR(INDEX(PQR_Dept!$A$2:$A$7026, MATCH(Faculty_2023_25[[#This Row],[UNIVERSITY_DEPARTMENT_ID]],PQR_Dept!$H$2:$H$7026, 0)), "")</f>
        <v/>
      </c>
      <c r="B1045" s="19" t="str">
        <f>IFERROR(INDEX(PQR_Dept!$B$2:$B$7026, MATCH(Faculty_2023_25[[#This Row],[UNIVERSITY_DEPARTMENT_ID]],PQR_Dept!$H$2:$H$7026, 0)), "")</f>
        <v/>
      </c>
      <c r="C1045" s="19" t="str">
        <f>IFERROR(INDEX(PQR_Dept!$C$2:$C$7026, MATCH(Faculty_2023_25[[#This Row],[UNIVERSITY_DEPARTMENT_ID]],PQR_Dept!$H$2:$H$7026, 0)), "")</f>
        <v/>
      </c>
      <c r="D1045" s="19" t="str">
        <f>IFERROR(INDEX(PQR_Dept!$E$2:$E$7026, MATCH(Faculty_2023_25[[#This Row],[UNIVERSITY_DEPARTMENT_ID]],PQR_Dept!$H$2:$H$7026, 0)), "")</f>
        <v/>
      </c>
      <c r="E1045" s="19" t="str">
        <f>IFERROR(INDEX(PQR_Dept!$F$2:$F$7026, MATCH(Faculty_2023_25[[#This Row],[UNIVERSITY_DEPARTMENT_ID]],PQR_Dept!$H$2:$H$7026, 0)), "")</f>
        <v/>
      </c>
      <c r="F1045" s="6"/>
      <c r="G1045" s="6"/>
      <c r="H1045" s="6"/>
      <c r="I1045" s="37"/>
      <c r="J1045" s="39"/>
      <c r="K1045" s="38"/>
      <c r="L1045" s="6"/>
      <c r="M1045" s="40"/>
      <c r="N1045" s="37"/>
      <c r="O1045" s="37"/>
      <c r="P1045" s="42"/>
    </row>
    <row r="1046" spans="1:16" s="7" customFormat="1" ht="15.5" x14ac:dyDescent="0.35">
      <c r="A1046" s="18" t="str">
        <f>IFERROR(INDEX(PQR_Dept!$A$2:$A$7026, MATCH(Faculty_2023_25[[#This Row],[UNIVERSITY_DEPARTMENT_ID]],PQR_Dept!$H$2:$H$7026, 0)), "")</f>
        <v/>
      </c>
      <c r="B1046" s="19" t="str">
        <f>IFERROR(INDEX(PQR_Dept!$B$2:$B$7026, MATCH(Faculty_2023_25[[#This Row],[UNIVERSITY_DEPARTMENT_ID]],PQR_Dept!$H$2:$H$7026, 0)), "")</f>
        <v/>
      </c>
      <c r="C1046" s="19" t="str">
        <f>IFERROR(INDEX(PQR_Dept!$C$2:$C$7026, MATCH(Faculty_2023_25[[#This Row],[UNIVERSITY_DEPARTMENT_ID]],PQR_Dept!$H$2:$H$7026, 0)), "")</f>
        <v/>
      </c>
      <c r="D1046" s="19" t="str">
        <f>IFERROR(INDEX(PQR_Dept!$E$2:$E$7026, MATCH(Faculty_2023_25[[#This Row],[UNIVERSITY_DEPARTMENT_ID]],PQR_Dept!$H$2:$H$7026, 0)), "")</f>
        <v/>
      </c>
      <c r="E1046" s="19" t="str">
        <f>IFERROR(INDEX(PQR_Dept!$F$2:$F$7026, MATCH(Faculty_2023_25[[#This Row],[UNIVERSITY_DEPARTMENT_ID]],PQR_Dept!$H$2:$H$7026, 0)), "")</f>
        <v/>
      </c>
      <c r="F1046" s="6"/>
      <c r="G1046" s="6"/>
      <c r="H1046" s="6"/>
      <c r="I1046" s="37"/>
      <c r="J1046" s="39"/>
      <c r="K1046" s="38"/>
      <c r="L1046" s="6"/>
      <c r="M1046" s="40"/>
      <c r="N1046" s="37"/>
      <c r="O1046" s="37"/>
      <c r="P1046" s="42"/>
    </row>
    <row r="1047" spans="1:16" s="7" customFormat="1" ht="15.5" x14ac:dyDescent="0.35">
      <c r="A1047" s="18" t="str">
        <f>IFERROR(INDEX(PQR_Dept!$A$2:$A$7026, MATCH(Faculty_2023_25[[#This Row],[UNIVERSITY_DEPARTMENT_ID]],PQR_Dept!$H$2:$H$7026, 0)), "")</f>
        <v/>
      </c>
      <c r="B1047" s="19" t="str">
        <f>IFERROR(INDEX(PQR_Dept!$B$2:$B$7026, MATCH(Faculty_2023_25[[#This Row],[UNIVERSITY_DEPARTMENT_ID]],PQR_Dept!$H$2:$H$7026, 0)), "")</f>
        <v/>
      </c>
      <c r="C1047" s="19" t="str">
        <f>IFERROR(INDEX(PQR_Dept!$C$2:$C$7026, MATCH(Faculty_2023_25[[#This Row],[UNIVERSITY_DEPARTMENT_ID]],PQR_Dept!$H$2:$H$7026, 0)), "")</f>
        <v/>
      </c>
      <c r="D1047" s="19" t="str">
        <f>IFERROR(INDEX(PQR_Dept!$E$2:$E$7026, MATCH(Faculty_2023_25[[#This Row],[UNIVERSITY_DEPARTMENT_ID]],PQR_Dept!$H$2:$H$7026, 0)), "")</f>
        <v/>
      </c>
      <c r="E1047" s="19" t="str">
        <f>IFERROR(INDEX(PQR_Dept!$F$2:$F$7026, MATCH(Faculty_2023_25[[#This Row],[UNIVERSITY_DEPARTMENT_ID]],PQR_Dept!$H$2:$H$7026, 0)), "")</f>
        <v/>
      </c>
      <c r="F1047" s="6"/>
      <c r="G1047" s="6"/>
      <c r="H1047" s="6"/>
      <c r="I1047" s="37"/>
      <c r="J1047" s="39"/>
      <c r="K1047" s="38"/>
      <c r="L1047" s="6"/>
      <c r="M1047" s="40"/>
      <c r="N1047" s="37"/>
      <c r="O1047" s="37"/>
      <c r="P1047" s="42"/>
    </row>
    <row r="1048" spans="1:16" s="7" customFormat="1" ht="15.5" x14ac:dyDescent="0.35">
      <c r="A1048" s="18" t="str">
        <f>IFERROR(INDEX(PQR_Dept!$A$2:$A$7026, MATCH(Faculty_2023_25[[#This Row],[UNIVERSITY_DEPARTMENT_ID]],PQR_Dept!$H$2:$H$7026, 0)), "")</f>
        <v/>
      </c>
      <c r="B1048" s="19" t="str">
        <f>IFERROR(INDEX(PQR_Dept!$B$2:$B$7026, MATCH(Faculty_2023_25[[#This Row],[UNIVERSITY_DEPARTMENT_ID]],PQR_Dept!$H$2:$H$7026, 0)), "")</f>
        <v/>
      </c>
      <c r="C1048" s="19" t="str">
        <f>IFERROR(INDEX(PQR_Dept!$C$2:$C$7026, MATCH(Faculty_2023_25[[#This Row],[UNIVERSITY_DEPARTMENT_ID]],PQR_Dept!$H$2:$H$7026, 0)), "")</f>
        <v/>
      </c>
      <c r="D1048" s="19" t="str">
        <f>IFERROR(INDEX(PQR_Dept!$E$2:$E$7026, MATCH(Faculty_2023_25[[#This Row],[UNIVERSITY_DEPARTMENT_ID]],PQR_Dept!$H$2:$H$7026, 0)), "")</f>
        <v/>
      </c>
      <c r="E1048" s="19" t="str">
        <f>IFERROR(INDEX(PQR_Dept!$F$2:$F$7026, MATCH(Faculty_2023_25[[#This Row],[UNIVERSITY_DEPARTMENT_ID]],PQR_Dept!$H$2:$H$7026, 0)), "")</f>
        <v/>
      </c>
      <c r="F1048" s="6"/>
      <c r="G1048" s="6"/>
      <c r="H1048" s="6"/>
      <c r="I1048" s="37"/>
      <c r="J1048" s="39"/>
      <c r="K1048" s="38"/>
      <c r="L1048" s="6"/>
      <c r="M1048" s="40"/>
      <c r="N1048" s="37"/>
      <c r="O1048" s="37"/>
      <c r="P1048" s="42"/>
    </row>
    <row r="1049" spans="1:16" s="7" customFormat="1" ht="15.5" x14ac:dyDescent="0.35">
      <c r="A1049" s="18" t="str">
        <f>IFERROR(INDEX(PQR_Dept!$A$2:$A$7026, MATCH(Faculty_2023_25[[#This Row],[UNIVERSITY_DEPARTMENT_ID]],PQR_Dept!$H$2:$H$7026, 0)), "")</f>
        <v/>
      </c>
      <c r="B1049" s="19" t="str">
        <f>IFERROR(INDEX(PQR_Dept!$B$2:$B$7026, MATCH(Faculty_2023_25[[#This Row],[UNIVERSITY_DEPARTMENT_ID]],PQR_Dept!$H$2:$H$7026, 0)), "")</f>
        <v/>
      </c>
      <c r="C1049" s="19" t="str">
        <f>IFERROR(INDEX(PQR_Dept!$C$2:$C$7026, MATCH(Faculty_2023_25[[#This Row],[UNIVERSITY_DEPARTMENT_ID]],PQR_Dept!$H$2:$H$7026, 0)), "")</f>
        <v/>
      </c>
      <c r="D1049" s="19" t="str">
        <f>IFERROR(INDEX(PQR_Dept!$E$2:$E$7026, MATCH(Faculty_2023_25[[#This Row],[UNIVERSITY_DEPARTMENT_ID]],PQR_Dept!$H$2:$H$7026, 0)), "")</f>
        <v/>
      </c>
      <c r="E1049" s="19" t="str">
        <f>IFERROR(INDEX(PQR_Dept!$F$2:$F$7026, MATCH(Faculty_2023_25[[#This Row],[UNIVERSITY_DEPARTMENT_ID]],PQR_Dept!$H$2:$H$7026, 0)), "")</f>
        <v/>
      </c>
      <c r="F1049" s="6"/>
      <c r="G1049" s="6"/>
      <c r="H1049" s="6"/>
      <c r="I1049" s="37"/>
      <c r="J1049" s="39"/>
      <c r="K1049" s="38"/>
      <c r="L1049" s="6"/>
      <c r="M1049" s="40"/>
      <c r="N1049" s="37"/>
      <c r="O1049" s="37"/>
      <c r="P1049" s="42"/>
    </row>
    <row r="1050" spans="1:16" s="7" customFormat="1" ht="15.5" x14ac:dyDescent="0.35">
      <c r="A1050" s="18" t="str">
        <f>IFERROR(INDEX(PQR_Dept!$A$2:$A$7026, MATCH(Faculty_2023_25[[#This Row],[UNIVERSITY_DEPARTMENT_ID]],PQR_Dept!$H$2:$H$7026, 0)), "")</f>
        <v/>
      </c>
      <c r="B1050" s="19" t="str">
        <f>IFERROR(INDEX(PQR_Dept!$B$2:$B$7026, MATCH(Faculty_2023_25[[#This Row],[UNIVERSITY_DEPARTMENT_ID]],PQR_Dept!$H$2:$H$7026, 0)), "")</f>
        <v/>
      </c>
      <c r="C1050" s="19" t="str">
        <f>IFERROR(INDEX(PQR_Dept!$C$2:$C$7026, MATCH(Faculty_2023_25[[#This Row],[UNIVERSITY_DEPARTMENT_ID]],PQR_Dept!$H$2:$H$7026, 0)), "")</f>
        <v/>
      </c>
      <c r="D1050" s="19" t="str">
        <f>IFERROR(INDEX(PQR_Dept!$E$2:$E$7026, MATCH(Faculty_2023_25[[#This Row],[UNIVERSITY_DEPARTMENT_ID]],PQR_Dept!$H$2:$H$7026, 0)), "")</f>
        <v/>
      </c>
      <c r="E1050" s="19" t="str">
        <f>IFERROR(INDEX(PQR_Dept!$F$2:$F$7026, MATCH(Faculty_2023_25[[#This Row],[UNIVERSITY_DEPARTMENT_ID]],PQR_Dept!$H$2:$H$7026, 0)), "")</f>
        <v/>
      </c>
      <c r="F1050" s="6"/>
      <c r="G1050" s="6"/>
      <c r="H1050" s="6"/>
      <c r="I1050" s="37"/>
      <c r="J1050" s="39"/>
      <c r="K1050" s="38"/>
      <c r="L1050" s="6"/>
      <c r="M1050" s="40"/>
      <c r="N1050" s="37"/>
      <c r="O1050" s="37"/>
      <c r="P1050" s="42"/>
    </row>
    <row r="1051" spans="1:16" s="7" customFormat="1" ht="15.5" x14ac:dyDescent="0.35">
      <c r="A1051" s="18" t="str">
        <f>IFERROR(INDEX(PQR_Dept!$A$2:$A$7026, MATCH(Faculty_2023_25[[#This Row],[UNIVERSITY_DEPARTMENT_ID]],PQR_Dept!$H$2:$H$7026, 0)), "")</f>
        <v/>
      </c>
      <c r="B1051" s="19" t="str">
        <f>IFERROR(INDEX(PQR_Dept!$B$2:$B$7026, MATCH(Faculty_2023_25[[#This Row],[UNIVERSITY_DEPARTMENT_ID]],PQR_Dept!$H$2:$H$7026, 0)), "")</f>
        <v/>
      </c>
      <c r="C1051" s="19" t="str">
        <f>IFERROR(INDEX(PQR_Dept!$C$2:$C$7026, MATCH(Faculty_2023_25[[#This Row],[UNIVERSITY_DEPARTMENT_ID]],PQR_Dept!$H$2:$H$7026, 0)), "")</f>
        <v/>
      </c>
      <c r="D1051" s="19" t="str">
        <f>IFERROR(INDEX(PQR_Dept!$E$2:$E$7026, MATCH(Faculty_2023_25[[#This Row],[UNIVERSITY_DEPARTMENT_ID]],PQR_Dept!$H$2:$H$7026, 0)), "")</f>
        <v/>
      </c>
      <c r="E1051" s="19" t="str">
        <f>IFERROR(INDEX(PQR_Dept!$F$2:$F$7026, MATCH(Faculty_2023_25[[#This Row],[UNIVERSITY_DEPARTMENT_ID]],PQR_Dept!$H$2:$H$7026, 0)), "")</f>
        <v/>
      </c>
      <c r="F1051" s="6"/>
      <c r="G1051" s="6"/>
      <c r="H1051" s="6"/>
      <c r="I1051" s="37"/>
      <c r="J1051" s="39"/>
      <c r="K1051" s="38"/>
      <c r="L1051" s="6"/>
      <c r="M1051" s="40"/>
      <c r="N1051" s="37"/>
      <c r="O1051" s="37"/>
      <c r="P1051" s="42"/>
    </row>
    <row r="1052" spans="1:16" s="7" customFormat="1" ht="15.5" x14ac:dyDescent="0.35">
      <c r="A1052" s="18" t="str">
        <f>IFERROR(INDEX(PQR_Dept!$A$2:$A$7026, MATCH(Faculty_2023_25[[#This Row],[UNIVERSITY_DEPARTMENT_ID]],PQR_Dept!$H$2:$H$7026, 0)), "")</f>
        <v/>
      </c>
      <c r="B1052" s="19" t="str">
        <f>IFERROR(INDEX(PQR_Dept!$B$2:$B$7026, MATCH(Faculty_2023_25[[#This Row],[UNIVERSITY_DEPARTMENT_ID]],PQR_Dept!$H$2:$H$7026, 0)), "")</f>
        <v/>
      </c>
      <c r="C1052" s="19" t="str">
        <f>IFERROR(INDEX(PQR_Dept!$C$2:$C$7026, MATCH(Faculty_2023_25[[#This Row],[UNIVERSITY_DEPARTMENT_ID]],PQR_Dept!$H$2:$H$7026, 0)), "")</f>
        <v/>
      </c>
      <c r="D1052" s="19" t="str">
        <f>IFERROR(INDEX(PQR_Dept!$E$2:$E$7026, MATCH(Faculty_2023_25[[#This Row],[UNIVERSITY_DEPARTMENT_ID]],PQR_Dept!$H$2:$H$7026, 0)), "")</f>
        <v/>
      </c>
      <c r="E1052" s="19" t="str">
        <f>IFERROR(INDEX(PQR_Dept!$F$2:$F$7026, MATCH(Faculty_2023_25[[#This Row],[UNIVERSITY_DEPARTMENT_ID]],PQR_Dept!$H$2:$H$7026, 0)), "")</f>
        <v/>
      </c>
      <c r="F1052" s="6"/>
      <c r="G1052" s="6"/>
      <c r="H1052" s="6"/>
      <c r="I1052" s="37"/>
      <c r="J1052" s="39"/>
      <c r="K1052" s="38"/>
      <c r="L1052" s="6"/>
      <c r="M1052" s="40"/>
      <c r="N1052" s="37"/>
      <c r="O1052" s="37"/>
      <c r="P1052" s="42"/>
    </row>
    <row r="1053" spans="1:16" s="7" customFormat="1" ht="15.5" x14ac:dyDescent="0.35">
      <c r="A1053" s="18" t="str">
        <f>IFERROR(INDEX(PQR_Dept!$A$2:$A$7026, MATCH(Faculty_2023_25[[#This Row],[UNIVERSITY_DEPARTMENT_ID]],PQR_Dept!$H$2:$H$7026, 0)), "")</f>
        <v/>
      </c>
      <c r="B1053" s="19" t="str">
        <f>IFERROR(INDEX(PQR_Dept!$B$2:$B$7026, MATCH(Faculty_2023_25[[#This Row],[UNIVERSITY_DEPARTMENT_ID]],PQR_Dept!$H$2:$H$7026, 0)), "")</f>
        <v/>
      </c>
      <c r="C1053" s="19" t="str">
        <f>IFERROR(INDEX(PQR_Dept!$C$2:$C$7026, MATCH(Faculty_2023_25[[#This Row],[UNIVERSITY_DEPARTMENT_ID]],PQR_Dept!$H$2:$H$7026, 0)), "")</f>
        <v/>
      </c>
      <c r="D1053" s="19" t="str">
        <f>IFERROR(INDEX(PQR_Dept!$E$2:$E$7026, MATCH(Faculty_2023_25[[#This Row],[UNIVERSITY_DEPARTMENT_ID]],PQR_Dept!$H$2:$H$7026, 0)), "")</f>
        <v/>
      </c>
      <c r="E1053" s="19" t="str">
        <f>IFERROR(INDEX(PQR_Dept!$F$2:$F$7026, MATCH(Faculty_2023_25[[#This Row],[UNIVERSITY_DEPARTMENT_ID]],PQR_Dept!$H$2:$H$7026, 0)), "")</f>
        <v/>
      </c>
      <c r="F1053" s="6"/>
      <c r="G1053" s="6"/>
      <c r="H1053" s="6"/>
      <c r="I1053" s="37"/>
      <c r="J1053" s="39"/>
      <c r="K1053" s="38"/>
      <c r="L1053" s="6"/>
      <c r="M1053" s="40"/>
      <c r="N1053" s="37"/>
      <c r="O1053" s="37"/>
      <c r="P1053" s="42"/>
    </row>
    <row r="1054" spans="1:16" s="7" customFormat="1" ht="15.5" x14ac:dyDescent="0.35">
      <c r="A1054" s="18" t="str">
        <f>IFERROR(INDEX(PQR_Dept!$A$2:$A$7026, MATCH(Faculty_2023_25[[#This Row],[UNIVERSITY_DEPARTMENT_ID]],PQR_Dept!$H$2:$H$7026, 0)), "")</f>
        <v/>
      </c>
      <c r="B1054" s="19" t="str">
        <f>IFERROR(INDEX(PQR_Dept!$B$2:$B$7026, MATCH(Faculty_2023_25[[#This Row],[UNIVERSITY_DEPARTMENT_ID]],PQR_Dept!$H$2:$H$7026, 0)), "")</f>
        <v/>
      </c>
      <c r="C1054" s="19" t="str">
        <f>IFERROR(INDEX(PQR_Dept!$C$2:$C$7026, MATCH(Faculty_2023_25[[#This Row],[UNIVERSITY_DEPARTMENT_ID]],PQR_Dept!$H$2:$H$7026, 0)), "")</f>
        <v/>
      </c>
      <c r="D1054" s="19" t="str">
        <f>IFERROR(INDEX(PQR_Dept!$E$2:$E$7026, MATCH(Faculty_2023_25[[#This Row],[UNIVERSITY_DEPARTMENT_ID]],PQR_Dept!$H$2:$H$7026, 0)), "")</f>
        <v/>
      </c>
      <c r="E1054" s="19" t="str">
        <f>IFERROR(INDEX(PQR_Dept!$F$2:$F$7026, MATCH(Faculty_2023_25[[#This Row],[UNIVERSITY_DEPARTMENT_ID]],PQR_Dept!$H$2:$H$7026, 0)), "")</f>
        <v/>
      </c>
      <c r="F1054" s="6"/>
      <c r="G1054" s="6"/>
      <c r="H1054" s="6"/>
      <c r="I1054" s="37"/>
      <c r="J1054" s="39"/>
      <c r="K1054" s="38"/>
      <c r="L1054" s="6"/>
      <c r="M1054" s="40"/>
      <c r="N1054" s="37"/>
      <c r="O1054" s="37"/>
      <c r="P1054" s="42"/>
    </row>
    <row r="1055" spans="1:16" s="7" customFormat="1" ht="15.5" x14ac:dyDescent="0.35">
      <c r="A1055" s="18" t="str">
        <f>IFERROR(INDEX(PQR_Dept!$A$2:$A$7026, MATCH(Faculty_2023_25[[#This Row],[UNIVERSITY_DEPARTMENT_ID]],PQR_Dept!$H$2:$H$7026, 0)), "")</f>
        <v/>
      </c>
      <c r="B1055" s="19" t="str">
        <f>IFERROR(INDEX(PQR_Dept!$B$2:$B$7026, MATCH(Faculty_2023_25[[#This Row],[UNIVERSITY_DEPARTMENT_ID]],PQR_Dept!$H$2:$H$7026, 0)), "")</f>
        <v/>
      </c>
      <c r="C1055" s="19" t="str">
        <f>IFERROR(INDEX(PQR_Dept!$C$2:$C$7026, MATCH(Faculty_2023_25[[#This Row],[UNIVERSITY_DEPARTMENT_ID]],PQR_Dept!$H$2:$H$7026, 0)), "")</f>
        <v/>
      </c>
      <c r="D1055" s="19" t="str">
        <f>IFERROR(INDEX(PQR_Dept!$E$2:$E$7026, MATCH(Faculty_2023_25[[#This Row],[UNIVERSITY_DEPARTMENT_ID]],PQR_Dept!$H$2:$H$7026, 0)), "")</f>
        <v/>
      </c>
      <c r="E1055" s="19" t="str">
        <f>IFERROR(INDEX(PQR_Dept!$F$2:$F$7026, MATCH(Faculty_2023_25[[#This Row],[UNIVERSITY_DEPARTMENT_ID]],PQR_Dept!$H$2:$H$7026, 0)), "")</f>
        <v/>
      </c>
      <c r="F1055" s="6"/>
      <c r="G1055" s="6"/>
      <c r="H1055" s="6"/>
      <c r="I1055" s="37"/>
      <c r="J1055" s="39"/>
      <c r="K1055" s="38"/>
      <c r="L1055" s="6"/>
      <c r="M1055" s="40"/>
      <c r="N1055" s="37"/>
      <c r="O1055" s="37"/>
      <c r="P1055" s="42"/>
    </row>
    <row r="1056" spans="1:16" s="7" customFormat="1" ht="15.5" x14ac:dyDescent="0.35">
      <c r="A1056" s="18" t="str">
        <f>IFERROR(INDEX(PQR_Dept!$A$2:$A$7026, MATCH(Faculty_2023_25[[#This Row],[UNIVERSITY_DEPARTMENT_ID]],PQR_Dept!$H$2:$H$7026, 0)), "")</f>
        <v/>
      </c>
      <c r="B1056" s="19" t="str">
        <f>IFERROR(INDEX(PQR_Dept!$B$2:$B$7026, MATCH(Faculty_2023_25[[#This Row],[UNIVERSITY_DEPARTMENT_ID]],PQR_Dept!$H$2:$H$7026, 0)), "")</f>
        <v/>
      </c>
      <c r="C1056" s="19" t="str">
        <f>IFERROR(INDEX(PQR_Dept!$C$2:$C$7026, MATCH(Faculty_2023_25[[#This Row],[UNIVERSITY_DEPARTMENT_ID]],PQR_Dept!$H$2:$H$7026, 0)), "")</f>
        <v/>
      </c>
      <c r="D1056" s="19" t="str">
        <f>IFERROR(INDEX(PQR_Dept!$E$2:$E$7026, MATCH(Faculty_2023_25[[#This Row],[UNIVERSITY_DEPARTMENT_ID]],PQR_Dept!$H$2:$H$7026, 0)), "")</f>
        <v/>
      </c>
      <c r="E1056" s="19" t="str">
        <f>IFERROR(INDEX(PQR_Dept!$F$2:$F$7026, MATCH(Faculty_2023_25[[#This Row],[UNIVERSITY_DEPARTMENT_ID]],PQR_Dept!$H$2:$H$7026, 0)), "")</f>
        <v/>
      </c>
      <c r="F1056" s="6"/>
      <c r="G1056" s="6"/>
      <c r="H1056" s="6"/>
      <c r="I1056" s="37"/>
      <c r="J1056" s="39"/>
      <c r="K1056" s="38"/>
      <c r="L1056" s="6"/>
      <c r="M1056" s="40"/>
      <c r="N1056" s="37"/>
      <c r="O1056" s="37"/>
      <c r="P1056" s="42"/>
    </row>
    <row r="1057" spans="1:16" s="7" customFormat="1" ht="15.5" x14ac:dyDescent="0.35">
      <c r="A1057" s="18" t="str">
        <f>IFERROR(INDEX(PQR_Dept!$A$2:$A$7026, MATCH(Faculty_2023_25[[#This Row],[UNIVERSITY_DEPARTMENT_ID]],PQR_Dept!$H$2:$H$7026, 0)), "")</f>
        <v/>
      </c>
      <c r="B1057" s="19" t="str">
        <f>IFERROR(INDEX(PQR_Dept!$B$2:$B$7026, MATCH(Faculty_2023_25[[#This Row],[UNIVERSITY_DEPARTMENT_ID]],PQR_Dept!$H$2:$H$7026, 0)), "")</f>
        <v/>
      </c>
      <c r="C1057" s="19" t="str">
        <f>IFERROR(INDEX(PQR_Dept!$C$2:$C$7026, MATCH(Faculty_2023_25[[#This Row],[UNIVERSITY_DEPARTMENT_ID]],PQR_Dept!$H$2:$H$7026, 0)), "")</f>
        <v/>
      </c>
      <c r="D1057" s="19" t="str">
        <f>IFERROR(INDEX(PQR_Dept!$E$2:$E$7026, MATCH(Faculty_2023_25[[#This Row],[UNIVERSITY_DEPARTMENT_ID]],PQR_Dept!$H$2:$H$7026, 0)), "")</f>
        <v/>
      </c>
      <c r="E1057" s="19" t="str">
        <f>IFERROR(INDEX(PQR_Dept!$F$2:$F$7026, MATCH(Faculty_2023_25[[#This Row],[UNIVERSITY_DEPARTMENT_ID]],PQR_Dept!$H$2:$H$7026, 0)), "")</f>
        <v/>
      </c>
      <c r="F1057" s="6"/>
      <c r="G1057" s="6"/>
      <c r="H1057" s="6"/>
      <c r="I1057" s="37"/>
      <c r="J1057" s="39"/>
      <c r="K1057" s="38"/>
      <c r="L1057" s="6"/>
      <c r="M1057" s="40"/>
      <c r="N1057" s="37"/>
      <c r="O1057" s="37"/>
      <c r="P1057" s="42"/>
    </row>
    <row r="1058" spans="1:16" s="7" customFormat="1" ht="15.5" x14ac:dyDescent="0.35">
      <c r="A1058" s="18" t="str">
        <f>IFERROR(INDEX(PQR_Dept!$A$2:$A$7026, MATCH(Faculty_2023_25[[#This Row],[UNIVERSITY_DEPARTMENT_ID]],PQR_Dept!$H$2:$H$7026, 0)), "")</f>
        <v/>
      </c>
      <c r="B1058" s="19" t="str">
        <f>IFERROR(INDEX(PQR_Dept!$B$2:$B$7026, MATCH(Faculty_2023_25[[#This Row],[UNIVERSITY_DEPARTMENT_ID]],PQR_Dept!$H$2:$H$7026, 0)), "")</f>
        <v/>
      </c>
      <c r="C1058" s="19" t="str">
        <f>IFERROR(INDEX(PQR_Dept!$C$2:$C$7026, MATCH(Faculty_2023_25[[#This Row],[UNIVERSITY_DEPARTMENT_ID]],PQR_Dept!$H$2:$H$7026, 0)), "")</f>
        <v/>
      </c>
      <c r="D1058" s="19" t="str">
        <f>IFERROR(INDEX(PQR_Dept!$E$2:$E$7026, MATCH(Faculty_2023_25[[#This Row],[UNIVERSITY_DEPARTMENT_ID]],PQR_Dept!$H$2:$H$7026, 0)), "")</f>
        <v/>
      </c>
      <c r="E1058" s="19" t="str">
        <f>IFERROR(INDEX(PQR_Dept!$F$2:$F$7026, MATCH(Faculty_2023_25[[#This Row],[UNIVERSITY_DEPARTMENT_ID]],PQR_Dept!$H$2:$H$7026, 0)), "")</f>
        <v/>
      </c>
      <c r="F1058" s="6"/>
      <c r="G1058" s="6"/>
      <c r="H1058" s="6"/>
      <c r="I1058" s="37"/>
      <c r="J1058" s="39"/>
      <c r="K1058" s="38"/>
      <c r="L1058" s="6"/>
      <c r="M1058" s="40"/>
      <c r="N1058" s="37"/>
      <c r="O1058" s="37"/>
      <c r="P1058" s="42"/>
    </row>
    <row r="1059" spans="1:16" s="7" customFormat="1" ht="15.5" x14ac:dyDescent="0.35">
      <c r="A1059" s="18" t="str">
        <f>IFERROR(INDEX(PQR_Dept!$A$2:$A$7026, MATCH(Faculty_2023_25[[#This Row],[UNIVERSITY_DEPARTMENT_ID]],PQR_Dept!$H$2:$H$7026, 0)), "")</f>
        <v/>
      </c>
      <c r="B1059" s="19" t="str">
        <f>IFERROR(INDEX(PQR_Dept!$B$2:$B$7026, MATCH(Faculty_2023_25[[#This Row],[UNIVERSITY_DEPARTMENT_ID]],PQR_Dept!$H$2:$H$7026, 0)), "")</f>
        <v/>
      </c>
      <c r="C1059" s="19" t="str">
        <f>IFERROR(INDEX(PQR_Dept!$C$2:$C$7026, MATCH(Faculty_2023_25[[#This Row],[UNIVERSITY_DEPARTMENT_ID]],PQR_Dept!$H$2:$H$7026, 0)), "")</f>
        <v/>
      </c>
      <c r="D1059" s="19" t="str">
        <f>IFERROR(INDEX(PQR_Dept!$E$2:$E$7026, MATCH(Faculty_2023_25[[#This Row],[UNIVERSITY_DEPARTMENT_ID]],PQR_Dept!$H$2:$H$7026, 0)), "")</f>
        <v/>
      </c>
      <c r="E1059" s="19" t="str">
        <f>IFERROR(INDEX(PQR_Dept!$F$2:$F$7026, MATCH(Faculty_2023_25[[#This Row],[UNIVERSITY_DEPARTMENT_ID]],PQR_Dept!$H$2:$H$7026, 0)), "")</f>
        <v/>
      </c>
      <c r="F1059" s="6"/>
      <c r="G1059" s="6"/>
      <c r="H1059" s="6"/>
      <c r="I1059" s="37"/>
      <c r="J1059" s="39"/>
      <c r="K1059" s="38"/>
      <c r="L1059" s="6"/>
      <c r="M1059" s="40"/>
      <c r="N1059" s="37"/>
      <c r="O1059" s="37"/>
      <c r="P1059" s="42"/>
    </row>
    <row r="1060" spans="1:16" s="7" customFormat="1" ht="15.5" x14ac:dyDescent="0.35">
      <c r="A1060" s="18" t="str">
        <f>IFERROR(INDEX(PQR_Dept!$A$2:$A$7026, MATCH(Faculty_2023_25[[#This Row],[UNIVERSITY_DEPARTMENT_ID]],PQR_Dept!$H$2:$H$7026, 0)), "")</f>
        <v/>
      </c>
      <c r="B1060" s="19" t="str">
        <f>IFERROR(INDEX(PQR_Dept!$B$2:$B$7026, MATCH(Faculty_2023_25[[#This Row],[UNIVERSITY_DEPARTMENT_ID]],PQR_Dept!$H$2:$H$7026, 0)), "")</f>
        <v/>
      </c>
      <c r="C1060" s="19" t="str">
        <f>IFERROR(INDEX(PQR_Dept!$C$2:$C$7026, MATCH(Faculty_2023_25[[#This Row],[UNIVERSITY_DEPARTMENT_ID]],PQR_Dept!$H$2:$H$7026, 0)), "")</f>
        <v/>
      </c>
      <c r="D1060" s="19" t="str">
        <f>IFERROR(INDEX(PQR_Dept!$E$2:$E$7026, MATCH(Faculty_2023_25[[#This Row],[UNIVERSITY_DEPARTMENT_ID]],PQR_Dept!$H$2:$H$7026, 0)), "")</f>
        <v/>
      </c>
      <c r="E1060" s="19" t="str">
        <f>IFERROR(INDEX(PQR_Dept!$F$2:$F$7026, MATCH(Faculty_2023_25[[#This Row],[UNIVERSITY_DEPARTMENT_ID]],PQR_Dept!$H$2:$H$7026, 0)), "")</f>
        <v/>
      </c>
      <c r="F1060" s="6"/>
      <c r="G1060" s="6"/>
      <c r="H1060" s="6"/>
      <c r="I1060" s="37"/>
      <c r="J1060" s="39"/>
      <c r="K1060" s="38"/>
      <c r="L1060" s="6"/>
      <c r="M1060" s="40"/>
      <c r="N1060" s="37"/>
      <c r="O1060" s="37"/>
      <c r="P1060" s="42"/>
    </row>
    <row r="1061" spans="1:16" s="7" customFormat="1" ht="15.5" x14ac:dyDescent="0.35">
      <c r="A1061" s="18" t="str">
        <f>IFERROR(INDEX(PQR_Dept!$A$2:$A$7026, MATCH(Faculty_2023_25[[#This Row],[UNIVERSITY_DEPARTMENT_ID]],PQR_Dept!$H$2:$H$7026, 0)), "")</f>
        <v/>
      </c>
      <c r="B1061" s="19" t="str">
        <f>IFERROR(INDEX(PQR_Dept!$B$2:$B$7026, MATCH(Faculty_2023_25[[#This Row],[UNIVERSITY_DEPARTMENT_ID]],PQR_Dept!$H$2:$H$7026, 0)), "")</f>
        <v/>
      </c>
      <c r="C1061" s="19" t="str">
        <f>IFERROR(INDEX(PQR_Dept!$C$2:$C$7026, MATCH(Faculty_2023_25[[#This Row],[UNIVERSITY_DEPARTMENT_ID]],PQR_Dept!$H$2:$H$7026, 0)), "")</f>
        <v/>
      </c>
      <c r="D1061" s="19" t="str">
        <f>IFERROR(INDEX(PQR_Dept!$E$2:$E$7026, MATCH(Faculty_2023_25[[#This Row],[UNIVERSITY_DEPARTMENT_ID]],PQR_Dept!$H$2:$H$7026, 0)), "")</f>
        <v/>
      </c>
      <c r="E1061" s="19" t="str">
        <f>IFERROR(INDEX(PQR_Dept!$F$2:$F$7026, MATCH(Faculty_2023_25[[#This Row],[UNIVERSITY_DEPARTMENT_ID]],PQR_Dept!$H$2:$H$7026, 0)), "")</f>
        <v/>
      </c>
      <c r="F1061" s="6"/>
      <c r="G1061" s="6"/>
      <c r="H1061" s="6"/>
      <c r="I1061" s="37"/>
      <c r="J1061" s="39"/>
      <c r="K1061" s="38"/>
      <c r="L1061" s="6"/>
      <c r="M1061" s="40"/>
      <c r="N1061" s="37"/>
      <c r="O1061" s="37"/>
      <c r="P1061" s="42"/>
    </row>
    <row r="1062" spans="1:16" s="7" customFormat="1" ht="15.5" x14ac:dyDescent="0.35">
      <c r="A1062" s="18" t="str">
        <f>IFERROR(INDEX(PQR_Dept!$A$2:$A$7026, MATCH(Faculty_2023_25[[#This Row],[UNIVERSITY_DEPARTMENT_ID]],PQR_Dept!$H$2:$H$7026, 0)), "")</f>
        <v/>
      </c>
      <c r="B1062" s="19" t="str">
        <f>IFERROR(INDEX(PQR_Dept!$B$2:$B$7026, MATCH(Faculty_2023_25[[#This Row],[UNIVERSITY_DEPARTMENT_ID]],PQR_Dept!$H$2:$H$7026, 0)), "")</f>
        <v/>
      </c>
      <c r="C1062" s="19" t="str">
        <f>IFERROR(INDEX(PQR_Dept!$C$2:$C$7026, MATCH(Faculty_2023_25[[#This Row],[UNIVERSITY_DEPARTMENT_ID]],PQR_Dept!$H$2:$H$7026, 0)), "")</f>
        <v/>
      </c>
      <c r="D1062" s="19" t="str">
        <f>IFERROR(INDEX(PQR_Dept!$E$2:$E$7026, MATCH(Faculty_2023_25[[#This Row],[UNIVERSITY_DEPARTMENT_ID]],PQR_Dept!$H$2:$H$7026, 0)), "")</f>
        <v/>
      </c>
      <c r="E1062" s="19" t="str">
        <f>IFERROR(INDEX(PQR_Dept!$F$2:$F$7026, MATCH(Faculty_2023_25[[#This Row],[UNIVERSITY_DEPARTMENT_ID]],PQR_Dept!$H$2:$H$7026, 0)), "")</f>
        <v/>
      </c>
      <c r="F1062" s="6"/>
      <c r="G1062" s="6"/>
      <c r="H1062" s="6"/>
      <c r="I1062" s="37"/>
      <c r="J1062" s="39"/>
      <c r="K1062" s="38"/>
      <c r="L1062" s="6"/>
      <c r="M1062" s="40"/>
      <c r="N1062" s="37"/>
      <c r="O1062" s="37"/>
      <c r="P1062" s="42"/>
    </row>
    <row r="1063" spans="1:16" s="7" customFormat="1" ht="15.5" x14ac:dyDescent="0.35">
      <c r="A1063" s="18" t="str">
        <f>IFERROR(INDEX(PQR_Dept!$A$2:$A$7026, MATCH(Faculty_2023_25[[#This Row],[UNIVERSITY_DEPARTMENT_ID]],PQR_Dept!$H$2:$H$7026, 0)), "")</f>
        <v/>
      </c>
      <c r="B1063" s="19" t="str">
        <f>IFERROR(INDEX(PQR_Dept!$B$2:$B$7026, MATCH(Faculty_2023_25[[#This Row],[UNIVERSITY_DEPARTMENT_ID]],PQR_Dept!$H$2:$H$7026, 0)), "")</f>
        <v/>
      </c>
      <c r="C1063" s="19" t="str">
        <f>IFERROR(INDEX(PQR_Dept!$C$2:$C$7026, MATCH(Faculty_2023_25[[#This Row],[UNIVERSITY_DEPARTMENT_ID]],PQR_Dept!$H$2:$H$7026, 0)), "")</f>
        <v/>
      </c>
      <c r="D1063" s="19" t="str">
        <f>IFERROR(INDEX(PQR_Dept!$E$2:$E$7026, MATCH(Faculty_2023_25[[#This Row],[UNIVERSITY_DEPARTMENT_ID]],PQR_Dept!$H$2:$H$7026, 0)), "")</f>
        <v/>
      </c>
      <c r="E1063" s="19" t="str">
        <f>IFERROR(INDEX(PQR_Dept!$F$2:$F$7026, MATCH(Faculty_2023_25[[#This Row],[UNIVERSITY_DEPARTMENT_ID]],PQR_Dept!$H$2:$H$7026, 0)), "")</f>
        <v/>
      </c>
      <c r="F1063" s="6"/>
      <c r="G1063" s="6"/>
      <c r="H1063" s="6"/>
      <c r="I1063" s="37"/>
      <c r="J1063" s="39"/>
      <c r="K1063" s="38"/>
      <c r="L1063" s="6"/>
      <c r="M1063" s="40"/>
      <c r="N1063" s="37"/>
      <c r="O1063" s="37"/>
      <c r="P1063" s="42"/>
    </row>
    <row r="1064" spans="1:16" s="7" customFormat="1" ht="15.5" x14ac:dyDescent="0.35">
      <c r="A1064" s="18" t="str">
        <f>IFERROR(INDEX(PQR_Dept!$A$2:$A$7026, MATCH(Faculty_2023_25[[#This Row],[UNIVERSITY_DEPARTMENT_ID]],PQR_Dept!$H$2:$H$7026, 0)), "")</f>
        <v/>
      </c>
      <c r="B1064" s="19" t="str">
        <f>IFERROR(INDEX(PQR_Dept!$B$2:$B$7026, MATCH(Faculty_2023_25[[#This Row],[UNIVERSITY_DEPARTMENT_ID]],PQR_Dept!$H$2:$H$7026, 0)), "")</f>
        <v/>
      </c>
      <c r="C1064" s="19" t="str">
        <f>IFERROR(INDEX(PQR_Dept!$C$2:$C$7026, MATCH(Faculty_2023_25[[#This Row],[UNIVERSITY_DEPARTMENT_ID]],PQR_Dept!$H$2:$H$7026, 0)), "")</f>
        <v/>
      </c>
      <c r="D1064" s="19" t="str">
        <f>IFERROR(INDEX(PQR_Dept!$E$2:$E$7026, MATCH(Faculty_2023_25[[#This Row],[UNIVERSITY_DEPARTMENT_ID]],PQR_Dept!$H$2:$H$7026, 0)), "")</f>
        <v/>
      </c>
      <c r="E1064" s="19" t="str">
        <f>IFERROR(INDEX(PQR_Dept!$F$2:$F$7026, MATCH(Faculty_2023_25[[#This Row],[UNIVERSITY_DEPARTMENT_ID]],PQR_Dept!$H$2:$H$7026, 0)), "")</f>
        <v/>
      </c>
      <c r="F1064" s="6"/>
      <c r="G1064" s="6"/>
      <c r="H1064" s="6"/>
      <c r="I1064" s="37"/>
      <c r="J1064" s="39"/>
      <c r="K1064" s="38"/>
      <c r="L1064" s="6"/>
      <c r="M1064" s="40"/>
      <c r="N1064" s="37"/>
      <c r="O1064" s="37"/>
      <c r="P1064" s="42"/>
    </row>
    <row r="1065" spans="1:16" s="7" customFormat="1" ht="15.5" x14ac:dyDescent="0.35">
      <c r="A1065" s="18" t="str">
        <f>IFERROR(INDEX(PQR_Dept!$A$2:$A$7026, MATCH(Faculty_2023_25[[#This Row],[UNIVERSITY_DEPARTMENT_ID]],PQR_Dept!$H$2:$H$7026, 0)), "")</f>
        <v/>
      </c>
      <c r="B1065" s="19" t="str">
        <f>IFERROR(INDEX(PQR_Dept!$B$2:$B$7026, MATCH(Faculty_2023_25[[#This Row],[UNIVERSITY_DEPARTMENT_ID]],PQR_Dept!$H$2:$H$7026, 0)), "")</f>
        <v/>
      </c>
      <c r="C1065" s="19" t="str">
        <f>IFERROR(INDEX(PQR_Dept!$C$2:$C$7026, MATCH(Faculty_2023_25[[#This Row],[UNIVERSITY_DEPARTMENT_ID]],PQR_Dept!$H$2:$H$7026, 0)), "")</f>
        <v/>
      </c>
      <c r="D1065" s="19" t="str">
        <f>IFERROR(INDEX(PQR_Dept!$E$2:$E$7026, MATCH(Faculty_2023_25[[#This Row],[UNIVERSITY_DEPARTMENT_ID]],PQR_Dept!$H$2:$H$7026, 0)), "")</f>
        <v/>
      </c>
      <c r="E1065" s="19" t="str">
        <f>IFERROR(INDEX(PQR_Dept!$F$2:$F$7026, MATCH(Faculty_2023_25[[#This Row],[UNIVERSITY_DEPARTMENT_ID]],PQR_Dept!$H$2:$H$7026, 0)), "")</f>
        <v/>
      </c>
      <c r="F1065" s="6"/>
      <c r="G1065" s="6"/>
      <c r="H1065" s="6"/>
      <c r="I1065" s="37"/>
      <c r="J1065" s="39"/>
      <c r="K1065" s="38"/>
      <c r="L1065" s="6"/>
      <c r="M1065" s="40"/>
      <c r="N1065" s="37"/>
      <c r="O1065" s="37"/>
      <c r="P1065" s="42"/>
    </row>
    <row r="1066" spans="1:16" s="7" customFormat="1" ht="15.5" x14ac:dyDescent="0.35">
      <c r="A1066" s="18" t="str">
        <f>IFERROR(INDEX(PQR_Dept!$A$2:$A$7026, MATCH(Faculty_2023_25[[#This Row],[UNIVERSITY_DEPARTMENT_ID]],PQR_Dept!$H$2:$H$7026, 0)), "")</f>
        <v/>
      </c>
      <c r="B1066" s="19" t="str">
        <f>IFERROR(INDEX(PQR_Dept!$B$2:$B$7026, MATCH(Faculty_2023_25[[#This Row],[UNIVERSITY_DEPARTMENT_ID]],PQR_Dept!$H$2:$H$7026, 0)), "")</f>
        <v/>
      </c>
      <c r="C1066" s="19" t="str">
        <f>IFERROR(INDEX(PQR_Dept!$C$2:$C$7026, MATCH(Faculty_2023_25[[#This Row],[UNIVERSITY_DEPARTMENT_ID]],PQR_Dept!$H$2:$H$7026, 0)), "")</f>
        <v/>
      </c>
      <c r="D1066" s="19" t="str">
        <f>IFERROR(INDEX(PQR_Dept!$E$2:$E$7026, MATCH(Faculty_2023_25[[#This Row],[UNIVERSITY_DEPARTMENT_ID]],PQR_Dept!$H$2:$H$7026, 0)), "")</f>
        <v/>
      </c>
      <c r="E1066" s="19" t="str">
        <f>IFERROR(INDEX(PQR_Dept!$F$2:$F$7026, MATCH(Faculty_2023_25[[#This Row],[UNIVERSITY_DEPARTMENT_ID]],PQR_Dept!$H$2:$H$7026, 0)), "")</f>
        <v/>
      </c>
      <c r="F1066" s="6"/>
      <c r="G1066" s="6"/>
      <c r="H1066" s="6"/>
      <c r="I1066" s="37"/>
      <c r="J1066" s="39"/>
      <c r="K1066" s="38"/>
      <c r="L1066" s="6"/>
      <c r="M1066" s="40"/>
      <c r="N1066" s="37"/>
      <c r="O1066" s="37"/>
      <c r="P1066" s="42"/>
    </row>
    <row r="1067" spans="1:16" s="7" customFormat="1" ht="15.5" x14ac:dyDescent="0.35">
      <c r="A1067" s="18" t="str">
        <f>IFERROR(INDEX(PQR_Dept!$A$2:$A$7026, MATCH(Faculty_2023_25[[#This Row],[UNIVERSITY_DEPARTMENT_ID]],PQR_Dept!$H$2:$H$7026, 0)), "")</f>
        <v/>
      </c>
      <c r="B1067" s="19" t="str">
        <f>IFERROR(INDEX(PQR_Dept!$B$2:$B$7026, MATCH(Faculty_2023_25[[#This Row],[UNIVERSITY_DEPARTMENT_ID]],PQR_Dept!$H$2:$H$7026, 0)), "")</f>
        <v/>
      </c>
      <c r="C1067" s="19" t="str">
        <f>IFERROR(INDEX(PQR_Dept!$C$2:$C$7026, MATCH(Faculty_2023_25[[#This Row],[UNIVERSITY_DEPARTMENT_ID]],PQR_Dept!$H$2:$H$7026, 0)), "")</f>
        <v/>
      </c>
      <c r="D1067" s="19" t="str">
        <f>IFERROR(INDEX(PQR_Dept!$E$2:$E$7026, MATCH(Faculty_2023_25[[#This Row],[UNIVERSITY_DEPARTMENT_ID]],PQR_Dept!$H$2:$H$7026, 0)), "")</f>
        <v/>
      </c>
      <c r="E1067" s="19" t="str">
        <f>IFERROR(INDEX(PQR_Dept!$F$2:$F$7026, MATCH(Faculty_2023_25[[#This Row],[UNIVERSITY_DEPARTMENT_ID]],PQR_Dept!$H$2:$H$7026, 0)), "")</f>
        <v/>
      </c>
      <c r="F1067" s="6"/>
      <c r="G1067" s="6"/>
      <c r="H1067" s="6"/>
      <c r="I1067" s="37"/>
      <c r="J1067" s="39"/>
      <c r="K1067" s="38"/>
      <c r="L1067" s="6"/>
      <c r="M1067" s="40"/>
      <c r="N1067" s="37"/>
      <c r="O1067" s="37"/>
      <c r="P1067" s="42"/>
    </row>
    <row r="1068" spans="1:16" s="7" customFormat="1" ht="15.5" x14ac:dyDescent="0.35">
      <c r="A1068" s="18" t="str">
        <f>IFERROR(INDEX(PQR_Dept!$A$2:$A$7026, MATCH(Faculty_2023_25[[#This Row],[UNIVERSITY_DEPARTMENT_ID]],PQR_Dept!$H$2:$H$7026, 0)), "")</f>
        <v/>
      </c>
      <c r="B1068" s="19" t="str">
        <f>IFERROR(INDEX(PQR_Dept!$B$2:$B$7026, MATCH(Faculty_2023_25[[#This Row],[UNIVERSITY_DEPARTMENT_ID]],PQR_Dept!$H$2:$H$7026, 0)), "")</f>
        <v/>
      </c>
      <c r="C1068" s="19" t="str">
        <f>IFERROR(INDEX(PQR_Dept!$C$2:$C$7026, MATCH(Faculty_2023_25[[#This Row],[UNIVERSITY_DEPARTMENT_ID]],PQR_Dept!$H$2:$H$7026, 0)), "")</f>
        <v/>
      </c>
      <c r="D1068" s="19" t="str">
        <f>IFERROR(INDEX(PQR_Dept!$E$2:$E$7026, MATCH(Faculty_2023_25[[#This Row],[UNIVERSITY_DEPARTMENT_ID]],PQR_Dept!$H$2:$H$7026, 0)), "")</f>
        <v/>
      </c>
      <c r="E1068" s="19" t="str">
        <f>IFERROR(INDEX(PQR_Dept!$F$2:$F$7026, MATCH(Faculty_2023_25[[#This Row],[UNIVERSITY_DEPARTMENT_ID]],PQR_Dept!$H$2:$H$7026, 0)), "")</f>
        <v/>
      </c>
      <c r="F1068" s="6"/>
      <c r="G1068" s="6"/>
      <c r="H1068" s="6"/>
      <c r="I1068" s="37"/>
      <c r="J1068" s="39"/>
      <c r="K1068" s="38"/>
      <c r="L1068" s="6"/>
      <c r="M1068" s="40"/>
      <c r="N1068" s="37"/>
      <c r="O1068" s="37"/>
      <c r="P1068" s="42"/>
    </row>
    <row r="1069" spans="1:16" s="7" customFormat="1" ht="15.5" x14ac:dyDescent="0.35">
      <c r="A1069" s="18" t="str">
        <f>IFERROR(INDEX(PQR_Dept!$A$2:$A$7026, MATCH(Faculty_2023_25[[#This Row],[UNIVERSITY_DEPARTMENT_ID]],PQR_Dept!$H$2:$H$7026, 0)), "")</f>
        <v/>
      </c>
      <c r="B1069" s="19" t="str">
        <f>IFERROR(INDEX(PQR_Dept!$B$2:$B$7026, MATCH(Faculty_2023_25[[#This Row],[UNIVERSITY_DEPARTMENT_ID]],PQR_Dept!$H$2:$H$7026, 0)), "")</f>
        <v/>
      </c>
      <c r="C1069" s="19" t="str">
        <f>IFERROR(INDEX(PQR_Dept!$C$2:$C$7026, MATCH(Faculty_2023_25[[#This Row],[UNIVERSITY_DEPARTMENT_ID]],PQR_Dept!$H$2:$H$7026, 0)), "")</f>
        <v/>
      </c>
      <c r="D1069" s="19" t="str">
        <f>IFERROR(INDEX(PQR_Dept!$E$2:$E$7026, MATCH(Faculty_2023_25[[#This Row],[UNIVERSITY_DEPARTMENT_ID]],PQR_Dept!$H$2:$H$7026, 0)), "")</f>
        <v/>
      </c>
      <c r="E1069" s="19" t="str">
        <f>IFERROR(INDEX(PQR_Dept!$F$2:$F$7026, MATCH(Faculty_2023_25[[#This Row],[UNIVERSITY_DEPARTMENT_ID]],PQR_Dept!$H$2:$H$7026, 0)), "")</f>
        <v/>
      </c>
      <c r="F1069" s="6"/>
      <c r="G1069" s="6"/>
      <c r="H1069" s="6"/>
      <c r="I1069" s="37"/>
      <c r="J1069" s="39"/>
      <c r="K1069" s="38"/>
      <c r="L1069" s="6"/>
      <c r="M1069" s="40"/>
      <c r="N1069" s="37"/>
      <c r="O1069" s="37"/>
      <c r="P1069" s="42"/>
    </row>
    <row r="1070" spans="1:16" s="7" customFormat="1" ht="15.5" x14ac:dyDescent="0.35">
      <c r="A1070" s="18" t="str">
        <f>IFERROR(INDEX(PQR_Dept!$A$2:$A$7026, MATCH(Faculty_2023_25[[#This Row],[UNIVERSITY_DEPARTMENT_ID]],PQR_Dept!$H$2:$H$7026, 0)), "")</f>
        <v/>
      </c>
      <c r="B1070" s="19" t="str">
        <f>IFERROR(INDEX(PQR_Dept!$B$2:$B$7026, MATCH(Faculty_2023_25[[#This Row],[UNIVERSITY_DEPARTMENT_ID]],PQR_Dept!$H$2:$H$7026, 0)), "")</f>
        <v/>
      </c>
      <c r="C1070" s="19" t="str">
        <f>IFERROR(INDEX(PQR_Dept!$C$2:$C$7026, MATCH(Faculty_2023_25[[#This Row],[UNIVERSITY_DEPARTMENT_ID]],PQR_Dept!$H$2:$H$7026, 0)), "")</f>
        <v/>
      </c>
      <c r="D1070" s="19" t="str">
        <f>IFERROR(INDEX(PQR_Dept!$E$2:$E$7026, MATCH(Faculty_2023_25[[#This Row],[UNIVERSITY_DEPARTMENT_ID]],PQR_Dept!$H$2:$H$7026, 0)), "")</f>
        <v/>
      </c>
      <c r="E1070" s="19" t="str">
        <f>IFERROR(INDEX(PQR_Dept!$F$2:$F$7026, MATCH(Faculty_2023_25[[#This Row],[UNIVERSITY_DEPARTMENT_ID]],PQR_Dept!$H$2:$H$7026, 0)), "")</f>
        <v/>
      </c>
      <c r="F1070" s="6"/>
      <c r="G1070" s="6"/>
      <c r="H1070" s="6"/>
      <c r="I1070" s="37"/>
      <c r="J1070" s="39"/>
      <c r="K1070" s="38"/>
      <c r="L1070" s="6"/>
      <c r="M1070" s="40"/>
      <c r="N1070" s="37"/>
      <c r="O1070" s="37"/>
      <c r="P1070" s="42"/>
    </row>
    <row r="1071" spans="1:16" s="7" customFormat="1" ht="15.5" x14ac:dyDescent="0.35">
      <c r="A1071" s="18" t="str">
        <f>IFERROR(INDEX(PQR_Dept!$A$2:$A$7026, MATCH(Faculty_2023_25[[#This Row],[UNIVERSITY_DEPARTMENT_ID]],PQR_Dept!$H$2:$H$7026, 0)), "")</f>
        <v/>
      </c>
      <c r="B1071" s="19" t="str">
        <f>IFERROR(INDEX(PQR_Dept!$B$2:$B$7026, MATCH(Faculty_2023_25[[#This Row],[UNIVERSITY_DEPARTMENT_ID]],PQR_Dept!$H$2:$H$7026, 0)), "")</f>
        <v/>
      </c>
      <c r="C1071" s="19" t="str">
        <f>IFERROR(INDEX(PQR_Dept!$C$2:$C$7026, MATCH(Faculty_2023_25[[#This Row],[UNIVERSITY_DEPARTMENT_ID]],PQR_Dept!$H$2:$H$7026, 0)), "")</f>
        <v/>
      </c>
      <c r="D1071" s="19" t="str">
        <f>IFERROR(INDEX(PQR_Dept!$E$2:$E$7026, MATCH(Faculty_2023_25[[#This Row],[UNIVERSITY_DEPARTMENT_ID]],PQR_Dept!$H$2:$H$7026, 0)), "")</f>
        <v/>
      </c>
      <c r="E1071" s="19" t="str">
        <f>IFERROR(INDEX(PQR_Dept!$F$2:$F$7026, MATCH(Faculty_2023_25[[#This Row],[UNIVERSITY_DEPARTMENT_ID]],PQR_Dept!$H$2:$H$7026, 0)), "")</f>
        <v/>
      </c>
      <c r="F1071" s="6"/>
      <c r="G1071" s="6"/>
      <c r="H1071" s="6"/>
      <c r="I1071" s="37"/>
      <c r="J1071" s="39"/>
      <c r="K1071" s="38"/>
      <c r="L1071" s="6"/>
      <c r="M1071" s="40"/>
      <c r="N1071" s="37"/>
      <c r="O1071" s="37"/>
      <c r="P1071" s="42"/>
    </row>
    <row r="1072" spans="1:16" s="7" customFormat="1" ht="15.5" x14ac:dyDescent="0.35">
      <c r="A1072" s="18" t="str">
        <f>IFERROR(INDEX(PQR_Dept!$A$2:$A$7026, MATCH(Faculty_2023_25[[#This Row],[UNIVERSITY_DEPARTMENT_ID]],PQR_Dept!$H$2:$H$7026, 0)), "")</f>
        <v/>
      </c>
      <c r="B1072" s="19" t="str">
        <f>IFERROR(INDEX(PQR_Dept!$B$2:$B$7026, MATCH(Faculty_2023_25[[#This Row],[UNIVERSITY_DEPARTMENT_ID]],PQR_Dept!$H$2:$H$7026, 0)), "")</f>
        <v/>
      </c>
      <c r="C1072" s="19" t="str">
        <f>IFERROR(INDEX(PQR_Dept!$C$2:$C$7026, MATCH(Faculty_2023_25[[#This Row],[UNIVERSITY_DEPARTMENT_ID]],PQR_Dept!$H$2:$H$7026, 0)), "")</f>
        <v/>
      </c>
      <c r="D1072" s="19" t="str">
        <f>IFERROR(INDEX(PQR_Dept!$E$2:$E$7026, MATCH(Faculty_2023_25[[#This Row],[UNIVERSITY_DEPARTMENT_ID]],PQR_Dept!$H$2:$H$7026, 0)), "")</f>
        <v/>
      </c>
      <c r="E1072" s="19" t="str">
        <f>IFERROR(INDEX(PQR_Dept!$F$2:$F$7026, MATCH(Faculty_2023_25[[#This Row],[UNIVERSITY_DEPARTMENT_ID]],PQR_Dept!$H$2:$H$7026, 0)), "")</f>
        <v/>
      </c>
      <c r="F1072" s="6"/>
      <c r="G1072" s="6"/>
      <c r="H1072" s="6"/>
      <c r="I1072" s="37"/>
      <c r="J1072" s="39"/>
      <c r="K1072" s="38"/>
      <c r="L1072" s="6"/>
      <c r="M1072" s="40"/>
      <c r="N1072" s="37"/>
      <c r="O1072" s="37"/>
      <c r="P1072" s="42"/>
    </row>
    <row r="1073" spans="1:16" s="7" customFormat="1" ht="15.5" x14ac:dyDescent="0.35">
      <c r="A1073" s="18" t="str">
        <f>IFERROR(INDEX(PQR_Dept!$A$2:$A$7026, MATCH(Faculty_2023_25[[#This Row],[UNIVERSITY_DEPARTMENT_ID]],PQR_Dept!$H$2:$H$7026, 0)), "")</f>
        <v/>
      </c>
      <c r="B1073" s="19" t="str">
        <f>IFERROR(INDEX(PQR_Dept!$B$2:$B$7026, MATCH(Faculty_2023_25[[#This Row],[UNIVERSITY_DEPARTMENT_ID]],PQR_Dept!$H$2:$H$7026, 0)), "")</f>
        <v/>
      </c>
      <c r="C1073" s="19" t="str">
        <f>IFERROR(INDEX(PQR_Dept!$C$2:$C$7026, MATCH(Faculty_2023_25[[#This Row],[UNIVERSITY_DEPARTMENT_ID]],PQR_Dept!$H$2:$H$7026, 0)), "")</f>
        <v/>
      </c>
      <c r="D1073" s="19" t="str">
        <f>IFERROR(INDEX(PQR_Dept!$E$2:$E$7026, MATCH(Faculty_2023_25[[#This Row],[UNIVERSITY_DEPARTMENT_ID]],PQR_Dept!$H$2:$H$7026, 0)), "")</f>
        <v/>
      </c>
      <c r="E1073" s="19" t="str">
        <f>IFERROR(INDEX(PQR_Dept!$F$2:$F$7026, MATCH(Faculty_2023_25[[#This Row],[UNIVERSITY_DEPARTMENT_ID]],PQR_Dept!$H$2:$H$7026, 0)), "")</f>
        <v/>
      </c>
      <c r="F1073" s="6"/>
      <c r="G1073" s="6"/>
      <c r="H1073" s="6"/>
      <c r="I1073" s="37"/>
      <c r="J1073" s="39"/>
      <c r="K1073" s="38"/>
      <c r="L1073" s="6"/>
      <c r="M1073" s="40"/>
      <c r="N1073" s="37"/>
      <c r="O1073" s="37"/>
      <c r="P1073" s="42"/>
    </row>
    <row r="1074" spans="1:16" s="7" customFormat="1" ht="15.5" x14ac:dyDescent="0.35">
      <c r="A1074" s="18" t="str">
        <f>IFERROR(INDEX(PQR_Dept!$A$2:$A$7026, MATCH(Faculty_2023_25[[#This Row],[UNIVERSITY_DEPARTMENT_ID]],PQR_Dept!$H$2:$H$7026, 0)), "")</f>
        <v/>
      </c>
      <c r="B1074" s="19" t="str">
        <f>IFERROR(INDEX(PQR_Dept!$B$2:$B$7026, MATCH(Faculty_2023_25[[#This Row],[UNIVERSITY_DEPARTMENT_ID]],PQR_Dept!$H$2:$H$7026, 0)), "")</f>
        <v/>
      </c>
      <c r="C1074" s="19" t="str">
        <f>IFERROR(INDEX(PQR_Dept!$C$2:$C$7026, MATCH(Faculty_2023_25[[#This Row],[UNIVERSITY_DEPARTMENT_ID]],PQR_Dept!$H$2:$H$7026, 0)), "")</f>
        <v/>
      </c>
      <c r="D1074" s="19" t="str">
        <f>IFERROR(INDEX(PQR_Dept!$E$2:$E$7026, MATCH(Faculty_2023_25[[#This Row],[UNIVERSITY_DEPARTMENT_ID]],PQR_Dept!$H$2:$H$7026, 0)), "")</f>
        <v/>
      </c>
      <c r="E1074" s="19" t="str">
        <f>IFERROR(INDEX(PQR_Dept!$F$2:$F$7026, MATCH(Faculty_2023_25[[#This Row],[UNIVERSITY_DEPARTMENT_ID]],PQR_Dept!$H$2:$H$7026, 0)), "")</f>
        <v/>
      </c>
      <c r="F1074" s="6"/>
      <c r="G1074" s="6"/>
      <c r="H1074" s="6"/>
      <c r="I1074" s="37"/>
      <c r="J1074" s="39"/>
      <c r="K1074" s="38"/>
      <c r="L1074" s="6"/>
      <c r="M1074" s="40"/>
      <c r="N1074" s="37"/>
      <c r="O1074" s="37"/>
      <c r="P1074" s="42"/>
    </row>
    <row r="1075" spans="1:16" s="7" customFormat="1" ht="15.5" x14ac:dyDescent="0.35">
      <c r="A1075" s="18" t="str">
        <f>IFERROR(INDEX(PQR_Dept!$A$2:$A$7026, MATCH(Faculty_2023_25[[#This Row],[UNIVERSITY_DEPARTMENT_ID]],PQR_Dept!$H$2:$H$7026, 0)), "")</f>
        <v/>
      </c>
      <c r="B1075" s="19" t="str">
        <f>IFERROR(INDEX(PQR_Dept!$B$2:$B$7026, MATCH(Faculty_2023_25[[#This Row],[UNIVERSITY_DEPARTMENT_ID]],PQR_Dept!$H$2:$H$7026, 0)), "")</f>
        <v/>
      </c>
      <c r="C1075" s="19" t="str">
        <f>IFERROR(INDEX(PQR_Dept!$C$2:$C$7026, MATCH(Faculty_2023_25[[#This Row],[UNIVERSITY_DEPARTMENT_ID]],PQR_Dept!$H$2:$H$7026, 0)), "")</f>
        <v/>
      </c>
      <c r="D1075" s="19" t="str">
        <f>IFERROR(INDEX(PQR_Dept!$E$2:$E$7026, MATCH(Faculty_2023_25[[#This Row],[UNIVERSITY_DEPARTMENT_ID]],PQR_Dept!$H$2:$H$7026, 0)), "")</f>
        <v/>
      </c>
      <c r="E1075" s="19" t="str">
        <f>IFERROR(INDEX(PQR_Dept!$F$2:$F$7026, MATCH(Faculty_2023_25[[#This Row],[UNIVERSITY_DEPARTMENT_ID]],PQR_Dept!$H$2:$H$7026, 0)), "")</f>
        <v/>
      </c>
      <c r="F1075" s="6"/>
      <c r="G1075" s="6"/>
      <c r="H1075" s="6"/>
      <c r="I1075" s="37"/>
      <c r="J1075" s="39"/>
      <c r="K1075" s="38"/>
      <c r="L1075" s="6"/>
      <c r="M1075" s="40"/>
      <c r="N1075" s="37"/>
      <c r="O1075" s="37"/>
      <c r="P1075" s="42"/>
    </row>
    <row r="1076" spans="1:16" s="7" customFormat="1" ht="15.5" x14ac:dyDescent="0.35">
      <c r="A1076" s="18" t="str">
        <f>IFERROR(INDEX(PQR_Dept!$A$2:$A$7026, MATCH(Faculty_2023_25[[#This Row],[UNIVERSITY_DEPARTMENT_ID]],PQR_Dept!$H$2:$H$7026, 0)), "")</f>
        <v/>
      </c>
      <c r="B1076" s="19" t="str">
        <f>IFERROR(INDEX(PQR_Dept!$B$2:$B$7026, MATCH(Faculty_2023_25[[#This Row],[UNIVERSITY_DEPARTMENT_ID]],PQR_Dept!$H$2:$H$7026, 0)), "")</f>
        <v/>
      </c>
      <c r="C1076" s="19" t="str">
        <f>IFERROR(INDEX(PQR_Dept!$C$2:$C$7026, MATCH(Faculty_2023_25[[#This Row],[UNIVERSITY_DEPARTMENT_ID]],PQR_Dept!$H$2:$H$7026, 0)), "")</f>
        <v/>
      </c>
      <c r="D1076" s="19" t="str">
        <f>IFERROR(INDEX(PQR_Dept!$E$2:$E$7026, MATCH(Faculty_2023_25[[#This Row],[UNIVERSITY_DEPARTMENT_ID]],PQR_Dept!$H$2:$H$7026, 0)), "")</f>
        <v/>
      </c>
      <c r="E1076" s="19" t="str">
        <f>IFERROR(INDEX(PQR_Dept!$F$2:$F$7026, MATCH(Faculty_2023_25[[#This Row],[UNIVERSITY_DEPARTMENT_ID]],PQR_Dept!$H$2:$H$7026, 0)), "")</f>
        <v/>
      </c>
      <c r="F1076" s="6"/>
      <c r="G1076" s="6"/>
      <c r="H1076" s="6"/>
      <c r="I1076" s="37"/>
      <c r="J1076" s="39"/>
      <c r="K1076" s="38"/>
      <c r="L1076" s="6"/>
      <c r="M1076" s="40"/>
      <c r="N1076" s="37"/>
      <c r="O1076" s="37"/>
      <c r="P1076" s="42"/>
    </row>
    <row r="1077" spans="1:16" s="7" customFormat="1" ht="15.5" x14ac:dyDescent="0.35">
      <c r="A1077" s="18" t="str">
        <f>IFERROR(INDEX(PQR_Dept!$A$2:$A$7026, MATCH(Faculty_2023_25[[#This Row],[UNIVERSITY_DEPARTMENT_ID]],PQR_Dept!$H$2:$H$7026, 0)), "")</f>
        <v/>
      </c>
      <c r="B1077" s="19" t="str">
        <f>IFERROR(INDEX(PQR_Dept!$B$2:$B$7026, MATCH(Faculty_2023_25[[#This Row],[UNIVERSITY_DEPARTMENT_ID]],PQR_Dept!$H$2:$H$7026, 0)), "")</f>
        <v/>
      </c>
      <c r="C1077" s="19" t="str">
        <f>IFERROR(INDEX(PQR_Dept!$C$2:$C$7026, MATCH(Faculty_2023_25[[#This Row],[UNIVERSITY_DEPARTMENT_ID]],PQR_Dept!$H$2:$H$7026, 0)), "")</f>
        <v/>
      </c>
      <c r="D1077" s="19" t="str">
        <f>IFERROR(INDEX(PQR_Dept!$E$2:$E$7026, MATCH(Faculty_2023_25[[#This Row],[UNIVERSITY_DEPARTMENT_ID]],PQR_Dept!$H$2:$H$7026, 0)), "")</f>
        <v/>
      </c>
      <c r="E1077" s="19" t="str">
        <f>IFERROR(INDEX(PQR_Dept!$F$2:$F$7026, MATCH(Faculty_2023_25[[#This Row],[UNIVERSITY_DEPARTMENT_ID]],PQR_Dept!$H$2:$H$7026, 0)), "")</f>
        <v/>
      </c>
      <c r="F1077" s="6"/>
      <c r="G1077" s="6"/>
      <c r="H1077" s="6"/>
      <c r="I1077" s="37"/>
      <c r="J1077" s="39"/>
      <c r="K1077" s="38"/>
      <c r="L1077" s="6"/>
      <c r="M1077" s="40"/>
      <c r="N1077" s="37"/>
      <c r="O1077" s="37"/>
      <c r="P1077" s="42"/>
    </row>
    <row r="1078" spans="1:16" s="7" customFormat="1" ht="15.5" x14ac:dyDescent="0.35">
      <c r="A1078" s="18" t="str">
        <f>IFERROR(INDEX(PQR_Dept!$A$2:$A$7026, MATCH(Faculty_2023_25[[#This Row],[UNIVERSITY_DEPARTMENT_ID]],PQR_Dept!$H$2:$H$7026, 0)), "")</f>
        <v/>
      </c>
      <c r="B1078" s="19" t="str">
        <f>IFERROR(INDEX(PQR_Dept!$B$2:$B$7026, MATCH(Faculty_2023_25[[#This Row],[UNIVERSITY_DEPARTMENT_ID]],PQR_Dept!$H$2:$H$7026, 0)), "")</f>
        <v/>
      </c>
      <c r="C1078" s="19" t="str">
        <f>IFERROR(INDEX(PQR_Dept!$C$2:$C$7026, MATCH(Faculty_2023_25[[#This Row],[UNIVERSITY_DEPARTMENT_ID]],PQR_Dept!$H$2:$H$7026, 0)), "")</f>
        <v/>
      </c>
      <c r="D1078" s="19" t="str">
        <f>IFERROR(INDEX(PQR_Dept!$E$2:$E$7026, MATCH(Faculty_2023_25[[#This Row],[UNIVERSITY_DEPARTMENT_ID]],PQR_Dept!$H$2:$H$7026, 0)), "")</f>
        <v/>
      </c>
      <c r="E1078" s="19" t="str">
        <f>IFERROR(INDEX(PQR_Dept!$F$2:$F$7026, MATCH(Faculty_2023_25[[#This Row],[UNIVERSITY_DEPARTMENT_ID]],PQR_Dept!$H$2:$H$7026, 0)), "")</f>
        <v/>
      </c>
      <c r="F1078" s="6"/>
      <c r="G1078" s="6"/>
      <c r="H1078" s="6"/>
      <c r="I1078" s="37"/>
      <c r="J1078" s="39"/>
      <c r="K1078" s="38"/>
      <c r="L1078" s="6"/>
      <c r="M1078" s="40"/>
      <c r="N1078" s="37"/>
      <c r="O1078" s="37"/>
      <c r="P1078" s="42"/>
    </row>
    <row r="1079" spans="1:16" s="7" customFormat="1" ht="15.5" x14ac:dyDescent="0.35">
      <c r="A1079" s="18" t="str">
        <f>IFERROR(INDEX(PQR_Dept!$A$2:$A$7026, MATCH(Faculty_2023_25[[#This Row],[UNIVERSITY_DEPARTMENT_ID]],PQR_Dept!$H$2:$H$7026, 0)), "")</f>
        <v/>
      </c>
      <c r="B1079" s="19" t="str">
        <f>IFERROR(INDEX(PQR_Dept!$B$2:$B$7026, MATCH(Faculty_2023_25[[#This Row],[UNIVERSITY_DEPARTMENT_ID]],PQR_Dept!$H$2:$H$7026, 0)), "")</f>
        <v/>
      </c>
      <c r="C1079" s="19" t="str">
        <f>IFERROR(INDEX(PQR_Dept!$C$2:$C$7026, MATCH(Faculty_2023_25[[#This Row],[UNIVERSITY_DEPARTMENT_ID]],PQR_Dept!$H$2:$H$7026, 0)), "")</f>
        <v/>
      </c>
      <c r="D1079" s="19" t="str">
        <f>IFERROR(INDEX(PQR_Dept!$E$2:$E$7026, MATCH(Faculty_2023_25[[#This Row],[UNIVERSITY_DEPARTMENT_ID]],PQR_Dept!$H$2:$H$7026, 0)), "")</f>
        <v/>
      </c>
      <c r="E1079" s="19" t="str">
        <f>IFERROR(INDEX(PQR_Dept!$F$2:$F$7026, MATCH(Faculty_2023_25[[#This Row],[UNIVERSITY_DEPARTMENT_ID]],PQR_Dept!$H$2:$H$7026, 0)), "")</f>
        <v/>
      </c>
      <c r="F1079" s="6"/>
      <c r="G1079" s="6"/>
      <c r="H1079" s="6"/>
      <c r="I1079" s="37"/>
      <c r="J1079" s="39"/>
      <c r="K1079" s="38"/>
      <c r="L1079" s="6"/>
      <c r="M1079" s="40"/>
      <c r="N1079" s="37"/>
      <c r="O1079" s="37"/>
      <c r="P1079" s="42"/>
    </row>
    <row r="1080" spans="1:16" s="7" customFormat="1" ht="15.5" x14ac:dyDescent="0.35">
      <c r="A1080" s="18" t="str">
        <f>IFERROR(INDEX(PQR_Dept!$A$2:$A$7026, MATCH(Faculty_2023_25[[#This Row],[UNIVERSITY_DEPARTMENT_ID]],PQR_Dept!$H$2:$H$7026, 0)), "")</f>
        <v/>
      </c>
      <c r="B1080" s="19" t="str">
        <f>IFERROR(INDEX(PQR_Dept!$B$2:$B$7026, MATCH(Faculty_2023_25[[#This Row],[UNIVERSITY_DEPARTMENT_ID]],PQR_Dept!$H$2:$H$7026, 0)), "")</f>
        <v/>
      </c>
      <c r="C1080" s="19" t="str">
        <f>IFERROR(INDEX(PQR_Dept!$C$2:$C$7026, MATCH(Faculty_2023_25[[#This Row],[UNIVERSITY_DEPARTMENT_ID]],PQR_Dept!$H$2:$H$7026, 0)), "")</f>
        <v/>
      </c>
      <c r="D1080" s="19" t="str">
        <f>IFERROR(INDEX(PQR_Dept!$E$2:$E$7026, MATCH(Faculty_2023_25[[#This Row],[UNIVERSITY_DEPARTMENT_ID]],PQR_Dept!$H$2:$H$7026, 0)), "")</f>
        <v/>
      </c>
      <c r="E1080" s="19" t="str">
        <f>IFERROR(INDEX(PQR_Dept!$F$2:$F$7026, MATCH(Faculty_2023_25[[#This Row],[UNIVERSITY_DEPARTMENT_ID]],PQR_Dept!$H$2:$H$7026, 0)), "")</f>
        <v/>
      </c>
      <c r="F1080" s="6"/>
      <c r="G1080" s="6"/>
      <c r="H1080" s="6"/>
      <c r="I1080" s="37"/>
      <c r="J1080" s="39"/>
      <c r="K1080" s="38"/>
      <c r="L1080" s="6"/>
      <c r="M1080" s="40"/>
      <c r="N1080" s="37"/>
      <c r="O1080" s="37"/>
      <c r="P1080" s="42"/>
    </row>
    <row r="1081" spans="1:16" s="7" customFormat="1" ht="15.5" x14ac:dyDescent="0.35">
      <c r="A1081" s="18" t="str">
        <f>IFERROR(INDEX(PQR_Dept!$A$2:$A$7026, MATCH(Faculty_2023_25[[#This Row],[UNIVERSITY_DEPARTMENT_ID]],PQR_Dept!$H$2:$H$7026, 0)), "")</f>
        <v/>
      </c>
      <c r="B1081" s="19" t="str">
        <f>IFERROR(INDEX(PQR_Dept!$B$2:$B$7026, MATCH(Faculty_2023_25[[#This Row],[UNIVERSITY_DEPARTMENT_ID]],PQR_Dept!$H$2:$H$7026, 0)), "")</f>
        <v/>
      </c>
      <c r="C1081" s="19" t="str">
        <f>IFERROR(INDEX(PQR_Dept!$C$2:$C$7026, MATCH(Faculty_2023_25[[#This Row],[UNIVERSITY_DEPARTMENT_ID]],PQR_Dept!$H$2:$H$7026, 0)), "")</f>
        <v/>
      </c>
      <c r="D1081" s="19" t="str">
        <f>IFERROR(INDEX(PQR_Dept!$E$2:$E$7026, MATCH(Faculty_2023_25[[#This Row],[UNIVERSITY_DEPARTMENT_ID]],PQR_Dept!$H$2:$H$7026, 0)), "")</f>
        <v/>
      </c>
      <c r="E1081" s="19" t="str">
        <f>IFERROR(INDEX(PQR_Dept!$F$2:$F$7026, MATCH(Faculty_2023_25[[#This Row],[UNIVERSITY_DEPARTMENT_ID]],PQR_Dept!$H$2:$H$7026, 0)), "")</f>
        <v/>
      </c>
      <c r="F1081" s="6"/>
      <c r="G1081" s="6"/>
      <c r="H1081" s="6"/>
      <c r="I1081" s="37"/>
      <c r="J1081" s="39"/>
      <c r="K1081" s="38"/>
      <c r="L1081" s="6"/>
      <c r="M1081" s="40"/>
      <c r="N1081" s="37"/>
      <c r="O1081" s="37"/>
      <c r="P1081" s="42"/>
    </row>
    <row r="1082" spans="1:16" s="7" customFormat="1" ht="15.5" x14ac:dyDescent="0.35">
      <c r="A1082" s="18" t="str">
        <f>IFERROR(INDEX(PQR_Dept!$A$2:$A$7026, MATCH(Faculty_2023_25[[#This Row],[UNIVERSITY_DEPARTMENT_ID]],PQR_Dept!$H$2:$H$7026, 0)), "")</f>
        <v/>
      </c>
      <c r="B1082" s="19" t="str">
        <f>IFERROR(INDEX(PQR_Dept!$B$2:$B$7026, MATCH(Faculty_2023_25[[#This Row],[UNIVERSITY_DEPARTMENT_ID]],PQR_Dept!$H$2:$H$7026, 0)), "")</f>
        <v/>
      </c>
      <c r="C1082" s="19" t="str">
        <f>IFERROR(INDEX(PQR_Dept!$C$2:$C$7026, MATCH(Faculty_2023_25[[#This Row],[UNIVERSITY_DEPARTMENT_ID]],PQR_Dept!$H$2:$H$7026, 0)), "")</f>
        <v/>
      </c>
      <c r="D1082" s="19" t="str">
        <f>IFERROR(INDEX(PQR_Dept!$E$2:$E$7026, MATCH(Faculty_2023_25[[#This Row],[UNIVERSITY_DEPARTMENT_ID]],PQR_Dept!$H$2:$H$7026, 0)), "")</f>
        <v/>
      </c>
      <c r="E1082" s="19" t="str">
        <f>IFERROR(INDEX(PQR_Dept!$F$2:$F$7026, MATCH(Faculty_2023_25[[#This Row],[UNIVERSITY_DEPARTMENT_ID]],PQR_Dept!$H$2:$H$7026, 0)), "")</f>
        <v/>
      </c>
      <c r="F1082" s="6"/>
      <c r="G1082" s="6"/>
      <c r="H1082" s="6"/>
      <c r="I1082" s="37"/>
      <c r="J1082" s="39"/>
      <c r="K1082" s="38"/>
      <c r="L1082" s="6"/>
      <c r="M1082" s="40"/>
      <c r="N1082" s="37"/>
      <c r="O1082" s="37"/>
      <c r="P1082" s="42"/>
    </row>
    <row r="1083" spans="1:16" s="7" customFormat="1" ht="15.5" x14ac:dyDescent="0.35">
      <c r="A1083" s="18" t="str">
        <f>IFERROR(INDEX(PQR_Dept!$A$2:$A$7026, MATCH(Faculty_2023_25[[#This Row],[UNIVERSITY_DEPARTMENT_ID]],PQR_Dept!$H$2:$H$7026, 0)), "")</f>
        <v/>
      </c>
      <c r="B1083" s="19" t="str">
        <f>IFERROR(INDEX(PQR_Dept!$B$2:$B$7026, MATCH(Faculty_2023_25[[#This Row],[UNIVERSITY_DEPARTMENT_ID]],PQR_Dept!$H$2:$H$7026, 0)), "")</f>
        <v/>
      </c>
      <c r="C1083" s="19" t="str">
        <f>IFERROR(INDEX(PQR_Dept!$C$2:$C$7026, MATCH(Faculty_2023_25[[#This Row],[UNIVERSITY_DEPARTMENT_ID]],PQR_Dept!$H$2:$H$7026, 0)), "")</f>
        <v/>
      </c>
      <c r="D1083" s="19" t="str">
        <f>IFERROR(INDEX(PQR_Dept!$E$2:$E$7026, MATCH(Faculty_2023_25[[#This Row],[UNIVERSITY_DEPARTMENT_ID]],PQR_Dept!$H$2:$H$7026, 0)), "")</f>
        <v/>
      </c>
      <c r="E1083" s="19" t="str">
        <f>IFERROR(INDEX(PQR_Dept!$F$2:$F$7026, MATCH(Faculty_2023_25[[#This Row],[UNIVERSITY_DEPARTMENT_ID]],PQR_Dept!$H$2:$H$7026, 0)), "")</f>
        <v/>
      </c>
      <c r="F1083" s="6"/>
      <c r="G1083" s="6"/>
      <c r="H1083" s="6"/>
      <c r="I1083" s="37"/>
      <c r="J1083" s="39"/>
      <c r="K1083" s="38"/>
      <c r="L1083" s="6"/>
      <c r="M1083" s="40"/>
      <c r="N1083" s="37"/>
      <c r="O1083" s="37"/>
      <c r="P1083" s="42"/>
    </row>
    <row r="1084" spans="1:16" s="7" customFormat="1" ht="15.5" x14ac:dyDescent="0.35">
      <c r="A1084" s="18" t="str">
        <f>IFERROR(INDEX(PQR_Dept!$A$2:$A$7026, MATCH(Faculty_2023_25[[#This Row],[UNIVERSITY_DEPARTMENT_ID]],PQR_Dept!$H$2:$H$7026, 0)), "")</f>
        <v/>
      </c>
      <c r="B1084" s="19" t="str">
        <f>IFERROR(INDEX(PQR_Dept!$B$2:$B$7026, MATCH(Faculty_2023_25[[#This Row],[UNIVERSITY_DEPARTMENT_ID]],PQR_Dept!$H$2:$H$7026, 0)), "")</f>
        <v/>
      </c>
      <c r="C1084" s="19" t="str">
        <f>IFERROR(INDEX(PQR_Dept!$C$2:$C$7026, MATCH(Faculty_2023_25[[#This Row],[UNIVERSITY_DEPARTMENT_ID]],PQR_Dept!$H$2:$H$7026, 0)), "")</f>
        <v/>
      </c>
      <c r="D1084" s="19" t="str">
        <f>IFERROR(INDEX(PQR_Dept!$E$2:$E$7026, MATCH(Faculty_2023_25[[#This Row],[UNIVERSITY_DEPARTMENT_ID]],PQR_Dept!$H$2:$H$7026, 0)), "")</f>
        <v/>
      </c>
      <c r="E1084" s="19" t="str">
        <f>IFERROR(INDEX(PQR_Dept!$F$2:$F$7026, MATCH(Faculty_2023_25[[#This Row],[UNIVERSITY_DEPARTMENT_ID]],PQR_Dept!$H$2:$H$7026, 0)), "")</f>
        <v/>
      </c>
      <c r="F1084" s="6"/>
      <c r="G1084" s="6"/>
      <c r="H1084" s="6"/>
      <c r="I1084" s="37"/>
      <c r="J1084" s="39"/>
      <c r="K1084" s="38"/>
      <c r="L1084" s="6"/>
      <c r="M1084" s="40"/>
      <c r="N1084" s="37"/>
      <c r="O1084" s="37"/>
      <c r="P1084" s="42"/>
    </row>
    <row r="1085" spans="1:16" s="7" customFormat="1" ht="15.5" x14ac:dyDescent="0.35">
      <c r="A1085" s="18" t="str">
        <f>IFERROR(INDEX(PQR_Dept!$A$2:$A$7026, MATCH(Faculty_2023_25[[#This Row],[UNIVERSITY_DEPARTMENT_ID]],PQR_Dept!$H$2:$H$7026, 0)), "")</f>
        <v/>
      </c>
      <c r="B1085" s="19" t="str">
        <f>IFERROR(INDEX(PQR_Dept!$B$2:$B$7026, MATCH(Faculty_2023_25[[#This Row],[UNIVERSITY_DEPARTMENT_ID]],PQR_Dept!$H$2:$H$7026, 0)), "")</f>
        <v/>
      </c>
      <c r="C1085" s="19" t="str">
        <f>IFERROR(INDEX(PQR_Dept!$C$2:$C$7026, MATCH(Faculty_2023_25[[#This Row],[UNIVERSITY_DEPARTMENT_ID]],PQR_Dept!$H$2:$H$7026, 0)), "")</f>
        <v/>
      </c>
      <c r="D1085" s="19" t="str">
        <f>IFERROR(INDEX(PQR_Dept!$E$2:$E$7026, MATCH(Faculty_2023_25[[#This Row],[UNIVERSITY_DEPARTMENT_ID]],PQR_Dept!$H$2:$H$7026, 0)), "")</f>
        <v/>
      </c>
      <c r="E1085" s="19" t="str">
        <f>IFERROR(INDEX(PQR_Dept!$F$2:$F$7026, MATCH(Faculty_2023_25[[#This Row],[UNIVERSITY_DEPARTMENT_ID]],PQR_Dept!$H$2:$H$7026, 0)), "")</f>
        <v/>
      </c>
      <c r="F1085" s="6"/>
      <c r="G1085" s="6"/>
      <c r="H1085" s="6"/>
      <c r="I1085" s="37"/>
      <c r="J1085" s="39"/>
      <c r="K1085" s="38"/>
      <c r="L1085" s="6"/>
      <c r="M1085" s="40"/>
      <c r="N1085" s="37"/>
      <c r="O1085" s="37"/>
      <c r="P1085" s="42"/>
    </row>
    <row r="1086" spans="1:16" s="7" customFormat="1" ht="15.5" x14ac:dyDescent="0.35">
      <c r="A1086" s="18" t="str">
        <f>IFERROR(INDEX(PQR_Dept!$A$2:$A$7026, MATCH(Faculty_2023_25[[#This Row],[UNIVERSITY_DEPARTMENT_ID]],PQR_Dept!$H$2:$H$7026, 0)), "")</f>
        <v/>
      </c>
      <c r="B1086" s="19" t="str">
        <f>IFERROR(INDEX(PQR_Dept!$B$2:$B$7026, MATCH(Faculty_2023_25[[#This Row],[UNIVERSITY_DEPARTMENT_ID]],PQR_Dept!$H$2:$H$7026, 0)), "")</f>
        <v/>
      </c>
      <c r="C1086" s="19" t="str">
        <f>IFERROR(INDEX(PQR_Dept!$C$2:$C$7026, MATCH(Faculty_2023_25[[#This Row],[UNIVERSITY_DEPARTMENT_ID]],PQR_Dept!$H$2:$H$7026, 0)), "")</f>
        <v/>
      </c>
      <c r="D1086" s="19" t="str">
        <f>IFERROR(INDEX(PQR_Dept!$E$2:$E$7026, MATCH(Faculty_2023_25[[#This Row],[UNIVERSITY_DEPARTMENT_ID]],PQR_Dept!$H$2:$H$7026, 0)), "")</f>
        <v/>
      </c>
      <c r="E1086" s="19" t="str">
        <f>IFERROR(INDEX(PQR_Dept!$F$2:$F$7026, MATCH(Faculty_2023_25[[#This Row],[UNIVERSITY_DEPARTMENT_ID]],PQR_Dept!$H$2:$H$7026, 0)), "")</f>
        <v/>
      </c>
      <c r="F1086" s="6"/>
      <c r="G1086" s="6"/>
      <c r="H1086" s="6"/>
      <c r="I1086" s="37"/>
      <c r="J1086" s="39"/>
      <c r="K1086" s="38"/>
      <c r="L1086" s="6"/>
      <c r="M1086" s="40"/>
      <c r="N1086" s="37"/>
      <c r="O1086" s="37"/>
      <c r="P1086" s="42"/>
    </row>
    <row r="1087" spans="1:16" s="7" customFormat="1" ht="15.5" x14ac:dyDescent="0.35">
      <c r="A1087" s="18" t="str">
        <f>IFERROR(INDEX(PQR_Dept!$A$2:$A$7026, MATCH(Faculty_2023_25[[#This Row],[UNIVERSITY_DEPARTMENT_ID]],PQR_Dept!$H$2:$H$7026, 0)), "")</f>
        <v/>
      </c>
      <c r="B1087" s="19" t="str">
        <f>IFERROR(INDEX(PQR_Dept!$B$2:$B$7026, MATCH(Faculty_2023_25[[#This Row],[UNIVERSITY_DEPARTMENT_ID]],PQR_Dept!$H$2:$H$7026, 0)), "")</f>
        <v/>
      </c>
      <c r="C1087" s="19" t="str">
        <f>IFERROR(INDEX(PQR_Dept!$C$2:$C$7026, MATCH(Faculty_2023_25[[#This Row],[UNIVERSITY_DEPARTMENT_ID]],PQR_Dept!$H$2:$H$7026, 0)), "")</f>
        <v/>
      </c>
      <c r="D1087" s="19" t="str">
        <f>IFERROR(INDEX(PQR_Dept!$E$2:$E$7026, MATCH(Faculty_2023_25[[#This Row],[UNIVERSITY_DEPARTMENT_ID]],PQR_Dept!$H$2:$H$7026, 0)), "")</f>
        <v/>
      </c>
      <c r="E1087" s="19" t="str">
        <f>IFERROR(INDEX(PQR_Dept!$F$2:$F$7026, MATCH(Faculty_2023_25[[#This Row],[UNIVERSITY_DEPARTMENT_ID]],PQR_Dept!$H$2:$H$7026, 0)), "")</f>
        <v/>
      </c>
      <c r="F1087" s="6"/>
      <c r="G1087" s="6"/>
      <c r="H1087" s="6"/>
      <c r="I1087" s="37"/>
      <c r="J1087" s="39"/>
      <c r="K1087" s="38"/>
      <c r="L1087" s="6"/>
      <c r="M1087" s="40"/>
      <c r="N1087" s="37"/>
      <c r="O1087" s="37"/>
      <c r="P1087" s="42"/>
    </row>
    <row r="1088" spans="1:16" s="7" customFormat="1" ht="15.5" x14ac:dyDescent="0.35">
      <c r="A1088" s="18" t="str">
        <f>IFERROR(INDEX(PQR_Dept!$A$2:$A$7026, MATCH(Faculty_2023_25[[#This Row],[UNIVERSITY_DEPARTMENT_ID]],PQR_Dept!$H$2:$H$7026, 0)), "")</f>
        <v/>
      </c>
      <c r="B1088" s="19" t="str">
        <f>IFERROR(INDEX(PQR_Dept!$B$2:$B$7026, MATCH(Faculty_2023_25[[#This Row],[UNIVERSITY_DEPARTMENT_ID]],PQR_Dept!$H$2:$H$7026, 0)), "")</f>
        <v/>
      </c>
      <c r="C1088" s="19" t="str">
        <f>IFERROR(INDEX(PQR_Dept!$C$2:$C$7026, MATCH(Faculty_2023_25[[#This Row],[UNIVERSITY_DEPARTMENT_ID]],PQR_Dept!$H$2:$H$7026, 0)), "")</f>
        <v/>
      </c>
      <c r="D1088" s="19" t="str">
        <f>IFERROR(INDEX(PQR_Dept!$E$2:$E$7026, MATCH(Faculty_2023_25[[#This Row],[UNIVERSITY_DEPARTMENT_ID]],PQR_Dept!$H$2:$H$7026, 0)), "")</f>
        <v/>
      </c>
      <c r="E1088" s="19" t="str">
        <f>IFERROR(INDEX(PQR_Dept!$F$2:$F$7026, MATCH(Faculty_2023_25[[#This Row],[UNIVERSITY_DEPARTMENT_ID]],PQR_Dept!$H$2:$H$7026, 0)), "")</f>
        <v/>
      </c>
      <c r="F1088" s="6"/>
      <c r="G1088" s="6"/>
      <c r="H1088" s="6"/>
      <c r="I1088" s="37"/>
      <c r="J1088" s="39"/>
      <c r="K1088" s="38"/>
      <c r="L1088" s="6"/>
      <c r="M1088" s="40"/>
      <c r="N1088" s="37"/>
      <c r="O1088" s="37"/>
      <c r="P1088" s="42"/>
    </row>
    <row r="1089" spans="1:16" s="7" customFormat="1" ht="15.5" x14ac:dyDescent="0.35">
      <c r="A1089" s="18" t="str">
        <f>IFERROR(INDEX(PQR_Dept!$A$2:$A$7026, MATCH(Faculty_2023_25[[#This Row],[UNIVERSITY_DEPARTMENT_ID]],PQR_Dept!$H$2:$H$7026, 0)), "")</f>
        <v/>
      </c>
      <c r="B1089" s="19" t="str">
        <f>IFERROR(INDEX(PQR_Dept!$B$2:$B$7026, MATCH(Faculty_2023_25[[#This Row],[UNIVERSITY_DEPARTMENT_ID]],PQR_Dept!$H$2:$H$7026, 0)), "")</f>
        <v/>
      </c>
      <c r="C1089" s="19" t="str">
        <f>IFERROR(INDEX(PQR_Dept!$C$2:$C$7026, MATCH(Faculty_2023_25[[#This Row],[UNIVERSITY_DEPARTMENT_ID]],PQR_Dept!$H$2:$H$7026, 0)), "")</f>
        <v/>
      </c>
      <c r="D1089" s="19" t="str">
        <f>IFERROR(INDEX(PQR_Dept!$E$2:$E$7026, MATCH(Faculty_2023_25[[#This Row],[UNIVERSITY_DEPARTMENT_ID]],PQR_Dept!$H$2:$H$7026, 0)), "")</f>
        <v/>
      </c>
      <c r="E1089" s="19" t="str">
        <f>IFERROR(INDEX(PQR_Dept!$F$2:$F$7026, MATCH(Faculty_2023_25[[#This Row],[UNIVERSITY_DEPARTMENT_ID]],PQR_Dept!$H$2:$H$7026, 0)), "")</f>
        <v/>
      </c>
      <c r="F1089" s="6"/>
      <c r="G1089" s="6"/>
      <c r="H1089" s="6"/>
      <c r="I1089" s="37"/>
      <c r="J1089" s="39"/>
      <c r="K1089" s="38"/>
      <c r="L1089" s="6"/>
      <c r="M1089" s="40"/>
      <c r="N1089" s="37"/>
      <c r="O1089" s="37"/>
      <c r="P1089" s="42"/>
    </row>
    <row r="1090" spans="1:16" s="7" customFormat="1" ht="15.5" x14ac:dyDescent="0.35">
      <c r="A1090" s="18" t="str">
        <f>IFERROR(INDEX(PQR_Dept!$A$2:$A$7026, MATCH(Faculty_2023_25[[#This Row],[UNIVERSITY_DEPARTMENT_ID]],PQR_Dept!$H$2:$H$7026, 0)), "")</f>
        <v/>
      </c>
      <c r="B1090" s="19" t="str">
        <f>IFERROR(INDEX(PQR_Dept!$B$2:$B$7026, MATCH(Faculty_2023_25[[#This Row],[UNIVERSITY_DEPARTMENT_ID]],PQR_Dept!$H$2:$H$7026, 0)), "")</f>
        <v/>
      </c>
      <c r="C1090" s="19" t="str">
        <f>IFERROR(INDEX(PQR_Dept!$C$2:$C$7026, MATCH(Faculty_2023_25[[#This Row],[UNIVERSITY_DEPARTMENT_ID]],PQR_Dept!$H$2:$H$7026, 0)), "")</f>
        <v/>
      </c>
      <c r="D1090" s="19" t="str">
        <f>IFERROR(INDEX(PQR_Dept!$E$2:$E$7026, MATCH(Faculty_2023_25[[#This Row],[UNIVERSITY_DEPARTMENT_ID]],PQR_Dept!$H$2:$H$7026, 0)), "")</f>
        <v/>
      </c>
      <c r="E1090" s="19" t="str">
        <f>IFERROR(INDEX(PQR_Dept!$F$2:$F$7026, MATCH(Faculty_2023_25[[#This Row],[UNIVERSITY_DEPARTMENT_ID]],PQR_Dept!$H$2:$H$7026, 0)), "")</f>
        <v/>
      </c>
      <c r="F1090" s="6"/>
      <c r="G1090" s="6"/>
      <c r="H1090" s="6"/>
      <c r="I1090" s="37"/>
      <c r="J1090" s="39"/>
      <c r="K1090" s="38"/>
      <c r="L1090" s="6"/>
      <c r="M1090" s="40"/>
      <c r="N1090" s="37"/>
      <c r="O1090" s="37"/>
      <c r="P1090" s="42"/>
    </row>
    <row r="1091" spans="1:16" s="7" customFormat="1" ht="15.5" x14ac:dyDescent="0.35">
      <c r="A1091" s="18" t="str">
        <f>IFERROR(INDEX(PQR_Dept!$A$2:$A$7026, MATCH(Faculty_2023_25[[#This Row],[UNIVERSITY_DEPARTMENT_ID]],PQR_Dept!$H$2:$H$7026, 0)), "")</f>
        <v/>
      </c>
      <c r="B1091" s="19" t="str">
        <f>IFERROR(INDEX(PQR_Dept!$B$2:$B$7026, MATCH(Faculty_2023_25[[#This Row],[UNIVERSITY_DEPARTMENT_ID]],PQR_Dept!$H$2:$H$7026, 0)), "")</f>
        <v/>
      </c>
      <c r="C1091" s="19" t="str">
        <f>IFERROR(INDEX(PQR_Dept!$C$2:$C$7026, MATCH(Faculty_2023_25[[#This Row],[UNIVERSITY_DEPARTMENT_ID]],PQR_Dept!$H$2:$H$7026, 0)), "")</f>
        <v/>
      </c>
      <c r="D1091" s="19" t="str">
        <f>IFERROR(INDEX(PQR_Dept!$E$2:$E$7026, MATCH(Faculty_2023_25[[#This Row],[UNIVERSITY_DEPARTMENT_ID]],PQR_Dept!$H$2:$H$7026, 0)), "")</f>
        <v/>
      </c>
      <c r="E1091" s="19" t="str">
        <f>IFERROR(INDEX(PQR_Dept!$F$2:$F$7026, MATCH(Faculty_2023_25[[#This Row],[UNIVERSITY_DEPARTMENT_ID]],PQR_Dept!$H$2:$H$7026, 0)), "")</f>
        <v/>
      </c>
      <c r="F1091" s="6"/>
      <c r="G1091" s="6"/>
      <c r="H1091" s="6"/>
      <c r="I1091" s="37"/>
      <c r="J1091" s="39"/>
      <c r="K1091" s="38"/>
      <c r="L1091" s="6"/>
      <c r="M1091" s="40"/>
      <c r="N1091" s="37"/>
      <c r="O1091" s="37"/>
      <c r="P1091" s="42"/>
    </row>
    <row r="1092" spans="1:16" s="7" customFormat="1" ht="15.5" x14ac:dyDescent="0.35">
      <c r="A1092" s="18" t="str">
        <f>IFERROR(INDEX(PQR_Dept!$A$2:$A$7026, MATCH(Faculty_2023_25[[#This Row],[UNIVERSITY_DEPARTMENT_ID]],PQR_Dept!$H$2:$H$7026, 0)), "")</f>
        <v/>
      </c>
      <c r="B1092" s="19" t="str">
        <f>IFERROR(INDEX(PQR_Dept!$B$2:$B$7026, MATCH(Faculty_2023_25[[#This Row],[UNIVERSITY_DEPARTMENT_ID]],PQR_Dept!$H$2:$H$7026, 0)), "")</f>
        <v/>
      </c>
      <c r="C1092" s="19" t="str">
        <f>IFERROR(INDEX(PQR_Dept!$C$2:$C$7026, MATCH(Faculty_2023_25[[#This Row],[UNIVERSITY_DEPARTMENT_ID]],PQR_Dept!$H$2:$H$7026, 0)), "")</f>
        <v/>
      </c>
      <c r="D1092" s="19" t="str">
        <f>IFERROR(INDEX(PQR_Dept!$E$2:$E$7026, MATCH(Faculty_2023_25[[#This Row],[UNIVERSITY_DEPARTMENT_ID]],PQR_Dept!$H$2:$H$7026, 0)), "")</f>
        <v/>
      </c>
      <c r="E1092" s="19" t="str">
        <f>IFERROR(INDEX(PQR_Dept!$F$2:$F$7026, MATCH(Faculty_2023_25[[#This Row],[UNIVERSITY_DEPARTMENT_ID]],PQR_Dept!$H$2:$H$7026, 0)), "")</f>
        <v/>
      </c>
      <c r="F1092" s="6"/>
      <c r="G1092" s="6"/>
      <c r="H1092" s="6"/>
      <c r="I1092" s="37"/>
      <c r="J1092" s="39"/>
      <c r="K1092" s="38"/>
      <c r="L1092" s="6"/>
      <c r="M1092" s="40"/>
      <c r="N1092" s="37"/>
      <c r="O1092" s="37"/>
      <c r="P1092" s="42"/>
    </row>
    <row r="1093" spans="1:16" s="7" customFormat="1" ht="15.5" x14ac:dyDescent="0.35">
      <c r="A1093" s="18" t="str">
        <f>IFERROR(INDEX(PQR_Dept!$A$2:$A$7026, MATCH(Faculty_2023_25[[#This Row],[UNIVERSITY_DEPARTMENT_ID]],PQR_Dept!$H$2:$H$7026, 0)), "")</f>
        <v/>
      </c>
      <c r="B1093" s="19" t="str">
        <f>IFERROR(INDEX(PQR_Dept!$B$2:$B$7026, MATCH(Faculty_2023_25[[#This Row],[UNIVERSITY_DEPARTMENT_ID]],PQR_Dept!$H$2:$H$7026, 0)), "")</f>
        <v/>
      </c>
      <c r="C1093" s="19" t="str">
        <f>IFERROR(INDEX(PQR_Dept!$C$2:$C$7026, MATCH(Faculty_2023_25[[#This Row],[UNIVERSITY_DEPARTMENT_ID]],PQR_Dept!$H$2:$H$7026, 0)), "")</f>
        <v/>
      </c>
      <c r="D1093" s="19" t="str">
        <f>IFERROR(INDEX(PQR_Dept!$E$2:$E$7026, MATCH(Faculty_2023_25[[#This Row],[UNIVERSITY_DEPARTMENT_ID]],PQR_Dept!$H$2:$H$7026, 0)), "")</f>
        <v/>
      </c>
      <c r="E1093" s="19" t="str">
        <f>IFERROR(INDEX(PQR_Dept!$F$2:$F$7026, MATCH(Faculty_2023_25[[#This Row],[UNIVERSITY_DEPARTMENT_ID]],PQR_Dept!$H$2:$H$7026, 0)), "")</f>
        <v/>
      </c>
      <c r="F1093" s="6"/>
      <c r="G1093" s="6"/>
      <c r="H1093" s="6"/>
      <c r="I1093" s="37"/>
      <c r="J1093" s="39"/>
      <c r="K1093" s="38"/>
      <c r="L1093" s="6"/>
      <c r="M1093" s="40"/>
      <c r="N1093" s="37"/>
      <c r="O1093" s="37"/>
      <c r="P1093" s="42"/>
    </row>
    <row r="1094" spans="1:16" s="7" customFormat="1" ht="15.5" x14ac:dyDescent="0.35">
      <c r="A1094" s="18" t="str">
        <f>IFERROR(INDEX(PQR_Dept!$A$2:$A$7026, MATCH(Faculty_2023_25[[#This Row],[UNIVERSITY_DEPARTMENT_ID]],PQR_Dept!$H$2:$H$7026, 0)), "")</f>
        <v/>
      </c>
      <c r="B1094" s="19" t="str">
        <f>IFERROR(INDEX(PQR_Dept!$B$2:$B$7026, MATCH(Faculty_2023_25[[#This Row],[UNIVERSITY_DEPARTMENT_ID]],PQR_Dept!$H$2:$H$7026, 0)), "")</f>
        <v/>
      </c>
      <c r="C1094" s="19" t="str">
        <f>IFERROR(INDEX(PQR_Dept!$C$2:$C$7026, MATCH(Faculty_2023_25[[#This Row],[UNIVERSITY_DEPARTMENT_ID]],PQR_Dept!$H$2:$H$7026, 0)), "")</f>
        <v/>
      </c>
      <c r="D1094" s="19" t="str">
        <f>IFERROR(INDEX(PQR_Dept!$E$2:$E$7026, MATCH(Faculty_2023_25[[#This Row],[UNIVERSITY_DEPARTMENT_ID]],PQR_Dept!$H$2:$H$7026, 0)), "")</f>
        <v/>
      </c>
      <c r="E1094" s="19" t="str">
        <f>IFERROR(INDEX(PQR_Dept!$F$2:$F$7026, MATCH(Faculty_2023_25[[#This Row],[UNIVERSITY_DEPARTMENT_ID]],PQR_Dept!$H$2:$H$7026, 0)), "")</f>
        <v/>
      </c>
      <c r="F1094" s="6"/>
      <c r="G1094" s="6"/>
      <c r="H1094" s="6"/>
      <c r="I1094" s="37"/>
      <c r="J1094" s="39"/>
      <c r="K1094" s="38"/>
      <c r="L1094" s="6"/>
      <c r="M1094" s="40"/>
      <c r="N1094" s="37"/>
      <c r="O1094" s="37"/>
      <c r="P1094" s="42"/>
    </row>
    <row r="1095" spans="1:16" s="7" customFormat="1" ht="15.5" x14ac:dyDescent="0.35">
      <c r="A1095" s="18" t="str">
        <f>IFERROR(INDEX(PQR_Dept!$A$2:$A$7026, MATCH(Faculty_2023_25[[#This Row],[UNIVERSITY_DEPARTMENT_ID]],PQR_Dept!$H$2:$H$7026, 0)), "")</f>
        <v/>
      </c>
      <c r="B1095" s="19" t="str">
        <f>IFERROR(INDEX(PQR_Dept!$B$2:$B$7026, MATCH(Faculty_2023_25[[#This Row],[UNIVERSITY_DEPARTMENT_ID]],PQR_Dept!$H$2:$H$7026, 0)), "")</f>
        <v/>
      </c>
      <c r="C1095" s="19" t="str">
        <f>IFERROR(INDEX(PQR_Dept!$C$2:$C$7026, MATCH(Faculty_2023_25[[#This Row],[UNIVERSITY_DEPARTMENT_ID]],PQR_Dept!$H$2:$H$7026, 0)), "")</f>
        <v/>
      </c>
      <c r="D1095" s="19" t="str">
        <f>IFERROR(INDEX(PQR_Dept!$E$2:$E$7026, MATCH(Faculty_2023_25[[#This Row],[UNIVERSITY_DEPARTMENT_ID]],PQR_Dept!$H$2:$H$7026, 0)), "")</f>
        <v/>
      </c>
      <c r="E1095" s="19" t="str">
        <f>IFERROR(INDEX(PQR_Dept!$F$2:$F$7026, MATCH(Faculty_2023_25[[#This Row],[UNIVERSITY_DEPARTMENT_ID]],PQR_Dept!$H$2:$H$7026, 0)), "")</f>
        <v/>
      </c>
      <c r="F1095" s="6"/>
      <c r="G1095" s="6"/>
      <c r="H1095" s="6"/>
      <c r="I1095" s="37"/>
      <c r="J1095" s="39"/>
      <c r="K1095" s="38"/>
      <c r="L1095" s="6"/>
      <c r="M1095" s="40"/>
      <c r="N1095" s="37"/>
      <c r="O1095" s="37"/>
      <c r="P1095" s="42"/>
    </row>
    <row r="1096" spans="1:16" s="7" customFormat="1" ht="15.5" x14ac:dyDescent="0.35">
      <c r="A1096" s="18" t="str">
        <f>IFERROR(INDEX(PQR_Dept!$A$2:$A$7026, MATCH(Faculty_2023_25[[#This Row],[UNIVERSITY_DEPARTMENT_ID]],PQR_Dept!$H$2:$H$7026, 0)), "")</f>
        <v/>
      </c>
      <c r="B1096" s="19" t="str">
        <f>IFERROR(INDEX(PQR_Dept!$B$2:$B$7026, MATCH(Faculty_2023_25[[#This Row],[UNIVERSITY_DEPARTMENT_ID]],PQR_Dept!$H$2:$H$7026, 0)), "")</f>
        <v/>
      </c>
      <c r="C1096" s="19" t="str">
        <f>IFERROR(INDEX(PQR_Dept!$C$2:$C$7026, MATCH(Faculty_2023_25[[#This Row],[UNIVERSITY_DEPARTMENT_ID]],PQR_Dept!$H$2:$H$7026, 0)), "")</f>
        <v/>
      </c>
      <c r="D1096" s="19" t="str">
        <f>IFERROR(INDEX(PQR_Dept!$E$2:$E$7026, MATCH(Faculty_2023_25[[#This Row],[UNIVERSITY_DEPARTMENT_ID]],PQR_Dept!$H$2:$H$7026, 0)), "")</f>
        <v/>
      </c>
      <c r="E1096" s="19" t="str">
        <f>IFERROR(INDEX(PQR_Dept!$F$2:$F$7026, MATCH(Faculty_2023_25[[#This Row],[UNIVERSITY_DEPARTMENT_ID]],PQR_Dept!$H$2:$H$7026, 0)), "")</f>
        <v/>
      </c>
      <c r="F1096" s="6"/>
      <c r="G1096" s="6"/>
      <c r="H1096" s="6"/>
      <c r="I1096" s="37"/>
      <c r="J1096" s="39"/>
      <c r="K1096" s="38"/>
      <c r="L1096" s="6"/>
      <c r="M1096" s="40"/>
      <c r="N1096" s="37"/>
      <c r="O1096" s="37"/>
      <c r="P1096" s="42"/>
    </row>
    <row r="1097" spans="1:16" s="7" customFormat="1" ht="15.5" x14ac:dyDescent="0.35">
      <c r="A1097" s="18" t="str">
        <f>IFERROR(INDEX(PQR_Dept!$A$2:$A$7026, MATCH(Faculty_2023_25[[#This Row],[UNIVERSITY_DEPARTMENT_ID]],PQR_Dept!$H$2:$H$7026, 0)), "")</f>
        <v/>
      </c>
      <c r="B1097" s="19" t="str">
        <f>IFERROR(INDEX(PQR_Dept!$B$2:$B$7026, MATCH(Faculty_2023_25[[#This Row],[UNIVERSITY_DEPARTMENT_ID]],PQR_Dept!$H$2:$H$7026, 0)), "")</f>
        <v/>
      </c>
      <c r="C1097" s="19" t="str">
        <f>IFERROR(INDEX(PQR_Dept!$C$2:$C$7026, MATCH(Faculty_2023_25[[#This Row],[UNIVERSITY_DEPARTMENT_ID]],PQR_Dept!$H$2:$H$7026, 0)), "")</f>
        <v/>
      </c>
      <c r="D1097" s="19" t="str">
        <f>IFERROR(INDEX(PQR_Dept!$E$2:$E$7026, MATCH(Faculty_2023_25[[#This Row],[UNIVERSITY_DEPARTMENT_ID]],PQR_Dept!$H$2:$H$7026, 0)), "")</f>
        <v/>
      </c>
      <c r="E1097" s="19" t="str">
        <f>IFERROR(INDEX(PQR_Dept!$F$2:$F$7026, MATCH(Faculty_2023_25[[#This Row],[UNIVERSITY_DEPARTMENT_ID]],PQR_Dept!$H$2:$H$7026, 0)), "")</f>
        <v/>
      </c>
      <c r="F1097" s="6"/>
      <c r="G1097" s="6"/>
      <c r="H1097" s="6"/>
      <c r="I1097" s="37"/>
      <c r="J1097" s="39"/>
      <c r="K1097" s="38"/>
      <c r="L1097" s="6"/>
      <c r="M1097" s="40"/>
      <c r="N1097" s="37"/>
      <c r="O1097" s="37"/>
      <c r="P1097" s="42"/>
    </row>
    <row r="1098" spans="1:16" s="7" customFormat="1" ht="15.5" x14ac:dyDescent="0.35">
      <c r="A1098" s="18" t="str">
        <f>IFERROR(INDEX(PQR_Dept!$A$2:$A$7026, MATCH(Faculty_2023_25[[#This Row],[UNIVERSITY_DEPARTMENT_ID]],PQR_Dept!$H$2:$H$7026, 0)), "")</f>
        <v/>
      </c>
      <c r="B1098" s="19" t="str">
        <f>IFERROR(INDEX(PQR_Dept!$B$2:$B$7026, MATCH(Faculty_2023_25[[#This Row],[UNIVERSITY_DEPARTMENT_ID]],PQR_Dept!$H$2:$H$7026, 0)), "")</f>
        <v/>
      </c>
      <c r="C1098" s="19" t="str">
        <f>IFERROR(INDEX(PQR_Dept!$C$2:$C$7026, MATCH(Faculty_2023_25[[#This Row],[UNIVERSITY_DEPARTMENT_ID]],PQR_Dept!$H$2:$H$7026, 0)), "")</f>
        <v/>
      </c>
      <c r="D1098" s="19" t="str">
        <f>IFERROR(INDEX(PQR_Dept!$E$2:$E$7026, MATCH(Faculty_2023_25[[#This Row],[UNIVERSITY_DEPARTMENT_ID]],PQR_Dept!$H$2:$H$7026, 0)), "")</f>
        <v/>
      </c>
      <c r="E1098" s="19" t="str">
        <f>IFERROR(INDEX(PQR_Dept!$F$2:$F$7026, MATCH(Faculty_2023_25[[#This Row],[UNIVERSITY_DEPARTMENT_ID]],PQR_Dept!$H$2:$H$7026, 0)), "")</f>
        <v/>
      </c>
      <c r="F1098" s="6"/>
      <c r="G1098" s="6"/>
      <c r="H1098" s="6"/>
      <c r="I1098" s="37"/>
      <c r="J1098" s="39"/>
      <c r="K1098" s="38"/>
      <c r="L1098" s="6"/>
      <c r="M1098" s="40"/>
      <c r="N1098" s="37"/>
      <c r="O1098" s="37"/>
      <c r="P1098" s="42"/>
    </row>
    <row r="1099" spans="1:16" s="7" customFormat="1" ht="15.5" x14ac:dyDescent="0.35">
      <c r="A1099" s="18" t="str">
        <f>IFERROR(INDEX(PQR_Dept!$A$2:$A$7026, MATCH(Faculty_2023_25[[#This Row],[UNIVERSITY_DEPARTMENT_ID]],PQR_Dept!$H$2:$H$7026, 0)), "")</f>
        <v/>
      </c>
      <c r="B1099" s="19" t="str">
        <f>IFERROR(INDEX(PQR_Dept!$B$2:$B$7026, MATCH(Faculty_2023_25[[#This Row],[UNIVERSITY_DEPARTMENT_ID]],PQR_Dept!$H$2:$H$7026, 0)), "")</f>
        <v/>
      </c>
      <c r="C1099" s="19" t="str">
        <f>IFERROR(INDEX(PQR_Dept!$C$2:$C$7026, MATCH(Faculty_2023_25[[#This Row],[UNIVERSITY_DEPARTMENT_ID]],PQR_Dept!$H$2:$H$7026, 0)), "")</f>
        <v/>
      </c>
      <c r="D1099" s="19" t="str">
        <f>IFERROR(INDEX(PQR_Dept!$E$2:$E$7026, MATCH(Faculty_2023_25[[#This Row],[UNIVERSITY_DEPARTMENT_ID]],PQR_Dept!$H$2:$H$7026, 0)), "")</f>
        <v/>
      </c>
      <c r="E1099" s="19" t="str">
        <f>IFERROR(INDEX(PQR_Dept!$F$2:$F$7026, MATCH(Faculty_2023_25[[#This Row],[UNIVERSITY_DEPARTMENT_ID]],PQR_Dept!$H$2:$H$7026, 0)), "")</f>
        <v/>
      </c>
      <c r="F1099" s="6"/>
      <c r="G1099" s="6"/>
      <c r="H1099" s="6"/>
      <c r="I1099" s="37"/>
      <c r="J1099" s="39"/>
      <c r="K1099" s="38"/>
      <c r="L1099" s="6"/>
      <c r="M1099" s="40"/>
      <c r="N1099" s="37"/>
      <c r="O1099" s="37"/>
      <c r="P1099" s="42"/>
    </row>
    <row r="1100" spans="1:16" s="7" customFormat="1" ht="15.5" x14ac:dyDescent="0.35">
      <c r="A1100" s="18" t="str">
        <f>IFERROR(INDEX(PQR_Dept!$A$2:$A$7026, MATCH(Faculty_2023_25[[#This Row],[UNIVERSITY_DEPARTMENT_ID]],PQR_Dept!$H$2:$H$7026, 0)), "")</f>
        <v/>
      </c>
      <c r="B1100" s="19" t="str">
        <f>IFERROR(INDEX(PQR_Dept!$B$2:$B$7026, MATCH(Faculty_2023_25[[#This Row],[UNIVERSITY_DEPARTMENT_ID]],PQR_Dept!$H$2:$H$7026, 0)), "")</f>
        <v/>
      </c>
      <c r="C1100" s="19" t="str">
        <f>IFERROR(INDEX(PQR_Dept!$C$2:$C$7026, MATCH(Faculty_2023_25[[#This Row],[UNIVERSITY_DEPARTMENT_ID]],PQR_Dept!$H$2:$H$7026, 0)), "")</f>
        <v/>
      </c>
      <c r="D1100" s="19" t="str">
        <f>IFERROR(INDEX(PQR_Dept!$E$2:$E$7026, MATCH(Faculty_2023_25[[#This Row],[UNIVERSITY_DEPARTMENT_ID]],PQR_Dept!$H$2:$H$7026, 0)), "")</f>
        <v/>
      </c>
      <c r="E1100" s="19" t="str">
        <f>IFERROR(INDEX(PQR_Dept!$F$2:$F$7026, MATCH(Faculty_2023_25[[#This Row],[UNIVERSITY_DEPARTMENT_ID]],PQR_Dept!$H$2:$H$7026, 0)), "")</f>
        <v/>
      </c>
      <c r="F1100" s="6"/>
      <c r="G1100" s="6"/>
      <c r="H1100" s="6"/>
      <c r="I1100" s="37"/>
      <c r="J1100" s="39"/>
      <c r="K1100" s="38"/>
      <c r="L1100" s="6"/>
      <c r="M1100" s="40"/>
      <c r="N1100" s="37"/>
      <c r="O1100" s="37"/>
      <c r="P1100" s="42"/>
    </row>
    <row r="1101" spans="1:16" s="7" customFormat="1" ht="15.5" x14ac:dyDescent="0.35">
      <c r="A1101" s="18" t="str">
        <f>IFERROR(INDEX(PQR_Dept!$A$2:$A$7026, MATCH(Faculty_2023_25[[#This Row],[UNIVERSITY_DEPARTMENT_ID]],PQR_Dept!$H$2:$H$7026, 0)), "")</f>
        <v/>
      </c>
      <c r="B1101" s="19" t="str">
        <f>IFERROR(INDEX(PQR_Dept!$B$2:$B$7026, MATCH(Faculty_2023_25[[#This Row],[UNIVERSITY_DEPARTMENT_ID]],PQR_Dept!$H$2:$H$7026, 0)), "")</f>
        <v/>
      </c>
      <c r="C1101" s="19" t="str">
        <f>IFERROR(INDEX(PQR_Dept!$C$2:$C$7026, MATCH(Faculty_2023_25[[#This Row],[UNIVERSITY_DEPARTMENT_ID]],PQR_Dept!$H$2:$H$7026, 0)), "")</f>
        <v/>
      </c>
      <c r="D1101" s="19" t="str">
        <f>IFERROR(INDEX(PQR_Dept!$E$2:$E$7026, MATCH(Faculty_2023_25[[#This Row],[UNIVERSITY_DEPARTMENT_ID]],PQR_Dept!$H$2:$H$7026, 0)), "")</f>
        <v/>
      </c>
      <c r="E1101" s="19" t="str">
        <f>IFERROR(INDEX(PQR_Dept!$F$2:$F$7026, MATCH(Faculty_2023_25[[#This Row],[UNIVERSITY_DEPARTMENT_ID]],PQR_Dept!$H$2:$H$7026, 0)), "")</f>
        <v/>
      </c>
      <c r="F1101" s="6"/>
      <c r="G1101" s="6"/>
      <c r="H1101" s="6"/>
      <c r="I1101" s="37"/>
      <c r="J1101" s="39"/>
      <c r="K1101" s="38"/>
      <c r="L1101" s="6"/>
      <c r="M1101" s="40"/>
      <c r="N1101" s="37"/>
      <c r="O1101" s="37"/>
      <c r="P1101" s="42"/>
    </row>
    <row r="1102" spans="1:16" s="7" customFormat="1" ht="15.5" x14ac:dyDescent="0.35">
      <c r="A1102" s="18" t="str">
        <f>IFERROR(INDEX(PQR_Dept!$A$2:$A$7026, MATCH(Faculty_2023_25[[#This Row],[UNIVERSITY_DEPARTMENT_ID]],PQR_Dept!$H$2:$H$7026, 0)), "")</f>
        <v/>
      </c>
      <c r="B1102" s="19" t="str">
        <f>IFERROR(INDEX(PQR_Dept!$B$2:$B$7026, MATCH(Faculty_2023_25[[#This Row],[UNIVERSITY_DEPARTMENT_ID]],PQR_Dept!$H$2:$H$7026, 0)), "")</f>
        <v/>
      </c>
      <c r="C1102" s="19" t="str">
        <f>IFERROR(INDEX(PQR_Dept!$C$2:$C$7026, MATCH(Faculty_2023_25[[#This Row],[UNIVERSITY_DEPARTMENT_ID]],PQR_Dept!$H$2:$H$7026, 0)), "")</f>
        <v/>
      </c>
      <c r="D1102" s="19" t="str">
        <f>IFERROR(INDEX(PQR_Dept!$E$2:$E$7026, MATCH(Faculty_2023_25[[#This Row],[UNIVERSITY_DEPARTMENT_ID]],PQR_Dept!$H$2:$H$7026, 0)), "")</f>
        <v/>
      </c>
      <c r="E1102" s="19" t="str">
        <f>IFERROR(INDEX(PQR_Dept!$F$2:$F$7026, MATCH(Faculty_2023_25[[#This Row],[UNIVERSITY_DEPARTMENT_ID]],PQR_Dept!$H$2:$H$7026, 0)), "")</f>
        <v/>
      </c>
      <c r="F1102" s="6"/>
      <c r="G1102" s="6"/>
      <c r="H1102" s="6"/>
      <c r="I1102" s="37"/>
      <c r="J1102" s="39"/>
      <c r="K1102" s="38"/>
      <c r="L1102" s="6"/>
      <c r="M1102" s="40"/>
      <c r="N1102" s="37"/>
      <c r="O1102" s="37"/>
      <c r="P1102" s="42"/>
    </row>
    <row r="1103" spans="1:16" s="7" customFormat="1" ht="15.5" x14ac:dyDescent="0.35">
      <c r="A1103" s="18" t="str">
        <f>IFERROR(INDEX(PQR_Dept!$A$2:$A$7026, MATCH(Faculty_2023_25[[#This Row],[UNIVERSITY_DEPARTMENT_ID]],PQR_Dept!$H$2:$H$7026, 0)), "")</f>
        <v/>
      </c>
      <c r="B1103" s="19" t="str">
        <f>IFERROR(INDEX(PQR_Dept!$B$2:$B$7026, MATCH(Faculty_2023_25[[#This Row],[UNIVERSITY_DEPARTMENT_ID]],PQR_Dept!$H$2:$H$7026, 0)), "")</f>
        <v/>
      </c>
      <c r="C1103" s="19" t="str">
        <f>IFERROR(INDEX(PQR_Dept!$C$2:$C$7026, MATCH(Faculty_2023_25[[#This Row],[UNIVERSITY_DEPARTMENT_ID]],PQR_Dept!$H$2:$H$7026, 0)), "")</f>
        <v/>
      </c>
      <c r="D1103" s="19" t="str">
        <f>IFERROR(INDEX(PQR_Dept!$E$2:$E$7026, MATCH(Faculty_2023_25[[#This Row],[UNIVERSITY_DEPARTMENT_ID]],PQR_Dept!$H$2:$H$7026, 0)), "")</f>
        <v/>
      </c>
      <c r="E1103" s="19" t="str">
        <f>IFERROR(INDEX(PQR_Dept!$F$2:$F$7026, MATCH(Faculty_2023_25[[#This Row],[UNIVERSITY_DEPARTMENT_ID]],PQR_Dept!$H$2:$H$7026, 0)), "")</f>
        <v/>
      </c>
      <c r="F1103" s="6"/>
      <c r="G1103" s="6"/>
      <c r="H1103" s="6"/>
      <c r="I1103" s="37"/>
      <c r="J1103" s="39"/>
      <c r="K1103" s="38"/>
      <c r="L1103" s="6"/>
      <c r="M1103" s="40"/>
      <c r="N1103" s="37"/>
      <c r="O1103" s="37"/>
      <c r="P1103" s="42"/>
    </row>
    <row r="1104" spans="1:16" s="7" customFormat="1" ht="15.5" x14ac:dyDescent="0.35">
      <c r="A1104" s="18" t="str">
        <f>IFERROR(INDEX(PQR_Dept!$A$2:$A$7026, MATCH(Faculty_2023_25[[#This Row],[UNIVERSITY_DEPARTMENT_ID]],PQR_Dept!$H$2:$H$7026, 0)), "")</f>
        <v/>
      </c>
      <c r="B1104" s="19" t="str">
        <f>IFERROR(INDEX(PQR_Dept!$B$2:$B$7026, MATCH(Faculty_2023_25[[#This Row],[UNIVERSITY_DEPARTMENT_ID]],PQR_Dept!$H$2:$H$7026, 0)), "")</f>
        <v/>
      </c>
      <c r="C1104" s="19" t="str">
        <f>IFERROR(INDEX(PQR_Dept!$C$2:$C$7026, MATCH(Faculty_2023_25[[#This Row],[UNIVERSITY_DEPARTMENT_ID]],PQR_Dept!$H$2:$H$7026, 0)), "")</f>
        <v/>
      </c>
      <c r="D1104" s="19" t="str">
        <f>IFERROR(INDEX(PQR_Dept!$E$2:$E$7026, MATCH(Faculty_2023_25[[#This Row],[UNIVERSITY_DEPARTMENT_ID]],PQR_Dept!$H$2:$H$7026, 0)), "")</f>
        <v/>
      </c>
      <c r="E1104" s="19" t="str">
        <f>IFERROR(INDEX(PQR_Dept!$F$2:$F$7026, MATCH(Faculty_2023_25[[#This Row],[UNIVERSITY_DEPARTMENT_ID]],PQR_Dept!$H$2:$H$7026, 0)), "")</f>
        <v/>
      </c>
      <c r="F1104" s="6"/>
      <c r="G1104" s="6"/>
      <c r="H1104" s="6"/>
      <c r="I1104" s="37"/>
      <c r="J1104" s="39"/>
      <c r="K1104" s="38"/>
      <c r="L1104" s="6"/>
      <c r="M1104" s="40"/>
      <c r="N1104" s="37"/>
      <c r="O1104" s="37"/>
      <c r="P1104" s="42"/>
    </row>
    <row r="1105" spans="1:16" s="7" customFormat="1" ht="15.5" x14ac:dyDescent="0.35">
      <c r="A1105" s="18" t="str">
        <f>IFERROR(INDEX(PQR_Dept!$A$2:$A$7026, MATCH(Faculty_2023_25[[#This Row],[UNIVERSITY_DEPARTMENT_ID]],PQR_Dept!$H$2:$H$7026, 0)), "")</f>
        <v/>
      </c>
      <c r="B1105" s="19" t="str">
        <f>IFERROR(INDEX(PQR_Dept!$B$2:$B$7026, MATCH(Faculty_2023_25[[#This Row],[UNIVERSITY_DEPARTMENT_ID]],PQR_Dept!$H$2:$H$7026, 0)), "")</f>
        <v/>
      </c>
      <c r="C1105" s="19" t="str">
        <f>IFERROR(INDEX(PQR_Dept!$C$2:$C$7026, MATCH(Faculty_2023_25[[#This Row],[UNIVERSITY_DEPARTMENT_ID]],PQR_Dept!$H$2:$H$7026, 0)), "")</f>
        <v/>
      </c>
      <c r="D1105" s="19" t="str">
        <f>IFERROR(INDEX(PQR_Dept!$E$2:$E$7026, MATCH(Faculty_2023_25[[#This Row],[UNIVERSITY_DEPARTMENT_ID]],PQR_Dept!$H$2:$H$7026, 0)), "")</f>
        <v/>
      </c>
      <c r="E1105" s="19" t="str">
        <f>IFERROR(INDEX(PQR_Dept!$F$2:$F$7026, MATCH(Faculty_2023_25[[#This Row],[UNIVERSITY_DEPARTMENT_ID]],PQR_Dept!$H$2:$H$7026, 0)), "")</f>
        <v/>
      </c>
      <c r="F1105" s="6"/>
      <c r="G1105" s="6"/>
      <c r="H1105" s="6"/>
      <c r="I1105" s="37"/>
      <c r="J1105" s="39"/>
      <c r="K1105" s="38"/>
      <c r="L1105" s="6"/>
      <c r="M1105" s="40"/>
      <c r="N1105" s="37"/>
      <c r="O1105" s="37"/>
      <c r="P1105" s="42"/>
    </row>
    <row r="1106" spans="1:16" s="7" customFormat="1" ht="15.5" x14ac:dyDescent="0.35">
      <c r="A1106" s="18" t="str">
        <f>IFERROR(INDEX(PQR_Dept!$A$2:$A$7026, MATCH(Faculty_2023_25[[#This Row],[UNIVERSITY_DEPARTMENT_ID]],PQR_Dept!$H$2:$H$7026, 0)), "")</f>
        <v/>
      </c>
      <c r="B1106" s="19" t="str">
        <f>IFERROR(INDEX(PQR_Dept!$B$2:$B$7026, MATCH(Faculty_2023_25[[#This Row],[UNIVERSITY_DEPARTMENT_ID]],PQR_Dept!$H$2:$H$7026, 0)), "")</f>
        <v/>
      </c>
      <c r="C1106" s="19" t="str">
        <f>IFERROR(INDEX(PQR_Dept!$C$2:$C$7026, MATCH(Faculty_2023_25[[#This Row],[UNIVERSITY_DEPARTMENT_ID]],PQR_Dept!$H$2:$H$7026, 0)), "")</f>
        <v/>
      </c>
      <c r="D1106" s="19" t="str">
        <f>IFERROR(INDEX(PQR_Dept!$E$2:$E$7026, MATCH(Faculty_2023_25[[#This Row],[UNIVERSITY_DEPARTMENT_ID]],PQR_Dept!$H$2:$H$7026, 0)), "")</f>
        <v/>
      </c>
      <c r="E1106" s="19" t="str">
        <f>IFERROR(INDEX(PQR_Dept!$F$2:$F$7026, MATCH(Faculty_2023_25[[#This Row],[UNIVERSITY_DEPARTMENT_ID]],PQR_Dept!$H$2:$H$7026, 0)), "")</f>
        <v/>
      </c>
      <c r="F1106" s="6"/>
      <c r="G1106" s="6"/>
      <c r="H1106" s="6"/>
      <c r="I1106" s="37"/>
      <c r="J1106" s="39"/>
      <c r="K1106" s="38"/>
      <c r="L1106" s="6"/>
      <c r="M1106" s="40"/>
      <c r="N1106" s="37"/>
      <c r="O1106" s="37"/>
      <c r="P1106" s="42"/>
    </row>
    <row r="1107" spans="1:16" s="7" customFormat="1" ht="15.5" x14ac:dyDescent="0.35">
      <c r="A1107" s="18" t="str">
        <f>IFERROR(INDEX(PQR_Dept!$A$2:$A$7026, MATCH(Faculty_2023_25[[#This Row],[UNIVERSITY_DEPARTMENT_ID]],PQR_Dept!$H$2:$H$7026, 0)), "")</f>
        <v/>
      </c>
      <c r="B1107" s="19" t="str">
        <f>IFERROR(INDEX(PQR_Dept!$B$2:$B$7026, MATCH(Faculty_2023_25[[#This Row],[UNIVERSITY_DEPARTMENT_ID]],PQR_Dept!$H$2:$H$7026, 0)), "")</f>
        <v/>
      </c>
      <c r="C1107" s="19" t="str">
        <f>IFERROR(INDEX(PQR_Dept!$C$2:$C$7026, MATCH(Faculty_2023_25[[#This Row],[UNIVERSITY_DEPARTMENT_ID]],PQR_Dept!$H$2:$H$7026, 0)), "")</f>
        <v/>
      </c>
      <c r="D1107" s="19" t="str">
        <f>IFERROR(INDEX(PQR_Dept!$E$2:$E$7026, MATCH(Faculty_2023_25[[#This Row],[UNIVERSITY_DEPARTMENT_ID]],PQR_Dept!$H$2:$H$7026, 0)), "")</f>
        <v/>
      </c>
      <c r="E1107" s="19" t="str">
        <f>IFERROR(INDEX(PQR_Dept!$F$2:$F$7026, MATCH(Faculty_2023_25[[#This Row],[UNIVERSITY_DEPARTMENT_ID]],PQR_Dept!$H$2:$H$7026, 0)), "")</f>
        <v/>
      </c>
      <c r="F1107" s="6"/>
      <c r="G1107" s="6"/>
      <c r="H1107" s="6"/>
      <c r="I1107" s="37"/>
      <c r="J1107" s="39"/>
      <c r="K1107" s="38"/>
      <c r="L1107" s="6"/>
      <c r="M1107" s="40"/>
      <c r="N1107" s="37"/>
      <c r="O1107" s="37"/>
      <c r="P1107" s="42"/>
    </row>
    <row r="1108" spans="1:16" s="7" customFormat="1" ht="15.5" x14ac:dyDescent="0.35">
      <c r="A1108" s="18" t="str">
        <f>IFERROR(INDEX(PQR_Dept!$A$2:$A$7026, MATCH(Faculty_2023_25[[#This Row],[UNIVERSITY_DEPARTMENT_ID]],PQR_Dept!$H$2:$H$7026, 0)), "")</f>
        <v/>
      </c>
      <c r="B1108" s="19" t="str">
        <f>IFERROR(INDEX(PQR_Dept!$B$2:$B$7026, MATCH(Faculty_2023_25[[#This Row],[UNIVERSITY_DEPARTMENT_ID]],PQR_Dept!$H$2:$H$7026, 0)), "")</f>
        <v/>
      </c>
      <c r="C1108" s="19" t="str">
        <f>IFERROR(INDEX(PQR_Dept!$C$2:$C$7026, MATCH(Faculty_2023_25[[#This Row],[UNIVERSITY_DEPARTMENT_ID]],PQR_Dept!$H$2:$H$7026, 0)), "")</f>
        <v/>
      </c>
      <c r="D1108" s="19" t="str">
        <f>IFERROR(INDEX(PQR_Dept!$E$2:$E$7026, MATCH(Faculty_2023_25[[#This Row],[UNIVERSITY_DEPARTMENT_ID]],PQR_Dept!$H$2:$H$7026, 0)), "")</f>
        <v/>
      </c>
      <c r="E1108" s="19" t="str">
        <f>IFERROR(INDEX(PQR_Dept!$F$2:$F$7026, MATCH(Faculty_2023_25[[#This Row],[UNIVERSITY_DEPARTMENT_ID]],PQR_Dept!$H$2:$H$7026, 0)), "")</f>
        <v/>
      </c>
      <c r="F1108" s="6"/>
      <c r="G1108" s="6"/>
      <c r="H1108" s="6"/>
      <c r="I1108" s="37"/>
      <c r="J1108" s="39"/>
      <c r="K1108" s="38"/>
      <c r="L1108" s="6"/>
      <c r="M1108" s="40"/>
      <c r="N1108" s="37"/>
      <c r="O1108" s="37"/>
      <c r="P1108" s="42"/>
    </row>
    <row r="1109" spans="1:16" s="7" customFormat="1" ht="15.5" x14ac:dyDescent="0.35">
      <c r="A1109" s="18" t="str">
        <f>IFERROR(INDEX(PQR_Dept!$A$2:$A$7026, MATCH(Faculty_2023_25[[#This Row],[UNIVERSITY_DEPARTMENT_ID]],PQR_Dept!$H$2:$H$7026, 0)), "")</f>
        <v/>
      </c>
      <c r="B1109" s="19" t="str">
        <f>IFERROR(INDEX(PQR_Dept!$B$2:$B$7026, MATCH(Faculty_2023_25[[#This Row],[UNIVERSITY_DEPARTMENT_ID]],PQR_Dept!$H$2:$H$7026, 0)), "")</f>
        <v/>
      </c>
      <c r="C1109" s="19" t="str">
        <f>IFERROR(INDEX(PQR_Dept!$C$2:$C$7026, MATCH(Faculty_2023_25[[#This Row],[UNIVERSITY_DEPARTMENT_ID]],PQR_Dept!$H$2:$H$7026, 0)), "")</f>
        <v/>
      </c>
      <c r="D1109" s="19" t="str">
        <f>IFERROR(INDEX(PQR_Dept!$E$2:$E$7026, MATCH(Faculty_2023_25[[#This Row],[UNIVERSITY_DEPARTMENT_ID]],PQR_Dept!$H$2:$H$7026, 0)), "")</f>
        <v/>
      </c>
      <c r="E1109" s="19" t="str">
        <f>IFERROR(INDEX(PQR_Dept!$F$2:$F$7026, MATCH(Faculty_2023_25[[#This Row],[UNIVERSITY_DEPARTMENT_ID]],PQR_Dept!$H$2:$H$7026, 0)), "")</f>
        <v/>
      </c>
      <c r="F1109" s="6"/>
      <c r="G1109" s="6"/>
      <c r="H1109" s="6"/>
      <c r="I1109" s="37"/>
      <c r="J1109" s="39"/>
      <c r="K1109" s="38"/>
      <c r="L1109" s="6"/>
      <c r="M1109" s="40"/>
      <c r="N1109" s="37"/>
      <c r="O1109" s="37"/>
      <c r="P1109" s="42"/>
    </row>
    <row r="1110" spans="1:16" s="7" customFormat="1" ht="15.5" x14ac:dyDescent="0.35">
      <c r="A1110" s="18" t="str">
        <f>IFERROR(INDEX(PQR_Dept!$A$2:$A$7026, MATCH(Faculty_2023_25[[#This Row],[UNIVERSITY_DEPARTMENT_ID]],PQR_Dept!$H$2:$H$7026, 0)), "")</f>
        <v/>
      </c>
      <c r="B1110" s="19" t="str">
        <f>IFERROR(INDEX(PQR_Dept!$B$2:$B$7026, MATCH(Faculty_2023_25[[#This Row],[UNIVERSITY_DEPARTMENT_ID]],PQR_Dept!$H$2:$H$7026, 0)), "")</f>
        <v/>
      </c>
      <c r="C1110" s="19" t="str">
        <f>IFERROR(INDEX(PQR_Dept!$C$2:$C$7026, MATCH(Faculty_2023_25[[#This Row],[UNIVERSITY_DEPARTMENT_ID]],PQR_Dept!$H$2:$H$7026, 0)), "")</f>
        <v/>
      </c>
      <c r="D1110" s="19" t="str">
        <f>IFERROR(INDEX(PQR_Dept!$E$2:$E$7026, MATCH(Faculty_2023_25[[#This Row],[UNIVERSITY_DEPARTMENT_ID]],PQR_Dept!$H$2:$H$7026, 0)), "")</f>
        <v/>
      </c>
      <c r="E1110" s="19" t="str">
        <f>IFERROR(INDEX(PQR_Dept!$F$2:$F$7026, MATCH(Faculty_2023_25[[#This Row],[UNIVERSITY_DEPARTMENT_ID]],PQR_Dept!$H$2:$H$7026, 0)), "")</f>
        <v/>
      </c>
      <c r="F1110" s="6"/>
      <c r="G1110" s="6"/>
      <c r="H1110" s="6"/>
      <c r="I1110" s="37"/>
      <c r="J1110" s="39"/>
      <c r="K1110" s="38"/>
      <c r="L1110" s="6"/>
      <c r="M1110" s="40"/>
      <c r="N1110" s="37"/>
      <c r="O1110" s="37"/>
      <c r="P1110" s="42"/>
    </row>
    <row r="1111" spans="1:16" s="7" customFormat="1" ht="15.5" x14ac:dyDescent="0.35">
      <c r="A1111" s="18" t="str">
        <f>IFERROR(INDEX(PQR_Dept!$A$2:$A$7026, MATCH(Faculty_2023_25[[#This Row],[UNIVERSITY_DEPARTMENT_ID]],PQR_Dept!$H$2:$H$7026, 0)), "")</f>
        <v/>
      </c>
      <c r="B1111" s="19" t="str">
        <f>IFERROR(INDEX(PQR_Dept!$B$2:$B$7026, MATCH(Faculty_2023_25[[#This Row],[UNIVERSITY_DEPARTMENT_ID]],PQR_Dept!$H$2:$H$7026, 0)), "")</f>
        <v/>
      </c>
      <c r="C1111" s="19" t="str">
        <f>IFERROR(INDEX(PQR_Dept!$C$2:$C$7026, MATCH(Faculty_2023_25[[#This Row],[UNIVERSITY_DEPARTMENT_ID]],PQR_Dept!$H$2:$H$7026, 0)), "")</f>
        <v/>
      </c>
      <c r="D1111" s="19" t="str">
        <f>IFERROR(INDEX(PQR_Dept!$E$2:$E$7026, MATCH(Faculty_2023_25[[#This Row],[UNIVERSITY_DEPARTMENT_ID]],PQR_Dept!$H$2:$H$7026, 0)), "")</f>
        <v/>
      </c>
      <c r="E1111" s="19" t="str">
        <f>IFERROR(INDEX(PQR_Dept!$F$2:$F$7026, MATCH(Faculty_2023_25[[#This Row],[UNIVERSITY_DEPARTMENT_ID]],PQR_Dept!$H$2:$H$7026, 0)), "")</f>
        <v/>
      </c>
      <c r="F1111" s="6"/>
      <c r="G1111" s="6"/>
      <c r="H1111" s="6"/>
      <c r="I1111" s="37"/>
      <c r="J1111" s="39"/>
      <c r="K1111" s="38"/>
      <c r="L1111" s="6"/>
      <c r="M1111" s="40"/>
      <c r="N1111" s="37"/>
      <c r="O1111" s="37"/>
      <c r="P1111" s="42"/>
    </row>
    <row r="1112" spans="1:16" s="7" customFormat="1" ht="15.5" x14ac:dyDescent="0.35">
      <c r="A1112" s="18" t="str">
        <f>IFERROR(INDEX(PQR_Dept!$A$2:$A$7026, MATCH(Faculty_2023_25[[#This Row],[UNIVERSITY_DEPARTMENT_ID]],PQR_Dept!$H$2:$H$7026, 0)), "")</f>
        <v/>
      </c>
      <c r="B1112" s="19" t="str">
        <f>IFERROR(INDEX(PQR_Dept!$B$2:$B$7026, MATCH(Faculty_2023_25[[#This Row],[UNIVERSITY_DEPARTMENT_ID]],PQR_Dept!$H$2:$H$7026, 0)), "")</f>
        <v/>
      </c>
      <c r="C1112" s="19" t="str">
        <f>IFERROR(INDEX(PQR_Dept!$C$2:$C$7026, MATCH(Faculty_2023_25[[#This Row],[UNIVERSITY_DEPARTMENT_ID]],PQR_Dept!$H$2:$H$7026, 0)), "")</f>
        <v/>
      </c>
      <c r="D1112" s="19" t="str">
        <f>IFERROR(INDEX(PQR_Dept!$E$2:$E$7026, MATCH(Faculty_2023_25[[#This Row],[UNIVERSITY_DEPARTMENT_ID]],PQR_Dept!$H$2:$H$7026, 0)), "")</f>
        <v/>
      </c>
      <c r="E1112" s="19" t="str">
        <f>IFERROR(INDEX(PQR_Dept!$F$2:$F$7026, MATCH(Faculty_2023_25[[#This Row],[UNIVERSITY_DEPARTMENT_ID]],PQR_Dept!$H$2:$H$7026, 0)), "")</f>
        <v/>
      </c>
      <c r="F1112" s="6"/>
      <c r="G1112" s="6"/>
      <c r="H1112" s="6"/>
      <c r="I1112" s="37"/>
      <c r="J1112" s="39"/>
      <c r="K1112" s="38"/>
      <c r="L1112" s="6"/>
      <c r="M1112" s="40"/>
      <c r="N1112" s="37"/>
      <c r="O1112" s="37"/>
      <c r="P1112" s="42"/>
    </row>
    <row r="1113" spans="1:16" s="7" customFormat="1" ht="15.5" x14ac:dyDescent="0.35">
      <c r="A1113" s="18" t="str">
        <f>IFERROR(INDEX(PQR_Dept!$A$2:$A$7026, MATCH(Faculty_2023_25[[#This Row],[UNIVERSITY_DEPARTMENT_ID]],PQR_Dept!$H$2:$H$7026, 0)), "")</f>
        <v/>
      </c>
      <c r="B1113" s="19" t="str">
        <f>IFERROR(INDEX(PQR_Dept!$B$2:$B$7026, MATCH(Faculty_2023_25[[#This Row],[UNIVERSITY_DEPARTMENT_ID]],PQR_Dept!$H$2:$H$7026, 0)), "")</f>
        <v/>
      </c>
      <c r="C1113" s="19" t="str">
        <f>IFERROR(INDEX(PQR_Dept!$C$2:$C$7026, MATCH(Faculty_2023_25[[#This Row],[UNIVERSITY_DEPARTMENT_ID]],PQR_Dept!$H$2:$H$7026, 0)), "")</f>
        <v/>
      </c>
      <c r="D1113" s="19" t="str">
        <f>IFERROR(INDEX(PQR_Dept!$E$2:$E$7026, MATCH(Faculty_2023_25[[#This Row],[UNIVERSITY_DEPARTMENT_ID]],PQR_Dept!$H$2:$H$7026, 0)), "")</f>
        <v/>
      </c>
      <c r="E1113" s="19" t="str">
        <f>IFERROR(INDEX(PQR_Dept!$F$2:$F$7026, MATCH(Faculty_2023_25[[#This Row],[UNIVERSITY_DEPARTMENT_ID]],PQR_Dept!$H$2:$H$7026, 0)), "")</f>
        <v/>
      </c>
      <c r="F1113" s="6"/>
      <c r="G1113" s="6"/>
      <c r="H1113" s="6"/>
      <c r="I1113" s="37"/>
      <c r="J1113" s="39"/>
      <c r="K1113" s="38"/>
      <c r="L1113" s="6"/>
      <c r="M1113" s="40"/>
      <c r="N1113" s="37"/>
      <c r="O1113" s="37"/>
      <c r="P1113" s="42"/>
    </row>
    <row r="1114" spans="1:16" s="7" customFormat="1" ht="15.5" x14ac:dyDescent="0.35">
      <c r="A1114" s="18" t="str">
        <f>IFERROR(INDEX(PQR_Dept!$A$2:$A$7026, MATCH(Faculty_2023_25[[#This Row],[UNIVERSITY_DEPARTMENT_ID]],PQR_Dept!$H$2:$H$7026, 0)), "")</f>
        <v/>
      </c>
      <c r="B1114" s="19" t="str">
        <f>IFERROR(INDEX(PQR_Dept!$B$2:$B$7026, MATCH(Faculty_2023_25[[#This Row],[UNIVERSITY_DEPARTMENT_ID]],PQR_Dept!$H$2:$H$7026, 0)), "")</f>
        <v/>
      </c>
      <c r="C1114" s="19" t="str">
        <f>IFERROR(INDEX(PQR_Dept!$C$2:$C$7026, MATCH(Faculty_2023_25[[#This Row],[UNIVERSITY_DEPARTMENT_ID]],PQR_Dept!$H$2:$H$7026, 0)), "")</f>
        <v/>
      </c>
      <c r="D1114" s="19" t="str">
        <f>IFERROR(INDEX(PQR_Dept!$E$2:$E$7026, MATCH(Faculty_2023_25[[#This Row],[UNIVERSITY_DEPARTMENT_ID]],PQR_Dept!$H$2:$H$7026, 0)), "")</f>
        <v/>
      </c>
      <c r="E1114" s="19" t="str">
        <f>IFERROR(INDEX(PQR_Dept!$F$2:$F$7026, MATCH(Faculty_2023_25[[#This Row],[UNIVERSITY_DEPARTMENT_ID]],PQR_Dept!$H$2:$H$7026, 0)), "")</f>
        <v/>
      </c>
      <c r="F1114" s="6"/>
      <c r="G1114" s="6"/>
      <c r="H1114" s="6"/>
      <c r="I1114" s="37"/>
      <c r="J1114" s="39"/>
      <c r="K1114" s="38"/>
      <c r="L1114" s="6"/>
      <c r="M1114" s="40"/>
      <c r="N1114" s="37"/>
      <c r="O1114" s="37"/>
      <c r="P1114" s="42"/>
    </row>
    <row r="1115" spans="1:16" s="7" customFormat="1" ht="15.5" x14ac:dyDescent="0.35">
      <c r="A1115" s="18" t="str">
        <f>IFERROR(INDEX(PQR_Dept!$A$2:$A$7026, MATCH(Faculty_2023_25[[#This Row],[UNIVERSITY_DEPARTMENT_ID]],PQR_Dept!$H$2:$H$7026, 0)), "")</f>
        <v/>
      </c>
      <c r="B1115" s="19" t="str">
        <f>IFERROR(INDEX(PQR_Dept!$B$2:$B$7026, MATCH(Faculty_2023_25[[#This Row],[UNIVERSITY_DEPARTMENT_ID]],PQR_Dept!$H$2:$H$7026, 0)), "")</f>
        <v/>
      </c>
      <c r="C1115" s="19" t="str">
        <f>IFERROR(INDEX(PQR_Dept!$C$2:$C$7026, MATCH(Faculty_2023_25[[#This Row],[UNIVERSITY_DEPARTMENT_ID]],PQR_Dept!$H$2:$H$7026, 0)), "")</f>
        <v/>
      </c>
      <c r="D1115" s="19" t="str">
        <f>IFERROR(INDEX(PQR_Dept!$E$2:$E$7026, MATCH(Faculty_2023_25[[#This Row],[UNIVERSITY_DEPARTMENT_ID]],PQR_Dept!$H$2:$H$7026, 0)), "")</f>
        <v/>
      </c>
      <c r="E1115" s="19" t="str">
        <f>IFERROR(INDEX(PQR_Dept!$F$2:$F$7026, MATCH(Faculty_2023_25[[#This Row],[UNIVERSITY_DEPARTMENT_ID]],PQR_Dept!$H$2:$H$7026, 0)), "")</f>
        <v/>
      </c>
      <c r="F1115" s="6"/>
      <c r="G1115" s="6"/>
      <c r="H1115" s="6"/>
      <c r="I1115" s="37"/>
      <c r="J1115" s="39"/>
      <c r="K1115" s="38"/>
      <c r="L1115" s="6"/>
      <c r="M1115" s="40"/>
      <c r="N1115" s="37"/>
      <c r="O1115" s="37"/>
      <c r="P1115" s="42"/>
    </row>
    <row r="1116" spans="1:16" s="7" customFormat="1" ht="15.5" x14ac:dyDescent="0.35">
      <c r="A1116" s="18" t="str">
        <f>IFERROR(INDEX(PQR_Dept!$A$2:$A$7026, MATCH(Faculty_2023_25[[#This Row],[UNIVERSITY_DEPARTMENT_ID]],PQR_Dept!$H$2:$H$7026, 0)), "")</f>
        <v/>
      </c>
      <c r="B1116" s="19" t="str">
        <f>IFERROR(INDEX(PQR_Dept!$B$2:$B$7026, MATCH(Faculty_2023_25[[#This Row],[UNIVERSITY_DEPARTMENT_ID]],PQR_Dept!$H$2:$H$7026, 0)), "")</f>
        <v/>
      </c>
      <c r="C1116" s="19" t="str">
        <f>IFERROR(INDEX(PQR_Dept!$C$2:$C$7026, MATCH(Faculty_2023_25[[#This Row],[UNIVERSITY_DEPARTMENT_ID]],PQR_Dept!$H$2:$H$7026, 0)), "")</f>
        <v/>
      </c>
      <c r="D1116" s="19" t="str">
        <f>IFERROR(INDEX(PQR_Dept!$E$2:$E$7026, MATCH(Faculty_2023_25[[#This Row],[UNIVERSITY_DEPARTMENT_ID]],PQR_Dept!$H$2:$H$7026, 0)), "")</f>
        <v/>
      </c>
      <c r="E1116" s="19" t="str">
        <f>IFERROR(INDEX(PQR_Dept!$F$2:$F$7026, MATCH(Faculty_2023_25[[#This Row],[UNIVERSITY_DEPARTMENT_ID]],PQR_Dept!$H$2:$H$7026, 0)), "")</f>
        <v/>
      </c>
      <c r="F1116" s="6"/>
      <c r="G1116" s="6"/>
      <c r="H1116" s="6"/>
      <c r="I1116" s="37"/>
      <c r="J1116" s="39"/>
      <c r="K1116" s="38"/>
      <c r="L1116" s="6"/>
      <c r="M1116" s="40"/>
      <c r="N1116" s="37"/>
      <c r="O1116" s="37"/>
      <c r="P1116" s="42"/>
    </row>
    <row r="1117" spans="1:16" s="7" customFormat="1" ht="15.5" x14ac:dyDescent="0.35">
      <c r="A1117" s="18" t="str">
        <f>IFERROR(INDEX(PQR_Dept!$A$2:$A$7026, MATCH(Faculty_2023_25[[#This Row],[UNIVERSITY_DEPARTMENT_ID]],PQR_Dept!$H$2:$H$7026, 0)), "")</f>
        <v/>
      </c>
      <c r="B1117" s="19" t="str">
        <f>IFERROR(INDEX(PQR_Dept!$B$2:$B$7026, MATCH(Faculty_2023_25[[#This Row],[UNIVERSITY_DEPARTMENT_ID]],PQR_Dept!$H$2:$H$7026, 0)), "")</f>
        <v/>
      </c>
      <c r="C1117" s="19" t="str">
        <f>IFERROR(INDEX(PQR_Dept!$C$2:$C$7026, MATCH(Faculty_2023_25[[#This Row],[UNIVERSITY_DEPARTMENT_ID]],PQR_Dept!$H$2:$H$7026, 0)), "")</f>
        <v/>
      </c>
      <c r="D1117" s="19" t="str">
        <f>IFERROR(INDEX(PQR_Dept!$E$2:$E$7026, MATCH(Faculty_2023_25[[#This Row],[UNIVERSITY_DEPARTMENT_ID]],PQR_Dept!$H$2:$H$7026, 0)), "")</f>
        <v/>
      </c>
      <c r="E1117" s="19" t="str">
        <f>IFERROR(INDEX(PQR_Dept!$F$2:$F$7026, MATCH(Faculty_2023_25[[#This Row],[UNIVERSITY_DEPARTMENT_ID]],PQR_Dept!$H$2:$H$7026, 0)), "")</f>
        <v/>
      </c>
      <c r="F1117" s="6"/>
      <c r="G1117" s="6"/>
      <c r="H1117" s="6"/>
      <c r="I1117" s="37"/>
      <c r="J1117" s="39"/>
      <c r="K1117" s="38"/>
      <c r="L1117" s="6"/>
      <c r="M1117" s="40"/>
      <c r="N1117" s="37"/>
      <c r="O1117" s="37"/>
      <c r="P1117" s="42"/>
    </row>
    <row r="1118" spans="1:16" s="7" customFormat="1" ht="15.5" x14ac:dyDescent="0.35">
      <c r="A1118" s="18" t="str">
        <f>IFERROR(INDEX(PQR_Dept!$A$2:$A$7026, MATCH(Faculty_2023_25[[#This Row],[UNIVERSITY_DEPARTMENT_ID]],PQR_Dept!$H$2:$H$7026, 0)), "")</f>
        <v/>
      </c>
      <c r="B1118" s="19" t="str">
        <f>IFERROR(INDEX(PQR_Dept!$B$2:$B$7026, MATCH(Faculty_2023_25[[#This Row],[UNIVERSITY_DEPARTMENT_ID]],PQR_Dept!$H$2:$H$7026, 0)), "")</f>
        <v/>
      </c>
      <c r="C1118" s="19" t="str">
        <f>IFERROR(INDEX(PQR_Dept!$C$2:$C$7026, MATCH(Faculty_2023_25[[#This Row],[UNIVERSITY_DEPARTMENT_ID]],PQR_Dept!$H$2:$H$7026, 0)), "")</f>
        <v/>
      </c>
      <c r="D1118" s="19" t="str">
        <f>IFERROR(INDEX(PQR_Dept!$E$2:$E$7026, MATCH(Faculty_2023_25[[#This Row],[UNIVERSITY_DEPARTMENT_ID]],PQR_Dept!$H$2:$H$7026, 0)), "")</f>
        <v/>
      </c>
      <c r="E1118" s="19" t="str">
        <f>IFERROR(INDEX(PQR_Dept!$F$2:$F$7026, MATCH(Faculty_2023_25[[#This Row],[UNIVERSITY_DEPARTMENT_ID]],PQR_Dept!$H$2:$H$7026, 0)), "")</f>
        <v/>
      </c>
      <c r="F1118" s="6"/>
      <c r="G1118" s="6"/>
      <c r="H1118" s="6"/>
      <c r="I1118" s="37"/>
      <c r="J1118" s="39"/>
      <c r="K1118" s="38"/>
      <c r="L1118" s="6"/>
      <c r="M1118" s="40"/>
      <c r="N1118" s="37"/>
      <c r="O1118" s="37"/>
      <c r="P1118" s="42"/>
    </row>
    <row r="1119" spans="1:16" s="7" customFormat="1" ht="15.5" x14ac:dyDescent="0.35">
      <c r="A1119" s="18" t="str">
        <f>IFERROR(INDEX(PQR_Dept!$A$2:$A$7026, MATCH(Faculty_2023_25[[#This Row],[UNIVERSITY_DEPARTMENT_ID]],PQR_Dept!$H$2:$H$7026, 0)), "")</f>
        <v/>
      </c>
      <c r="B1119" s="19" t="str">
        <f>IFERROR(INDEX(PQR_Dept!$B$2:$B$7026, MATCH(Faculty_2023_25[[#This Row],[UNIVERSITY_DEPARTMENT_ID]],PQR_Dept!$H$2:$H$7026, 0)), "")</f>
        <v/>
      </c>
      <c r="C1119" s="19" t="str">
        <f>IFERROR(INDEX(PQR_Dept!$C$2:$C$7026, MATCH(Faculty_2023_25[[#This Row],[UNIVERSITY_DEPARTMENT_ID]],PQR_Dept!$H$2:$H$7026, 0)), "")</f>
        <v/>
      </c>
      <c r="D1119" s="19" t="str">
        <f>IFERROR(INDEX(PQR_Dept!$E$2:$E$7026, MATCH(Faculty_2023_25[[#This Row],[UNIVERSITY_DEPARTMENT_ID]],PQR_Dept!$H$2:$H$7026, 0)), "")</f>
        <v/>
      </c>
      <c r="E1119" s="19" t="str">
        <f>IFERROR(INDEX(PQR_Dept!$F$2:$F$7026, MATCH(Faculty_2023_25[[#This Row],[UNIVERSITY_DEPARTMENT_ID]],PQR_Dept!$H$2:$H$7026, 0)), "")</f>
        <v/>
      </c>
      <c r="F1119" s="6"/>
      <c r="G1119" s="6"/>
      <c r="H1119" s="6"/>
      <c r="I1119" s="37"/>
      <c r="J1119" s="39"/>
      <c r="K1119" s="38"/>
      <c r="L1119" s="6"/>
      <c r="M1119" s="40"/>
      <c r="N1119" s="37"/>
      <c r="O1119" s="37"/>
      <c r="P1119" s="42"/>
    </row>
    <row r="1120" spans="1:16" s="7" customFormat="1" ht="15.5" x14ac:dyDescent="0.35">
      <c r="A1120" s="18" t="str">
        <f>IFERROR(INDEX(PQR_Dept!$A$2:$A$7026, MATCH(Faculty_2023_25[[#This Row],[UNIVERSITY_DEPARTMENT_ID]],PQR_Dept!$H$2:$H$7026, 0)), "")</f>
        <v/>
      </c>
      <c r="B1120" s="19" t="str">
        <f>IFERROR(INDEX(PQR_Dept!$B$2:$B$7026, MATCH(Faculty_2023_25[[#This Row],[UNIVERSITY_DEPARTMENT_ID]],PQR_Dept!$H$2:$H$7026, 0)), "")</f>
        <v/>
      </c>
      <c r="C1120" s="19" t="str">
        <f>IFERROR(INDEX(PQR_Dept!$C$2:$C$7026, MATCH(Faculty_2023_25[[#This Row],[UNIVERSITY_DEPARTMENT_ID]],PQR_Dept!$H$2:$H$7026, 0)), "")</f>
        <v/>
      </c>
      <c r="D1120" s="19" t="str">
        <f>IFERROR(INDEX(PQR_Dept!$E$2:$E$7026, MATCH(Faculty_2023_25[[#This Row],[UNIVERSITY_DEPARTMENT_ID]],PQR_Dept!$H$2:$H$7026, 0)), "")</f>
        <v/>
      </c>
      <c r="E1120" s="19" t="str">
        <f>IFERROR(INDEX(PQR_Dept!$F$2:$F$7026, MATCH(Faculty_2023_25[[#This Row],[UNIVERSITY_DEPARTMENT_ID]],PQR_Dept!$H$2:$H$7026, 0)), "")</f>
        <v/>
      </c>
      <c r="F1120" s="6"/>
      <c r="G1120" s="6"/>
      <c r="H1120" s="6"/>
      <c r="I1120" s="37"/>
      <c r="J1120" s="39"/>
      <c r="K1120" s="38"/>
      <c r="L1120" s="6"/>
      <c r="M1120" s="40"/>
      <c r="N1120" s="37"/>
      <c r="O1120" s="37"/>
      <c r="P1120" s="42"/>
    </row>
    <row r="1121" spans="1:16" s="7" customFormat="1" ht="15.5" x14ac:dyDescent="0.35">
      <c r="A1121" s="18" t="str">
        <f>IFERROR(INDEX(PQR_Dept!$A$2:$A$7026, MATCH(Faculty_2023_25[[#This Row],[UNIVERSITY_DEPARTMENT_ID]],PQR_Dept!$H$2:$H$7026, 0)), "")</f>
        <v/>
      </c>
      <c r="B1121" s="19" t="str">
        <f>IFERROR(INDEX(PQR_Dept!$B$2:$B$7026, MATCH(Faculty_2023_25[[#This Row],[UNIVERSITY_DEPARTMENT_ID]],PQR_Dept!$H$2:$H$7026, 0)), "")</f>
        <v/>
      </c>
      <c r="C1121" s="19" t="str">
        <f>IFERROR(INDEX(PQR_Dept!$C$2:$C$7026, MATCH(Faculty_2023_25[[#This Row],[UNIVERSITY_DEPARTMENT_ID]],PQR_Dept!$H$2:$H$7026, 0)), "")</f>
        <v/>
      </c>
      <c r="D1121" s="19" t="str">
        <f>IFERROR(INDEX(PQR_Dept!$E$2:$E$7026, MATCH(Faculty_2023_25[[#This Row],[UNIVERSITY_DEPARTMENT_ID]],PQR_Dept!$H$2:$H$7026, 0)), "")</f>
        <v/>
      </c>
      <c r="E1121" s="19" t="str">
        <f>IFERROR(INDEX(PQR_Dept!$F$2:$F$7026, MATCH(Faculty_2023_25[[#This Row],[UNIVERSITY_DEPARTMENT_ID]],PQR_Dept!$H$2:$H$7026, 0)), "")</f>
        <v/>
      </c>
      <c r="F1121" s="6"/>
      <c r="G1121" s="6"/>
      <c r="H1121" s="6"/>
      <c r="I1121" s="37"/>
      <c r="J1121" s="39"/>
      <c r="K1121" s="38"/>
      <c r="L1121" s="6"/>
      <c r="M1121" s="40"/>
      <c r="N1121" s="37"/>
      <c r="O1121" s="37"/>
      <c r="P1121" s="42"/>
    </row>
    <row r="1122" spans="1:16" s="7" customFormat="1" ht="15.5" x14ac:dyDescent="0.35">
      <c r="A1122" s="18" t="str">
        <f>IFERROR(INDEX(PQR_Dept!$A$2:$A$7026, MATCH(Faculty_2023_25[[#This Row],[UNIVERSITY_DEPARTMENT_ID]],PQR_Dept!$H$2:$H$7026, 0)), "")</f>
        <v/>
      </c>
      <c r="B1122" s="19" t="str">
        <f>IFERROR(INDEX(PQR_Dept!$B$2:$B$7026, MATCH(Faculty_2023_25[[#This Row],[UNIVERSITY_DEPARTMENT_ID]],PQR_Dept!$H$2:$H$7026, 0)), "")</f>
        <v/>
      </c>
      <c r="C1122" s="19" t="str">
        <f>IFERROR(INDEX(PQR_Dept!$C$2:$C$7026, MATCH(Faculty_2023_25[[#This Row],[UNIVERSITY_DEPARTMENT_ID]],PQR_Dept!$H$2:$H$7026, 0)), "")</f>
        <v/>
      </c>
      <c r="D1122" s="19" t="str">
        <f>IFERROR(INDEX(PQR_Dept!$E$2:$E$7026, MATCH(Faculty_2023_25[[#This Row],[UNIVERSITY_DEPARTMENT_ID]],PQR_Dept!$H$2:$H$7026, 0)), "")</f>
        <v/>
      </c>
      <c r="E1122" s="19" t="str">
        <f>IFERROR(INDEX(PQR_Dept!$F$2:$F$7026, MATCH(Faculty_2023_25[[#This Row],[UNIVERSITY_DEPARTMENT_ID]],PQR_Dept!$H$2:$H$7026, 0)), "")</f>
        <v/>
      </c>
      <c r="F1122" s="6"/>
      <c r="G1122" s="6"/>
      <c r="H1122" s="6"/>
      <c r="I1122" s="37"/>
      <c r="J1122" s="39"/>
      <c r="K1122" s="38"/>
      <c r="L1122" s="6"/>
      <c r="M1122" s="40"/>
      <c r="N1122" s="37"/>
      <c r="O1122" s="37"/>
      <c r="P1122" s="42"/>
    </row>
    <row r="1123" spans="1:16" s="7" customFormat="1" ht="15.5" x14ac:dyDescent="0.35">
      <c r="A1123" s="18" t="str">
        <f>IFERROR(INDEX(PQR_Dept!$A$2:$A$7026, MATCH(Faculty_2023_25[[#This Row],[UNIVERSITY_DEPARTMENT_ID]],PQR_Dept!$H$2:$H$7026, 0)), "")</f>
        <v/>
      </c>
      <c r="B1123" s="19" t="str">
        <f>IFERROR(INDEX(PQR_Dept!$B$2:$B$7026, MATCH(Faculty_2023_25[[#This Row],[UNIVERSITY_DEPARTMENT_ID]],PQR_Dept!$H$2:$H$7026, 0)), "")</f>
        <v/>
      </c>
      <c r="C1123" s="19" t="str">
        <f>IFERROR(INDEX(PQR_Dept!$C$2:$C$7026, MATCH(Faculty_2023_25[[#This Row],[UNIVERSITY_DEPARTMENT_ID]],PQR_Dept!$H$2:$H$7026, 0)), "")</f>
        <v/>
      </c>
      <c r="D1123" s="19" t="str">
        <f>IFERROR(INDEX(PQR_Dept!$E$2:$E$7026, MATCH(Faculty_2023_25[[#This Row],[UNIVERSITY_DEPARTMENT_ID]],PQR_Dept!$H$2:$H$7026, 0)), "")</f>
        <v/>
      </c>
      <c r="E1123" s="19" t="str">
        <f>IFERROR(INDEX(PQR_Dept!$F$2:$F$7026, MATCH(Faculty_2023_25[[#This Row],[UNIVERSITY_DEPARTMENT_ID]],PQR_Dept!$H$2:$H$7026, 0)), "")</f>
        <v/>
      </c>
      <c r="F1123" s="6"/>
      <c r="G1123" s="6"/>
      <c r="H1123" s="6"/>
      <c r="I1123" s="37"/>
      <c r="J1123" s="39"/>
      <c r="K1123" s="38"/>
      <c r="L1123" s="6"/>
      <c r="M1123" s="40"/>
      <c r="N1123" s="37"/>
      <c r="O1123" s="37"/>
      <c r="P1123" s="42"/>
    </row>
    <row r="1124" spans="1:16" s="7" customFormat="1" ht="15.5" x14ac:dyDescent="0.35">
      <c r="A1124" s="18" t="str">
        <f>IFERROR(INDEX(PQR_Dept!$A$2:$A$7026, MATCH(Faculty_2023_25[[#This Row],[UNIVERSITY_DEPARTMENT_ID]],PQR_Dept!$H$2:$H$7026, 0)), "")</f>
        <v/>
      </c>
      <c r="B1124" s="19" t="str">
        <f>IFERROR(INDEX(PQR_Dept!$B$2:$B$7026, MATCH(Faculty_2023_25[[#This Row],[UNIVERSITY_DEPARTMENT_ID]],PQR_Dept!$H$2:$H$7026, 0)), "")</f>
        <v/>
      </c>
      <c r="C1124" s="19" t="str">
        <f>IFERROR(INDEX(PQR_Dept!$C$2:$C$7026, MATCH(Faculty_2023_25[[#This Row],[UNIVERSITY_DEPARTMENT_ID]],PQR_Dept!$H$2:$H$7026, 0)), "")</f>
        <v/>
      </c>
      <c r="D1124" s="19" t="str">
        <f>IFERROR(INDEX(PQR_Dept!$E$2:$E$7026, MATCH(Faculty_2023_25[[#This Row],[UNIVERSITY_DEPARTMENT_ID]],PQR_Dept!$H$2:$H$7026, 0)), "")</f>
        <v/>
      </c>
      <c r="E1124" s="19" t="str">
        <f>IFERROR(INDEX(PQR_Dept!$F$2:$F$7026, MATCH(Faculty_2023_25[[#This Row],[UNIVERSITY_DEPARTMENT_ID]],PQR_Dept!$H$2:$H$7026, 0)), "")</f>
        <v/>
      </c>
      <c r="F1124" s="6"/>
      <c r="G1124" s="6"/>
      <c r="H1124" s="6"/>
      <c r="I1124" s="37"/>
      <c r="J1124" s="39"/>
      <c r="K1124" s="38"/>
      <c r="L1124" s="6"/>
      <c r="M1124" s="40"/>
      <c r="N1124" s="37"/>
      <c r="O1124" s="37"/>
      <c r="P1124" s="42"/>
    </row>
    <row r="1125" spans="1:16" s="7" customFormat="1" ht="15.5" x14ac:dyDescent="0.35">
      <c r="A1125" s="18" t="str">
        <f>IFERROR(INDEX(PQR_Dept!$A$2:$A$7026, MATCH(Faculty_2023_25[[#This Row],[UNIVERSITY_DEPARTMENT_ID]],PQR_Dept!$H$2:$H$7026, 0)), "")</f>
        <v/>
      </c>
      <c r="B1125" s="19" t="str">
        <f>IFERROR(INDEX(PQR_Dept!$B$2:$B$7026, MATCH(Faculty_2023_25[[#This Row],[UNIVERSITY_DEPARTMENT_ID]],PQR_Dept!$H$2:$H$7026, 0)), "")</f>
        <v/>
      </c>
      <c r="C1125" s="19" t="str">
        <f>IFERROR(INDEX(PQR_Dept!$C$2:$C$7026, MATCH(Faculty_2023_25[[#This Row],[UNIVERSITY_DEPARTMENT_ID]],PQR_Dept!$H$2:$H$7026, 0)), "")</f>
        <v/>
      </c>
      <c r="D1125" s="19" t="str">
        <f>IFERROR(INDEX(PQR_Dept!$E$2:$E$7026, MATCH(Faculty_2023_25[[#This Row],[UNIVERSITY_DEPARTMENT_ID]],PQR_Dept!$H$2:$H$7026, 0)), "")</f>
        <v/>
      </c>
      <c r="E1125" s="19" t="str">
        <f>IFERROR(INDEX(PQR_Dept!$F$2:$F$7026, MATCH(Faculty_2023_25[[#This Row],[UNIVERSITY_DEPARTMENT_ID]],PQR_Dept!$H$2:$H$7026, 0)), "")</f>
        <v/>
      </c>
      <c r="F1125" s="6"/>
      <c r="G1125" s="6"/>
      <c r="H1125" s="6"/>
      <c r="I1125" s="37"/>
      <c r="J1125" s="39"/>
      <c r="K1125" s="38"/>
      <c r="L1125" s="6"/>
      <c r="M1125" s="40"/>
      <c r="N1125" s="37"/>
      <c r="O1125" s="37"/>
      <c r="P1125" s="42"/>
    </row>
    <row r="1126" spans="1:16" s="7" customFormat="1" ht="15.5" x14ac:dyDescent="0.35">
      <c r="A1126" s="18" t="str">
        <f>IFERROR(INDEX(PQR_Dept!$A$2:$A$7026, MATCH(Faculty_2023_25[[#This Row],[UNIVERSITY_DEPARTMENT_ID]],PQR_Dept!$H$2:$H$7026, 0)), "")</f>
        <v/>
      </c>
      <c r="B1126" s="19" t="str">
        <f>IFERROR(INDEX(PQR_Dept!$B$2:$B$7026, MATCH(Faculty_2023_25[[#This Row],[UNIVERSITY_DEPARTMENT_ID]],PQR_Dept!$H$2:$H$7026, 0)), "")</f>
        <v/>
      </c>
      <c r="C1126" s="19" t="str">
        <f>IFERROR(INDEX(PQR_Dept!$C$2:$C$7026, MATCH(Faculty_2023_25[[#This Row],[UNIVERSITY_DEPARTMENT_ID]],PQR_Dept!$H$2:$H$7026, 0)), "")</f>
        <v/>
      </c>
      <c r="D1126" s="19" t="str">
        <f>IFERROR(INDEX(PQR_Dept!$E$2:$E$7026, MATCH(Faculty_2023_25[[#This Row],[UNIVERSITY_DEPARTMENT_ID]],PQR_Dept!$H$2:$H$7026, 0)), "")</f>
        <v/>
      </c>
      <c r="E1126" s="19" t="str">
        <f>IFERROR(INDEX(PQR_Dept!$F$2:$F$7026, MATCH(Faculty_2023_25[[#This Row],[UNIVERSITY_DEPARTMENT_ID]],PQR_Dept!$H$2:$H$7026, 0)), "")</f>
        <v/>
      </c>
      <c r="F1126" s="6"/>
      <c r="G1126" s="6"/>
      <c r="H1126" s="6"/>
      <c r="I1126" s="37"/>
      <c r="J1126" s="39"/>
      <c r="K1126" s="38"/>
      <c r="L1126" s="6"/>
      <c r="M1126" s="40"/>
      <c r="N1126" s="37"/>
      <c r="O1126" s="37"/>
      <c r="P1126" s="42"/>
    </row>
    <row r="1127" spans="1:16" s="7" customFormat="1" ht="15.5" x14ac:dyDescent="0.35">
      <c r="A1127" s="18" t="str">
        <f>IFERROR(INDEX(PQR_Dept!$A$2:$A$7026, MATCH(Faculty_2023_25[[#This Row],[UNIVERSITY_DEPARTMENT_ID]],PQR_Dept!$H$2:$H$7026, 0)), "")</f>
        <v/>
      </c>
      <c r="B1127" s="19" t="str">
        <f>IFERROR(INDEX(PQR_Dept!$B$2:$B$7026, MATCH(Faculty_2023_25[[#This Row],[UNIVERSITY_DEPARTMENT_ID]],PQR_Dept!$H$2:$H$7026, 0)), "")</f>
        <v/>
      </c>
      <c r="C1127" s="19" t="str">
        <f>IFERROR(INDEX(PQR_Dept!$C$2:$C$7026, MATCH(Faculty_2023_25[[#This Row],[UNIVERSITY_DEPARTMENT_ID]],PQR_Dept!$H$2:$H$7026, 0)), "")</f>
        <v/>
      </c>
      <c r="D1127" s="19" t="str">
        <f>IFERROR(INDEX(PQR_Dept!$E$2:$E$7026, MATCH(Faculty_2023_25[[#This Row],[UNIVERSITY_DEPARTMENT_ID]],PQR_Dept!$H$2:$H$7026, 0)), "")</f>
        <v/>
      </c>
      <c r="E1127" s="19" t="str">
        <f>IFERROR(INDEX(PQR_Dept!$F$2:$F$7026, MATCH(Faculty_2023_25[[#This Row],[UNIVERSITY_DEPARTMENT_ID]],PQR_Dept!$H$2:$H$7026, 0)), "")</f>
        <v/>
      </c>
      <c r="F1127" s="6"/>
      <c r="G1127" s="6"/>
      <c r="H1127" s="6"/>
      <c r="I1127" s="37"/>
      <c r="J1127" s="39"/>
      <c r="K1127" s="38"/>
      <c r="L1127" s="6"/>
      <c r="M1127" s="40"/>
      <c r="N1127" s="37"/>
      <c r="O1127" s="37"/>
      <c r="P1127" s="42"/>
    </row>
    <row r="1128" spans="1:16" s="7" customFormat="1" ht="15.5" x14ac:dyDescent="0.35">
      <c r="A1128" s="18" t="str">
        <f>IFERROR(INDEX(PQR_Dept!$A$2:$A$7026, MATCH(Faculty_2023_25[[#This Row],[UNIVERSITY_DEPARTMENT_ID]],PQR_Dept!$H$2:$H$7026, 0)), "")</f>
        <v/>
      </c>
      <c r="B1128" s="19" t="str">
        <f>IFERROR(INDEX(PQR_Dept!$B$2:$B$7026, MATCH(Faculty_2023_25[[#This Row],[UNIVERSITY_DEPARTMENT_ID]],PQR_Dept!$H$2:$H$7026, 0)), "")</f>
        <v/>
      </c>
      <c r="C1128" s="19" t="str">
        <f>IFERROR(INDEX(PQR_Dept!$C$2:$C$7026, MATCH(Faculty_2023_25[[#This Row],[UNIVERSITY_DEPARTMENT_ID]],PQR_Dept!$H$2:$H$7026, 0)), "")</f>
        <v/>
      </c>
      <c r="D1128" s="19" t="str">
        <f>IFERROR(INDEX(PQR_Dept!$E$2:$E$7026, MATCH(Faculty_2023_25[[#This Row],[UNIVERSITY_DEPARTMENT_ID]],PQR_Dept!$H$2:$H$7026, 0)), "")</f>
        <v/>
      </c>
      <c r="E1128" s="19" t="str">
        <f>IFERROR(INDEX(PQR_Dept!$F$2:$F$7026, MATCH(Faculty_2023_25[[#This Row],[UNIVERSITY_DEPARTMENT_ID]],PQR_Dept!$H$2:$H$7026, 0)), "")</f>
        <v/>
      </c>
      <c r="F1128" s="6"/>
      <c r="G1128" s="6"/>
      <c r="H1128" s="6"/>
      <c r="I1128" s="37"/>
      <c r="J1128" s="39"/>
      <c r="K1128" s="38"/>
      <c r="L1128" s="6"/>
      <c r="M1128" s="40"/>
      <c r="N1128" s="37"/>
      <c r="O1128" s="37"/>
      <c r="P1128" s="42"/>
    </row>
    <row r="1129" spans="1:16" s="7" customFormat="1" ht="15.5" x14ac:dyDescent="0.35">
      <c r="A1129" s="18" t="str">
        <f>IFERROR(INDEX(PQR_Dept!$A$2:$A$7026, MATCH(Faculty_2023_25[[#This Row],[UNIVERSITY_DEPARTMENT_ID]],PQR_Dept!$H$2:$H$7026, 0)), "")</f>
        <v/>
      </c>
      <c r="B1129" s="19" t="str">
        <f>IFERROR(INDEX(PQR_Dept!$B$2:$B$7026, MATCH(Faculty_2023_25[[#This Row],[UNIVERSITY_DEPARTMENT_ID]],PQR_Dept!$H$2:$H$7026, 0)), "")</f>
        <v/>
      </c>
      <c r="C1129" s="19" t="str">
        <f>IFERROR(INDEX(PQR_Dept!$C$2:$C$7026, MATCH(Faculty_2023_25[[#This Row],[UNIVERSITY_DEPARTMENT_ID]],PQR_Dept!$H$2:$H$7026, 0)), "")</f>
        <v/>
      </c>
      <c r="D1129" s="19" t="str">
        <f>IFERROR(INDEX(PQR_Dept!$E$2:$E$7026, MATCH(Faculty_2023_25[[#This Row],[UNIVERSITY_DEPARTMENT_ID]],PQR_Dept!$H$2:$H$7026, 0)), "")</f>
        <v/>
      </c>
      <c r="E1129" s="19" t="str">
        <f>IFERROR(INDEX(PQR_Dept!$F$2:$F$7026, MATCH(Faculty_2023_25[[#This Row],[UNIVERSITY_DEPARTMENT_ID]],PQR_Dept!$H$2:$H$7026, 0)), "")</f>
        <v/>
      </c>
      <c r="F1129" s="6"/>
      <c r="G1129" s="6"/>
      <c r="H1129" s="6"/>
      <c r="I1129" s="37"/>
      <c r="J1129" s="39"/>
      <c r="K1129" s="38"/>
      <c r="L1129" s="6"/>
      <c r="M1129" s="40"/>
      <c r="N1129" s="37"/>
      <c r="O1129" s="37"/>
      <c r="P1129" s="42"/>
    </row>
    <row r="1130" spans="1:16" s="7" customFormat="1" ht="15.5" x14ac:dyDescent="0.35">
      <c r="A1130" s="18" t="str">
        <f>IFERROR(INDEX(PQR_Dept!$A$2:$A$7026, MATCH(Faculty_2023_25[[#This Row],[UNIVERSITY_DEPARTMENT_ID]],PQR_Dept!$H$2:$H$7026, 0)), "")</f>
        <v/>
      </c>
      <c r="B1130" s="19" t="str">
        <f>IFERROR(INDEX(PQR_Dept!$B$2:$B$7026, MATCH(Faculty_2023_25[[#This Row],[UNIVERSITY_DEPARTMENT_ID]],PQR_Dept!$H$2:$H$7026, 0)), "")</f>
        <v/>
      </c>
      <c r="C1130" s="19" t="str">
        <f>IFERROR(INDEX(PQR_Dept!$C$2:$C$7026, MATCH(Faculty_2023_25[[#This Row],[UNIVERSITY_DEPARTMENT_ID]],PQR_Dept!$H$2:$H$7026, 0)), "")</f>
        <v/>
      </c>
      <c r="D1130" s="19" t="str">
        <f>IFERROR(INDEX(PQR_Dept!$E$2:$E$7026, MATCH(Faculty_2023_25[[#This Row],[UNIVERSITY_DEPARTMENT_ID]],PQR_Dept!$H$2:$H$7026, 0)), "")</f>
        <v/>
      </c>
      <c r="E1130" s="19" t="str">
        <f>IFERROR(INDEX(PQR_Dept!$F$2:$F$7026, MATCH(Faculty_2023_25[[#This Row],[UNIVERSITY_DEPARTMENT_ID]],PQR_Dept!$H$2:$H$7026, 0)), "")</f>
        <v/>
      </c>
      <c r="F1130" s="6"/>
      <c r="G1130" s="6"/>
      <c r="H1130" s="6"/>
      <c r="I1130" s="37"/>
      <c r="J1130" s="39"/>
      <c r="K1130" s="38"/>
      <c r="L1130" s="6"/>
      <c r="M1130" s="40"/>
      <c r="N1130" s="37"/>
      <c r="O1130" s="37"/>
      <c r="P1130" s="42"/>
    </row>
    <row r="1131" spans="1:16" s="7" customFormat="1" ht="15.5" x14ac:dyDescent="0.35">
      <c r="A1131" s="18" t="str">
        <f>IFERROR(INDEX(PQR_Dept!$A$2:$A$7026, MATCH(Faculty_2023_25[[#This Row],[UNIVERSITY_DEPARTMENT_ID]],PQR_Dept!$H$2:$H$7026, 0)), "")</f>
        <v/>
      </c>
      <c r="B1131" s="19" t="str">
        <f>IFERROR(INDEX(PQR_Dept!$B$2:$B$7026, MATCH(Faculty_2023_25[[#This Row],[UNIVERSITY_DEPARTMENT_ID]],PQR_Dept!$H$2:$H$7026, 0)), "")</f>
        <v/>
      </c>
      <c r="C1131" s="19" t="str">
        <f>IFERROR(INDEX(PQR_Dept!$C$2:$C$7026, MATCH(Faculty_2023_25[[#This Row],[UNIVERSITY_DEPARTMENT_ID]],PQR_Dept!$H$2:$H$7026, 0)), "")</f>
        <v/>
      </c>
      <c r="D1131" s="19" t="str">
        <f>IFERROR(INDEX(PQR_Dept!$E$2:$E$7026, MATCH(Faculty_2023_25[[#This Row],[UNIVERSITY_DEPARTMENT_ID]],PQR_Dept!$H$2:$H$7026, 0)), "")</f>
        <v/>
      </c>
      <c r="E1131" s="19" t="str">
        <f>IFERROR(INDEX(PQR_Dept!$F$2:$F$7026, MATCH(Faculty_2023_25[[#This Row],[UNIVERSITY_DEPARTMENT_ID]],PQR_Dept!$H$2:$H$7026, 0)), "")</f>
        <v/>
      </c>
      <c r="F1131" s="6"/>
      <c r="G1131" s="6"/>
      <c r="H1131" s="6"/>
      <c r="I1131" s="37"/>
      <c r="J1131" s="39"/>
      <c r="K1131" s="38"/>
      <c r="L1131" s="6"/>
      <c r="M1131" s="40"/>
      <c r="N1131" s="37"/>
      <c r="O1131" s="37"/>
      <c r="P1131" s="42"/>
    </row>
    <row r="1132" spans="1:16" s="7" customFormat="1" ht="15.5" x14ac:dyDescent="0.35">
      <c r="A1132" s="18" t="str">
        <f>IFERROR(INDEX(PQR_Dept!$A$2:$A$7026, MATCH(Faculty_2023_25[[#This Row],[UNIVERSITY_DEPARTMENT_ID]],PQR_Dept!$H$2:$H$7026, 0)), "")</f>
        <v/>
      </c>
      <c r="B1132" s="19" t="str">
        <f>IFERROR(INDEX(PQR_Dept!$B$2:$B$7026, MATCH(Faculty_2023_25[[#This Row],[UNIVERSITY_DEPARTMENT_ID]],PQR_Dept!$H$2:$H$7026, 0)), "")</f>
        <v/>
      </c>
      <c r="C1132" s="19" t="str">
        <f>IFERROR(INDEX(PQR_Dept!$C$2:$C$7026, MATCH(Faculty_2023_25[[#This Row],[UNIVERSITY_DEPARTMENT_ID]],PQR_Dept!$H$2:$H$7026, 0)), "")</f>
        <v/>
      </c>
      <c r="D1132" s="19" t="str">
        <f>IFERROR(INDEX(PQR_Dept!$E$2:$E$7026, MATCH(Faculty_2023_25[[#This Row],[UNIVERSITY_DEPARTMENT_ID]],PQR_Dept!$H$2:$H$7026, 0)), "")</f>
        <v/>
      </c>
      <c r="E1132" s="19" t="str">
        <f>IFERROR(INDEX(PQR_Dept!$F$2:$F$7026, MATCH(Faculty_2023_25[[#This Row],[UNIVERSITY_DEPARTMENT_ID]],PQR_Dept!$H$2:$H$7026, 0)), "")</f>
        <v/>
      </c>
      <c r="F1132" s="6"/>
      <c r="G1132" s="6"/>
      <c r="H1132" s="6"/>
      <c r="I1132" s="37"/>
      <c r="J1132" s="39"/>
      <c r="K1132" s="38"/>
      <c r="L1132" s="6"/>
      <c r="M1132" s="40"/>
      <c r="N1132" s="37"/>
      <c r="O1132" s="37"/>
      <c r="P1132" s="42"/>
    </row>
    <row r="1133" spans="1:16" s="7" customFormat="1" ht="15.5" x14ac:dyDescent="0.35">
      <c r="A1133" s="18" t="str">
        <f>IFERROR(INDEX(PQR_Dept!$A$2:$A$7026, MATCH(Faculty_2023_25[[#This Row],[UNIVERSITY_DEPARTMENT_ID]],PQR_Dept!$H$2:$H$7026, 0)), "")</f>
        <v/>
      </c>
      <c r="B1133" s="19" t="str">
        <f>IFERROR(INDEX(PQR_Dept!$B$2:$B$7026, MATCH(Faculty_2023_25[[#This Row],[UNIVERSITY_DEPARTMENT_ID]],PQR_Dept!$H$2:$H$7026, 0)), "")</f>
        <v/>
      </c>
      <c r="C1133" s="19" t="str">
        <f>IFERROR(INDEX(PQR_Dept!$C$2:$C$7026, MATCH(Faculty_2023_25[[#This Row],[UNIVERSITY_DEPARTMENT_ID]],PQR_Dept!$H$2:$H$7026, 0)), "")</f>
        <v/>
      </c>
      <c r="D1133" s="19" t="str">
        <f>IFERROR(INDEX(PQR_Dept!$E$2:$E$7026, MATCH(Faculty_2023_25[[#This Row],[UNIVERSITY_DEPARTMENT_ID]],PQR_Dept!$H$2:$H$7026, 0)), "")</f>
        <v/>
      </c>
      <c r="E1133" s="19" t="str">
        <f>IFERROR(INDEX(PQR_Dept!$F$2:$F$7026, MATCH(Faculty_2023_25[[#This Row],[UNIVERSITY_DEPARTMENT_ID]],PQR_Dept!$H$2:$H$7026, 0)), "")</f>
        <v/>
      </c>
      <c r="F1133" s="6"/>
      <c r="G1133" s="6"/>
      <c r="H1133" s="6"/>
      <c r="I1133" s="37"/>
      <c r="J1133" s="39"/>
      <c r="K1133" s="38"/>
      <c r="L1133" s="6"/>
      <c r="M1133" s="40"/>
      <c r="N1133" s="37"/>
      <c r="O1133" s="37"/>
      <c r="P1133" s="42"/>
    </row>
    <row r="1134" spans="1:16" s="7" customFormat="1" ht="15.5" x14ac:dyDescent="0.35">
      <c r="A1134" s="18" t="str">
        <f>IFERROR(INDEX(PQR_Dept!$A$2:$A$7026, MATCH(Faculty_2023_25[[#This Row],[UNIVERSITY_DEPARTMENT_ID]],PQR_Dept!$H$2:$H$7026, 0)), "")</f>
        <v/>
      </c>
      <c r="B1134" s="19" t="str">
        <f>IFERROR(INDEX(PQR_Dept!$B$2:$B$7026, MATCH(Faculty_2023_25[[#This Row],[UNIVERSITY_DEPARTMENT_ID]],PQR_Dept!$H$2:$H$7026, 0)), "")</f>
        <v/>
      </c>
      <c r="C1134" s="19" t="str">
        <f>IFERROR(INDEX(PQR_Dept!$C$2:$C$7026, MATCH(Faculty_2023_25[[#This Row],[UNIVERSITY_DEPARTMENT_ID]],PQR_Dept!$H$2:$H$7026, 0)), "")</f>
        <v/>
      </c>
      <c r="D1134" s="19" t="str">
        <f>IFERROR(INDEX(PQR_Dept!$E$2:$E$7026, MATCH(Faculty_2023_25[[#This Row],[UNIVERSITY_DEPARTMENT_ID]],PQR_Dept!$H$2:$H$7026, 0)), "")</f>
        <v/>
      </c>
      <c r="E1134" s="19" t="str">
        <f>IFERROR(INDEX(PQR_Dept!$F$2:$F$7026, MATCH(Faculty_2023_25[[#This Row],[UNIVERSITY_DEPARTMENT_ID]],PQR_Dept!$H$2:$H$7026, 0)), "")</f>
        <v/>
      </c>
      <c r="F1134" s="6"/>
      <c r="G1134" s="6"/>
      <c r="H1134" s="6"/>
      <c r="I1134" s="37"/>
      <c r="J1134" s="39"/>
      <c r="K1134" s="38"/>
      <c r="L1134" s="6"/>
      <c r="M1134" s="40"/>
      <c r="N1134" s="37"/>
      <c r="O1134" s="37"/>
      <c r="P1134" s="42"/>
    </row>
    <row r="1135" spans="1:16" s="7" customFormat="1" ht="15.5" x14ac:dyDescent="0.35">
      <c r="A1135" s="18" t="str">
        <f>IFERROR(INDEX(PQR_Dept!$A$2:$A$7026, MATCH(Faculty_2023_25[[#This Row],[UNIVERSITY_DEPARTMENT_ID]],PQR_Dept!$H$2:$H$7026, 0)), "")</f>
        <v/>
      </c>
      <c r="B1135" s="19" t="str">
        <f>IFERROR(INDEX(PQR_Dept!$B$2:$B$7026, MATCH(Faculty_2023_25[[#This Row],[UNIVERSITY_DEPARTMENT_ID]],PQR_Dept!$H$2:$H$7026, 0)), "")</f>
        <v/>
      </c>
      <c r="C1135" s="19" t="str">
        <f>IFERROR(INDEX(PQR_Dept!$C$2:$C$7026, MATCH(Faculty_2023_25[[#This Row],[UNIVERSITY_DEPARTMENT_ID]],PQR_Dept!$H$2:$H$7026, 0)), "")</f>
        <v/>
      </c>
      <c r="D1135" s="19" t="str">
        <f>IFERROR(INDEX(PQR_Dept!$E$2:$E$7026, MATCH(Faculty_2023_25[[#This Row],[UNIVERSITY_DEPARTMENT_ID]],PQR_Dept!$H$2:$H$7026, 0)), "")</f>
        <v/>
      </c>
      <c r="E1135" s="19" t="str">
        <f>IFERROR(INDEX(PQR_Dept!$F$2:$F$7026, MATCH(Faculty_2023_25[[#This Row],[UNIVERSITY_DEPARTMENT_ID]],PQR_Dept!$H$2:$H$7026, 0)), "")</f>
        <v/>
      </c>
      <c r="F1135" s="6"/>
      <c r="G1135" s="6"/>
      <c r="H1135" s="6"/>
      <c r="I1135" s="37"/>
      <c r="J1135" s="39"/>
      <c r="K1135" s="38"/>
      <c r="L1135" s="6"/>
      <c r="M1135" s="40"/>
      <c r="N1135" s="37"/>
      <c r="O1135" s="37"/>
      <c r="P1135" s="42"/>
    </row>
    <row r="1136" spans="1:16" s="7" customFormat="1" ht="15.5" x14ac:dyDescent="0.35">
      <c r="A1136" s="18" t="str">
        <f>IFERROR(INDEX(PQR_Dept!$A$2:$A$7026, MATCH(Faculty_2023_25[[#This Row],[UNIVERSITY_DEPARTMENT_ID]],PQR_Dept!$H$2:$H$7026, 0)), "")</f>
        <v/>
      </c>
      <c r="B1136" s="19" t="str">
        <f>IFERROR(INDEX(PQR_Dept!$B$2:$B$7026, MATCH(Faculty_2023_25[[#This Row],[UNIVERSITY_DEPARTMENT_ID]],PQR_Dept!$H$2:$H$7026, 0)), "")</f>
        <v/>
      </c>
      <c r="C1136" s="19" t="str">
        <f>IFERROR(INDEX(PQR_Dept!$C$2:$C$7026, MATCH(Faculty_2023_25[[#This Row],[UNIVERSITY_DEPARTMENT_ID]],PQR_Dept!$H$2:$H$7026, 0)), "")</f>
        <v/>
      </c>
      <c r="D1136" s="19" t="str">
        <f>IFERROR(INDEX(PQR_Dept!$E$2:$E$7026, MATCH(Faculty_2023_25[[#This Row],[UNIVERSITY_DEPARTMENT_ID]],PQR_Dept!$H$2:$H$7026, 0)), "")</f>
        <v/>
      </c>
      <c r="E1136" s="19" t="str">
        <f>IFERROR(INDEX(PQR_Dept!$F$2:$F$7026, MATCH(Faculty_2023_25[[#This Row],[UNIVERSITY_DEPARTMENT_ID]],PQR_Dept!$H$2:$H$7026, 0)), "")</f>
        <v/>
      </c>
      <c r="F1136" s="6"/>
      <c r="G1136" s="6"/>
      <c r="H1136" s="6"/>
      <c r="I1136" s="37"/>
      <c r="J1136" s="39"/>
      <c r="K1136" s="38"/>
      <c r="L1136" s="6"/>
      <c r="M1136" s="40"/>
      <c r="N1136" s="37"/>
      <c r="O1136" s="37"/>
      <c r="P1136" s="42"/>
    </row>
    <row r="1137" spans="1:16" s="7" customFormat="1" ht="15.5" x14ac:dyDescent="0.35">
      <c r="A1137" s="18" t="str">
        <f>IFERROR(INDEX(PQR_Dept!$A$2:$A$7026, MATCH(Faculty_2023_25[[#This Row],[UNIVERSITY_DEPARTMENT_ID]],PQR_Dept!$H$2:$H$7026, 0)), "")</f>
        <v/>
      </c>
      <c r="B1137" s="19" t="str">
        <f>IFERROR(INDEX(PQR_Dept!$B$2:$B$7026, MATCH(Faculty_2023_25[[#This Row],[UNIVERSITY_DEPARTMENT_ID]],PQR_Dept!$H$2:$H$7026, 0)), "")</f>
        <v/>
      </c>
      <c r="C1137" s="19" t="str">
        <f>IFERROR(INDEX(PQR_Dept!$C$2:$C$7026, MATCH(Faculty_2023_25[[#This Row],[UNIVERSITY_DEPARTMENT_ID]],PQR_Dept!$H$2:$H$7026, 0)), "")</f>
        <v/>
      </c>
      <c r="D1137" s="19" t="str">
        <f>IFERROR(INDEX(PQR_Dept!$E$2:$E$7026, MATCH(Faculty_2023_25[[#This Row],[UNIVERSITY_DEPARTMENT_ID]],PQR_Dept!$H$2:$H$7026, 0)), "")</f>
        <v/>
      </c>
      <c r="E1137" s="19" t="str">
        <f>IFERROR(INDEX(PQR_Dept!$F$2:$F$7026, MATCH(Faculty_2023_25[[#This Row],[UNIVERSITY_DEPARTMENT_ID]],PQR_Dept!$H$2:$H$7026, 0)), "")</f>
        <v/>
      </c>
      <c r="F1137" s="6"/>
      <c r="G1137" s="6"/>
      <c r="H1137" s="6"/>
      <c r="I1137" s="37"/>
      <c r="J1137" s="39"/>
      <c r="K1137" s="38"/>
      <c r="L1137" s="6"/>
      <c r="M1137" s="40"/>
      <c r="N1137" s="37"/>
      <c r="O1137" s="37"/>
      <c r="P1137" s="42"/>
    </row>
    <row r="1138" spans="1:16" s="7" customFormat="1" ht="15.5" x14ac:dyDescent="0.35">
      <c r="A1138" s="18" t="str">
        <f>IFERROR(INDEX(PQR_Dept!$A$2:$A$7026, MATCH(Faculty_2023_25[[#This Row],[UNIVERSITY_DEPARTMENT_ID]],PQR_Dept!$H$2:$H$7026, 0)), "")</f>
        <v/>
      </c>
      <c r="B1138" s="19" t="str">
        <f>IFERROR(INDEX(PQR_Dept!$B$2:$B$7026, MATCH(Faculty_2023_25[[#This Row],[UNIVERSITY_DEPARTMENT_ID]],PQR_Dept!$H$2:$H$7026, 0)), "")</f>
        <v/>
      </c>
      <c r="C1138" s="19" t="str">
        <f>IFERROR(INDEX(PQR_Dept!$C$2:$C$7026, MATCH(Faculty_2023_25[[#This Row],[UNIVERSITY_DEPARTMENT_ID]],PQR_Dept!$H$2:$H$7026, 0)), "")</f>
        <v/>
      </c>
      <c r="D1138" s="19" t="str">
        <f>IFERROR(INDEX(PQR_Dept!$E$2:$E$7026, MATCH(Faculty_2023_25[[#This Row],[UNIVERSITY_DEPARTMENT_ID]],PQR_Dept!$H$2:$H$7026, 0)), "")</f>
        <v/>
      </c>
      <c r="E1138" s="19" t="str">
        <f>IFERROR(INDEX(PQR_Dept!$F$2:$F$7026, MATCH(Faculty_2023_25[[#This Row],[UNIVERSITY_DEPARTMENT_ID]],PQR_Dept!$H$2:$H$7026, 0)), "")</f>
        <v/>
      </c>
      <c r="F1138" s="6"/>
      <c r="G1138" s="6"/>
      <c r="H1138" s="6"/>
      <c r="I1138" s="37"/>
      <c r="J1138" s="39"/>
      <c r="K1138" s="38"/>
      <c r="L1138" s="6"/>
      <c r="M1138" s="40"/>
      <c r="N1138" s="37"/>
      <c r="O1138" s="37"/>
      <c r="P1138" s="42"/>
    </row>
    <row r="1139" spans="1:16" s="7" customFormat="1" ht="15.5" x14ac:dyDescent="0.35">
      <c r="A1139" s="18" t="str">
        <f>IFERROR(INDEX(PQR_Dept!$A$2:$A$7026, MATCH(Faculty_2023_25[[#This Row],[UNIVERSITY_DEPARTMENT_ID]],PQR_Dept!$H$2:$H$7026, 0)), "")</f>
        <v/>
      </c>
      <c r="B1139" s="19" t="str">
        <f>IFERROR(INDEX(PQR_Dept!$B$2:$B$7026, MATCH(Faculty_2023_25[[#This Row],[UNIVERSITY_DEPARTMENT_ID]],PQR_Dept!$H$2:$H$7026, 0)), "")</f>
        <v/>
      </c>
      <c r="C1139" s="19" t="str">
        <f>IFERROR(INDEX(PQR_Dept!$C$2:$C$7026, MATCH(Faculty_2023_25[[#This Row],[UNIVERSITY_DEPARTMENT_ID]],PQR_Dept!$H$2:$H$7026, 0)), "")</f>
        <v/>
      </c>
      <c r="D1139" s="19" t="str">
        <f>IFERROR(INDEX(PQR_Dept!$E$2:$E$7026, MATCH(Faculty_2023_25[[#This Row],[UNIVERSITY_DEPARTMENT_ID]],PQR_Dept!$H$2:$H$7026, 0)), "")</f>
        <v/>
      </c>
      <c r="E1139" s="19" t="str">
        <f>IFERROR(INDEX(PQR_Dept!$F$2:$F$7026, MATCH(Faculty_2023_25[[#This Row],[UNIVERSITY_DEPARTMENT_ID]],PQR_Dept!$H$2:$H$7026, 0)), "")</f>
        <v/>
      </c>
      <c r="F1139" s="6"/>
      <c r="G1139" s="6"/>
      <c r="H1139" s="6"/>
      <c r="I1139" s="37"/>
      <c r="J1139" s="39"/>
      <c r="K1139" s="38"/>
      <c r="L1139" s="6"/>
      <c r="M1139" s="40"/>
      <c r="N1139" s="37"/>
      <c r="O1139" s="37"/>
      <c r="P1139" s="42"/>
    </row>
    <row r="1140" spans="1:16" s="7" customFormat="1" ht="15.5" x14ac:dyDescent="0.35">
      <c r="A1140" s="18" t="str">
        <f>IFERROR(INDEX(PQR_Dept!$A$2:$A$7026, MATCH(Faculty_2023_25[[#This Row],[UNIVERSITY_DEPARTMENT_ID]],PQR_Dept!$H$2:$H$7026, 0)), "")</f>
        <v/>
      </c>
      <c r="B1140" s="19" t="str">
        <f>IFERROR(INDEX(PQR_Dept!$B$2:$B$7026, MATCH(Faculty_2023_25[[#This Row],[UNIVERSITY_DEPARTMENT_ID]],PQR_Dept!$H$2:$H$7026, 0)), "")</f>
        <v/>
      </c>
      <c r="C1140" s="19" t="str">
        <f>IFERROR(INDEX(PQR_Dept!$C$2:$C$7026, MATCH(Faculty_2023_25[[#This Row],[UNIVERSITY_DEPARTMENT_ID]],PQR_Dept!$H$2:$H$7026, 0)), "")</f>
        <v/>
      </c>
      <c r="D1140" s="19" t="str">
        <f>IFERROR(INDEX(PQR_Dept!$E$2:$E$7026, MATCH(Faculty_2023_25[[#This Row],[UNIVERSITY_DEPARTMENT_ID]],PQR_Dept!$H$2:$H$7026, 0)), "")</f>
        <v/>
      </c>
      <c r="E1140" s="19" t="str">
        <f>IFERROR(INDEX(PQR_Dept!$F$2:$F$7026, MATCH(Faculty_2023_25[[#This Row],[UNIVERSITY_DEPARTMENT_ID]],PQR_Dept!$H$2:$H$7026, 0)), "")</f>
        <v/>
      </c>
      <c r="F1140" s="6"/>
      <c r="G1140" s="6"/>
      <c r="H1140" s="6"/>
      <c r="I1140" s="37"/>
      <c r="J1140" s="39"/>
      <c r="K1140" s="38"/>
      <c r="L1140" s="6"/>
      <c r="M1140" s="40"/>
      <c r="N1140" s="37"/>
      <c r="O1140" s="37"/>
      <c r="P1140" s="42"/>
    </row>
    <row r="1141" spans="1:16" s="7" customFormat="1" ht="15.5" x14ac:dyDescent="0.35">
      <c r="A1141" s="18" t="str">
        <f>IFERROR(INDEX(PQR_Dept!$A$2:$A$7026, MATCH(Faculty_2023_25[[#This Row],[UNIVERSITY_DEPARTMENT_ID]],PQR_Dept!$H$2:$H$7026, 0)), "")</f>
        <v/>
      </c>
      <c r="B1141" s="19" t="str">
        <f>IFERROR(INDEX(PQR_Dept!$B$2:$B$7026, MATCH(Faculty_2023_25[[#This Row],[UNIVERSITY_DEPARTMENT_ID]],PQR_Dept!$H$2:$H$7026, 0)), "")</f>
        <v/>
      </c>
      <c r="C1141" s="19" t="str">
        <f>IFERROR(INDEX(PQR_Dept!$C$2:$C$7026, MATCH(Faculty_2023_25[[#This Row],[UNIVERSITY_DEPARTMENT_ID]],PQR_Dept!$H$2:$H$7026, 0)), "")</f>
        <v/>
      </c>
      <c r="D1141" s="19" t="str">
        <f>IFERROR(INDEX(PQR_Dept!$E$2:$E$7026, MATCH(Faculty_2023_25[[#This Row],[UNIVERSITY_DEPARTMENT_ID]],PQR_Dept!$H$2:$H$7026, 0)), "")</f>
        <v/>
      </c>
      <c r="E1141" s="19" t="str">
        <f>IFERROR(INDEX(PQR_Dept!$F$2:$F$7026, MATCH(Faculty_2023_25[[#This Row],[UNIVERSITY_DEPARTMENT_ID]],PQR_Dept!$H$2:$H$7026, 0)), "")</f>
        <v/>
      </c>
      <c r="F1141" s="6"/>
      <c r="G1141" s="6"/>
      <c r="H1141" s="6"/>
      <c r="I1141" s="37"/>
      <c r="J1141" s="39"/>
      <c r="K1141" s="38"/>
      <c r="L1141" s="6"/>
      <c r="M1141" s="40"/>
      <c r="N1141" s="37"/>
      <c r="O1141" s="37"/>
      <c r="P1141" s="42"/>
    </row>
    <row r="1142" spans="1:16" s="7" customFormat="1" ht="15.5" x14ac:dyDescent="0.35">
      <c r="A1142" s="18" t="str">
        <f>IFERROR(INDEX(PQR_Dept!$A$2:$A$7026, MATCH(Faculty_2023_25[[#This Row],[UNIVERSITY_DEPARTMENT_ID]],PQR_Dept!$H$2:$H$7026, 0)), "")</f>
        <v/>
      </c>
      <c r="B1142" s="19" t="str">
        <f>IFERROR(INDEX(PQR_Dept!$B$2:$B$7026, MATCH(Faculty_2023_25[[#This Row],[UNIVERSITY_DEPARTMENT_ID]],PQR_Dept!$H$2:$H$7026, 0)), "")</f>
        <v/>
      </c>
      <c r="C1142" s="19" t="str">
        <f>IFERROR(INDEX(PQR_Dept!$C$2:$C$7026, MATCH(Faculty_2023_25[[#This Row],[UNIVERSITY_DEPARTMENT_ID]],PQR_Dept!$H$2:$H$7026, 0)), "")</f>
        <v/>
      </c>
      <c r="D1142" s="19" t="str">
        <f>IFERROR(INDEX(PQR_Dept!$E$2:$E$7026, MATCH(Faculty_2023_25[[#This Row],[UNIVERSITY_DEPARTMENT_ID]],PQR_Dept!$H$2:$H$7026, 0)), "")</f>
        <v/>
      </c>
      <c r="E1142" s="19" t="str">
        <f>IFERROR(INDEX(PQR_Dept!$F$2:$F$7026, MATCH(Faculty_2023_25[[#This Row],[UNIVERSITY_DEPARTMENT_ID]],PQR_Dept!$H$2:$H$7026, 0)), "")</f>
        <v/>
      </c>
      <c r="F1142" s="6"/>
      <c r="G1142" s="6"/>
      <c r="H1142" s="6"/>
      <c r="I1142" s="37"/>
      <c r="J1142" s="39"/>
      <c r="K1142" s="38"/>
      <c r="L1142" s="6"/>
      <c r="M1142" s="40"/>
      <c r="N1142" s="37"/>
      <c r="O1142" s="37"/>
      <c r="P1142" s="42"/>
    </row>
    <row r="1143" spans="1:16" s="7" customFormat="1" ht="15.5" x14ac:dyDescent="0.35">
      <c r="A1143" s="18" t="str">
        <f>IFERROR(INDEX(PQR_Dept!$A$2:$A$7026, MATCH(Faculty_2023_25[[#This Row],[UNIVERSITY_DEPARTMENT_ID]],PQR_Dept!$H$2:$H$7026, 0)), "")</f>
        <v/>
      </c>
      <c r="B1143" s="19" t="str">
        <f>IFERROR(INDEX(PQR_Dept!$B$2:$B$7026, MATCH(Faculty_2023_25[[#This Row],[UNIVERSITY_DEPARTMENT_ID]],PQR_Dept!$H$2:$H$7026, 0)), "")</f>
        <v/>
      </c>
      <c r="C1143" s="19" t="str">
        <f>IFERROR(INDEX(PQR_Dept!$C$2:$C$7026, MATCH(Faculty_2023_25[[#This Row],[UNIVERSITY_DEPARTMENT_ID]],PQR_Dept!$H$2:$H$7026, 0)), "")</f>
        <v/>
      </c>
      <c r="D1143" s="19" t="str">
        <f>IFERROR(INDEX(PQR_Dept!$E$2:$E$7026, MATCH(Faculty_2023_25[[#This Row],[UNIVERSITY_DEPARTMENT_ID]],PQR_Dept!$H$2:$H$7026, 0)), "")</f>
        <v/>
      </c>
      <c r="E1143" s="19" t="str">
        <f>IFERROR(INDEX(PQR_Dept!$F$2:$F$7026, MATCH(Faculty_2023_25[[#This Row],[UNIVERSITY_DEPARTMENT_ID]],PQR_Dept!$H$2:$H$7026, 0)), "")</f>
        <v/>
      </c>
      <c r="F1143" s="6"/>
      <c r="G1143" s="6"/>
      <c r="H1143" s="6"/>
      <c r="I1143" s="37"/>
      <c r="J1143" s="39"/>
      <c r="K1143" s="38"/>
      <c r="L1143" s="6"/>
      <c r="M1143" s="40"/>
      <c r="N1143" s="37"/>
      <c r="O1143" s="37"/>
      <c r="P1143" s="42"/>
    </row>
    <row r="1144" spans="1:16" s="7" customFormat="1" ht="15.5" x14ac:dyDescent="0.35">
      <c r="A1144" s="18" t="str">
        <f>IFERROR(INDEX(PQR_Dept!$A$2:$A$7026, MATCH(Faculty_2023_25[[#This Row],[UNIVERSITY_DEPARTMENT_ID]],PQR_Dept!$H$2:$H$7026, 0)), "")</f>
        <v/>
      </c>
      <c r="B1144" s="19" t="str">
        <f>IFERROR(INDEX(PQR_Dept!$B$2:$B$7026, MATCH(Faculty_2023_25[[#This Row],[UNIVERSITY_DEPARTMENT_ID]],PQR_Dept!$H$2:$H$7026, 0)), "")</f>
        <v/>
      </c>
      <c r="C1144" s="19" t="str">
        <f>IFERROR(INDEX(PQR_Dept!$C$2:$C$7026, MATCH(Faculty_2023_25[[#This Row],[UNIVERSITY_DEPARTMENT_ID]],PQR_Dept!$H$2:$H$7026, 0)), "")</f>
        <v/>
      </c>
      <c r="D1144" s="19" t="str">
        <f>IFERROR(INDEX(PQR_Dept!$E$2:$E$7026, MATCH(Faculty_2023_25[[#This Row],[UNIVERSITY_DEPARTMENT_ID]],PQR_Dept!$H$2:$H$7026, 0)), "")</f>
        <v/>
      </c>
      <c r="E1144" s="19" t="str">
        <f>IFERROR(INDEX(PQR_Dept!$F$2:$F$7026, MATCH(Faculty_2023_25[[#This Row],[UNIVERSITY_DEPARTMENT_ID]],PQR_Dept!$H$2:$H$7026, 0)), "")</f>
        <v/>
      </c>
      <c r="F1144" s="6"/>
      <c r="G1144" s="6"/>
      <c r="H1144" s="6"/>
      <c r="I1144" s="37"/>
      <c r="J1144" s="39"/>
      <c r="K1144" s="38"/>
      <c r="L1144" s="6"/>
      <c r="M1144" s="40"/>
      <c r="N1144" s="37"/>
      <c r="O1144" s="37"/>
      <c r="P1144" s="42"/>
    </row>
    <row r="1145" spans="1:16" s="7" customFormat="1" ht="15.5" x14ac:dyDescent="0.35">
      <c r="A1145" s="18" t="str">
        <f>IFERROR(INDEX(PQR_Dept!$A$2:$A$7026, MATCH(Faculty_2023_25[[#This Row],[UNIVERSITY_DEPARTMENT_ID]],PQR_Dept!$H$2:$H$7026, 0)), "")</f>
        <v/>
      </c>
      <c r="B1145" s="19" t="str">
        <f>IFERROR(INDEX(PQR_Dept!$B$2:$B$7026, MATCH(Faculty_2023_25[[#This Row],[UNIVERSITY_DEPARTMENT_ID]],PQR_Dept!$H$2:$H$7026, 0)), "")</f>
        <v/>
      </c>
      <c r="C1145" s="19" t="str">
        <f>IFERROR(INDEX(PQR_Dept!$C$2:$C$7026, MATCH(Faculty_2023_25[[#This Row],[UNIVERSITY_DEPARTMENT_ID]],PQR_Dept!$H$2:$H$7026, 0)), "")</f>
        <v/>
      </c>
      <c r="D1145" s="19" t="str">
        <f>IFERROR(INDEX(PQR_Dept!$E$2:$E$7026, MATCH(Faculty_2023_25[[#This Row],[UNIVERSITY_DEPARTMENT_ID]],PQR_Dept!$H$2:$H$7026, 0)), "")</f>
        <v/>
      </c>
      <c r="E1145" s="19" t="str">
        <f>IFERROR(INDEX(PQR_Dept!$F$2:$F$7026, MATCH(Faculty_2023_25[[#This Row],[UNIVERSITY_DEPARTMENT_ID]],PQR_Dept!$H$2:$H$7026, 0)), "")</f>
        <v/>
      </c>
      <c r="F1145" s="6"/>
      <c r="G1145" s="6"/>
      <c r="H1145" s="6"/>
      <c r="I1145" s="37"/>
      <c r="J1145" s="39"/>
      <c r="K1145" s="38"/>
      <c r="L1145" s="6"/>
      <c r="M1145" s="40"/>
      <c r="N1145" s="37"/>
      <c r="O1145" s="37"/>
      <c r="P1145" s="42"/>
    </row>
    <row r="1146" spans="1:16" s="7" customFormat="1" ht="15.5" x14ac:dyDescent="0.35">
      <c r="A1146" s="18" t="str">
        <f>IFERROR(INDEX(PQR_Dept!$A$2:$A$7026, MATCH(Faculty_2023_25[[#This Row],[UNIVERSITY_DEPARTMENT_ID]],PQR_Dept!$H$2:$H$7026, 0)), "")</f>
        <v/>
      </c>
      <c r="B1146" s="19" t="str">
        <f>IFERROR(INDEX(PQR_Dept!$B$2:$B$7026, MATCH(Faculty_2023_25[[#This Row],[UNIVERSITY_DEPARTMENT_ID]],PQR_Dept!$H$2:$H$7026, 0)), "")</f>
        <v/>
      </c>
      <c r="C1146" s="19" t="str">
        <f>IFERROR(INDEX(PQR_Dept!$C$2:$C$7026, MATCH(Faculty_2023_25[[#This Row],[UNIVERSITY_DEPARTMENT_ID]],PQR_Dept!$H$2:$H$7026, 0)), "")</f>
        <v/>
      </c>
      <c r="D1146" s="19" t="str">
        <f>IFERROR(INDEX(PQR_Dept!$E$2:$E$7026, MATCH(Faculty_2023_25[[#This Row],[UNIVERSITY_DEPARTMENT_ID]],PQR_Dept!$H$2:$H$7026, 0)), "")</f>
        <v/>
      </c>
      <c r="E1146" s="19" t="str">
        <f>IFERROR(INDEX(PQR_Dept!$F$2:$F$7026, MATCH(Faculty_2023_25[[#This Row],[UNIVERSITY_DEPARTMENT_ID]],PQR_Dept!$H$2:$H$7026, 0)), "")</f>
        <v/>
      </c>
      <c r="F1146" s="6"/>
      <c r="G1146" s="6"/>
      <c r="H1146" s="6"/>
      <c r="I1146" s="37"/>
      <c r="J1146" s="39"/>
      <c r="K1146" s="38"/>
      <c r="L1146" s="6"/>
      <c r="M1146" s="40"/>
      <c r="N1146" s="37"/>
      <c r="O1146" s="37"/>
      <c r="P1146" s="42"/>
    </row>
    <row r="1147" spans="1:16" s="7" customFormat="1" ht="15.5" x14ac:dyDescent="0.35">
      <c r="A1147" s="18" t="str">
        <f>IFERROR(INDEX(PQR_Dept!$A$2:$A$7026, MATCH(Faculty_2023_25[[#This Row],[UNIVERSITY_DEPARTMENT_ID]],PQR_Dept!$H$2:$H$7026, 0)), "")</f>
        <v/>
      </c>
      <c r="B1147" s="19" t="str">
        <f>IFERROR(INDEX(PQR_Dept!$B$2:$B$7026, MATCH(Faculty_2023_25[[#This Row],[UNIVERSITY_DEPARTMENT_ID]],PQR_Dept!$H$2:$H$7026, 0)), "")</f>
        <v/>
      </c>
      <c r="C1147" s="19" t="str">
        <f>IFERROR(INDEX(PQR_Dept!$C$2:$C$7026, MATCH(Faculty_2023_25[[#This Row],[UNIVERSITY_DEPARTMENT_ID]],PQR_Dept!$H$2:$H$7026, 0)), "")</f>
        <v/>
      </c>
      <c r="D1147" s="19" t="str">
        <f>IFERROR(INDEX(PQR_Dept!$E$2:$E$7026, MATCH(Faculty_2023_25[[#This Row],[UNIVERSITY_DEPARTMENT_ID]],PQR_Dept!$H$2:$H$7026, 0)), "")</f>
        <v/>
      </c>
      <c r="E1147" s="19" t="str">
        <f>IFERROR(INDEX(PQR_Dept!$F$2:$F$7026, MATCH(Faculty_2023_25[[#This Row],[UNIVERSITY_DEPARTMENT_ID]],PQR_Dept!$H$2:$H$7026, 0)), "")</f>
        <v/>
      </c>
      <c r="F1147" s="6"/>
      <c r="G1147" s="6"/>
      <c r="H1147" s="6"/>
      <c r="I1147" s="37"/>
      <c r="J1147" s="39"/>
      <c r="K1147" s="38"/>
      <c r="L1147" s="6"/>
      <c r="M1147" s="40"/>
      <c r="N1147" s="37"/>
      <c r="O1147" s="37"/>
      <c r="P1147" s="42"/>
    </row>
    <row r="1148" spans="1:16" s="7" customFormat="1" ht="15.5" x14ac:dyDescent="0.35">
      <c r="A1148" s="18" t="str">
        <f>IFERROR(INDEX(PQR_Dept!$A$2:$A$7026, MATCH(Faculty_2023_25[[#This Row],[UNIVERSITY_DEPARTMENT_ID]],PQR_Dept!$H$2:$H$7026, 0)), "")</f>
        <v/>
      </c>
      <c r="B1148" s="19" t="str">
        <f>IFERROR(INDEX(PQR_Dept!$B$2:$B$7026, MATCH(Faculty_2023_25[[#This Row],[UNIVERSITY_DEPARTMENT_ID]],PQR_Dept!$H$2:$H$7026, 0)), "")</f>
        <v/>
      </c>
      <c r="C1148" s="19" t="str">
        <f>IFERROR(INDEX(PQR_Dept!$C$2:$C$7026, MATCH(Faculty_2023_25[[#This Row],[UNIVERSITY_DEPARTMENT_ID]],PQR_Dept!$H$2:$H$7026, 0)), "")</f>
        <v/>
      </c>
      <c r="D1148" s="19" t="str">
        <f>IFERROR(INDEX(PQR_Dept!$E$2:$E$7026, MATCH(Faculty_2023_25[[#This Row],[UNIVERSITY_DEPARTMENT_ID]],PQR_Dept!$H$2:$H$7026, 0)), "")</f>
        <v/>
      </c>
      <c r="E1148" s="19" t="str">
        <f>IFERROR(INDEX(PQR_Dept!$F$2:$F$7026, MATCH(Faculty_2023_25[[#This Row],[UNIVERSITY_DEPARTMENT_ID]],PQR_Dept!$H$2:$H$7026, 0)), "")</f>
        <v/>
      </c>
      <c r="F1148" s="6"/>
      <c r="G1148" s="6"/>
      <c r="H1148" s="6"/>
      <c r="I1148" s="37"/>
      <c r="J1148" s="39"/>
      <c r="K1148" s="38"/>
      <c r="L1148" s="6"/>
      <c r="M1148" s="40"/>
      <c r="N1148" s="37"/>
      <c r="O1148" s="37"/>
      <c r="P1148" s="42"/>
    </row>
    <row r="1149" spans="1:16" s="7" customFormat="1" ht="15.5" x14ac:dyDescent="0.35">
      <c r="A1149" s="18" t="str">
        <f>IFERROR(INDEX(PQR_Dept!$A$2:$A$7026, MATCH(Faculty_2023_25[[#This Row],[UNIVERSITY_DEPARTMENT_ID]],PQR_Dept!$H$2:$H$7026, 0)), "")</f>
        <v/>
      </c>
      <c r="B1149" s="19" t="str">
        <f>IFERROR(INDEX(PQR_Dept!$B$2:$B$7026, MATCH(Faculty_2023_25[[#This Row],[UNIVERSITY_DEPARTMENT_ID]],PQR_Dept!$H$2:$H$7026, 0)), "")</f>
        <v/>
      </c>
      <c r="C1149" s="19" t="str">
        <f>IFERROR(INDEX(PQR_Dept!$C$2:$C$7026, MATCH(Faculty_2023_25[[#This Row],[UNIVERSITY_DEPARTMENT_ID]],PQR_Dept!$H$2:$H$7026, 0)), "")</f>
        <v/>
      </c>
      <c r="D1149" s="19" t="str">
        <f>IFERROR(INDEX(PQR_Dept!$E$2:$E$7026, MATCH(Faculty_2023_25[[#This Row],[UNIVERSITY_DEPARTMENT_ID]],PQR_Dept!$H$2:$H$7026, 0)), "")</f>
        <v/>
      </c>
      <c r="E1149" s="19" t="str">
        <f>IFERROR(INDEX(PQR_Dept!$F$2:$F$7026, MATCH(Faculty_2023_25[[#This Row],[UNIVERSITY_DEPARTMENT_ID]],PQR_Dept!$H$2:$H$7026, 0)), "")</f>
        <v/>
      </c>
      <c r="F1149" s="6"/>
      <c r="G1149" s="6"/>
      <c r="H1149" s="6"/>
      <c r="I1149" s="37"/>
      <c r="J1149" s="39"/>
      <c r="K1149" s="38"/>
      <c r="L1149" s="6"/>
      <c r="M1149" s="40"/>
      <c r="N1149" s="37"/>
      <c r="O1149" s="37"/>
      <c r="P1149" s="42"/>
    </row>
    <row r="1150" spans="1:16" s="7" customFormat="1" ht="15.5" x14ac:dyDescent="0.35">
      <c r="A1150" s="18" t="str">
        <f>IFERROR(INDEX(PQR_Dept!$A$2:$A$7026, MATCH(Faculty_2023_25[[#This Row],[UNIVERSITY_DEPARTMENT_ID]],PQR_Dept!$H$2:$H$7026, 0)), "")</f>
        <v/>
      </c>
      <c r="B1150" s="19" t="str">
        <f>IFERROR(INDEX(PQR_Dept!$B$2:$B$7026, MATCH(Faculty_2023_25[[#This Row],[UNIVERSITY_DEPARTMENT_ID]],PQR_Dept!$H$2:$H$7026, 0)), "")</f>
        <v/>
      </c>
      <c r="C1150" s="19" t="str">
        <f>IFERROR(INDEX(PQR_Dept!$C$2:$C$7026, MATCH(Faculty_2023_25[[#This Row],[UNIVERSITY_DEPARTMENT_ID]],PQR_Dept!$H$2:$H$7026, 0)), "")</f>
        <v/>
      </c>
      <c r="D1150" s="19" t="str">
        <f>IFERROR(INDEX(PQR_Dept!$E$2:$E$7026, MATCH(Faculty_2023_25[[#This Row],[UNIVERSITY_DEPARTMENT_ID]],PQR_Dept!$H$2:$H$7026, 0)), "")</f>
        <v/>
      </c>
      <c r="E1150" s="19" t="str">
        <f>IFERROR(INDEX(PQR_Dept!$F$2:$F$7026, MATCH(Faculty_2023_25[[#This Row],[UNIVERSITY_DEPARTMENT_ID]],PQR_Dept!$H$2:$H$7026, 0)), "")</f>
        <v/>
      </c>
      <c r="F1150" s="6"/>
      <c r="G1150" s="6"/>
      <c r="H1150" s="6"/>
      <c r="I1150" s="37"/>
      <c r="J1150" s="39"/>
      <c r="K1150" s="38"/>
      <c r="L1150" s="6"/>
      <c r="M1150" s="40"/>
      <c r="N1150" s="37"/>
      <c r="O1150" s="37"/>
      <c r="P1150" s="42"/>
    </row>
    <row r="1151" spans="1:16" s="7" customFormat="1" ht="15.5" x14ac:dyDescent="0.35">
      <c r="A1151" s="18" t="str">
        <f>IFERROR(INDEX(PQR_Dept!$A$2:$A$7026, MATCH(Faculty_2023_25[[#This Row],[UNIVERSITY_DEPARTMENT_ID]],PQR_Dept!$H$2:$H$7026, 0)), "")</f>
        <v/>
      </c>
      <c r="B1151" s="19" t="str">
        <f>IFERROR(INDEX(PQR_Dept!$B$2:$B$7026, MATCH(Faculty_2023_25[[#This Row],[UNIVERSITY_DEPARTMENT_ID]],PQR_Dept!$H$2:$H$7026, 0)), "")</f>
        <v/>
      </c>
      <c r="C1151" s="19" t="str">
        <f>IFERROR(INDEX(PQR_Dept!$C$2:$C$7026, MATCH(Faculty_2023_25[[#This Row],[UNIVERSITY_DEPARTMENT_ID]],PQR_Dept!$H$2:$H$7026, 0)), "")</f>
        <v/>
      </c>
      <c r="D1151" s="19" t="str">
        <f>IFERROR(INDEX(PQR_Dept!$E$2:$E$7026, MATCH(Faculty_2023_25[[#This Row],[UNIVERSITY_DEPARTMENT_ID]],PQR_Dept!$H$2:$H$7026, 0)), "")</f>
        <v/>
      </c>
      <c r="E1151" s="19" t="str">
        <f>IFERROR(INDEX(PQR_Dept!$F$2:$F$7026, MATCH(Faculty_2023_25[[#This Row],[UNIVERSITY_DEPARTMENT_ID]],PQR_Dept!$H$2:$H$7026, 0)), "")</f>
        <v/>
      </c>
      <c r="F1151" s="6"/>
      <c r="G1151" s="6"/>
      <c r="H1151" s="6"/>
      <c r="I1151" s="37"/>
      <c r="J1151" s="39"/>
      <c r="K1151" s="38"/>
      <c r="L1151" s="6"/>
      <c r="M1151" s="40"/>
      <c r="N1151" s="37"/>
      <c r="O1151" s="37"/>
      <c r="P1151" s="42"/>
    </row>
    <row r="1152" spans="1:16" s="7" customFormat="1" ht="15.5" x14ac:dyDescent="0.35">
      <c r="A1152" s="18" t="str">
        <f>IFERROR(INDEX(PQR_Dept!$A$2:$A$7026, MATCH(Faculty_2023_25[[#This Row],[UNIVERSITY_DEPARTMENT_ID]],PQR_Dept!$H$2:$H$7026, 0)), "")</f>
        <v/>
      </c>
      <c r="B1152" s="19" t="str">
        <f>IFERROR(INDEX(PQR_Dept!$B$2:$B$7026, MATCH(Faculty_2023_25[[#This Row],[UNIVERSITY_DEPARTMENT_ID]],PQR_Dept!$H$2:$H$7026, 0)), "")</f>
        <v/>
      </c>
      <c r="C1152" s="19" t="str">
        <f>IFERROR(INDEX(PQR_Dept!$C$2:$C$7026, MATCH(Faculty_2023_25[[#This Row],[UNIVERSITY_DEPARTMENT_ID]],PQR_Dept!$H$2:$H$7026, 0)), "")</f>
        <v/>
      </c>
      <c r="D1152" s="19" t="str">
        <f>IFERROR(INDEX(PQR_Dept!$E$2:$E$7026, MATCH(Faculty_2023_25[[#This Row],[UNIVERSITY_DEPARTMENT_ID]],PQR_Dept!$H$2:$H$7026, 0)), "")</f>
        <v/>
      </c>
      <c r="E1152" s="19" t="str">
        <f>IFERROR(INDEX(PQR_Dept!$F$2:$F$7026, MATCH(Faculty_2023_25[[#This Row],[UNIVERSITY_DEPARTMENT_ID]],PQR_Dept!$H$2:$H$7026, 0)), "")</f>
        <v/>
      </c>
      <c r="F1152" s="6"/>
      <c r="G1152" s="6"/>
      <c r="H1152" s="6"/>
      <c r="I1152" s="37"/>
      <c r="J1152" s="39"/>
      <c r="K1152" s="38"/>
      <c r="L1152" s="6"/>
      <c r="M1152" s="40"/>
      <c r="N1152" s="37"/>
      <c r="O1152" s="37"/>
      <c r="P1152" s="42"/>
    </row>
    <row r="1153" spans="1:16" s="7" customFormat="1" ht="15.5" x14ac:dyDescent="0.35">
      <c r="A1153" s="18" t="str">
        <f>IFERROR(INDEX(PQR_Dept!$A$2:$A$7026, MATCH(Faculty_2023_25[[#This Row],[UNIVERSITY_DEPARTMENT_ID]],PQR_Dept!$H$2:$H$7026, 0)), "")</f>
        <v/>
      </c>
      <c r="B1153" s="19" t="str">
        <f>IFERROR(INDEX(PQR_Dept!$B$2:$B$7026, MATCH(Faculty_2023_25[[#This Row],[UNIVERSITY_DEPARTMENT_ID]],PQR_Dept!$H$2:$H$7026, 0)), "")</f>
        <v/>
      </c>
      <c r="C1153" s="19" t="str">
        <f>IFERROR(INDEX(PQR_Dept!$C$2:$C$7026, MATCH(Faculty_2023_25[[#This Row],[UNIVERSITY_DEPARTMENT_ID]],PQR_Dept!$H$2:$H$7026, 0)), "")</f>
        <v/>
      </c>
      <c r="D1153" s="19" t="str">
        <f>IFERROR(INDEX(PQR_Dept!$E$2:$E$7026, MATCH(Faculty_2023_25[[#This Row],[UNIVERSITY_DEPARTMENT_ID]],PQR_Dept!$H$2:$H$7026, 0)), "")</f>
        <v/>
      </c>
      <c r="E1153" s="19" t="str">
        <f>IFERROR(INDEX(PQR_Dept!$F$2:$F$7026, MATCH(Faculty_2023_25[[#This Row],[UNIVERSITY_DEPARTMENT_ID]],PQR_Dept!$H$2:$H$7026, 0)), "")</f>
        <v/>
      </c>
      <c r="F1153" s="6"/>
      <c r="G1153" s="6"/>
      <c r="H1153" s="6"/>
      <c r="I1153" s="37"/>
      <c r="J1153" s="39"/>
      <c r="K1153" s="38"/>
      <c r="L1153" s="6"/>
      <c r="M1153" s="40"/>
      <c r="N1153" s="37"/>
      <c r="O1153" s="37"/>
      <c r="P1153" s="42"/>
    </row>
    <row r="1154" spans="1:16" s="7" customFormat="1" ht="15.5" x14ac:dyDescent="0.35">
      <c r="A1154" s="18" t="str">
        <f>IFERROR(INDEX(PQR_Dept!$A$2:$A$7026, MATCH(Faculty_2023_25[[#This Row],[UNIVERSITY_DEPARTMENT_ID]],PQR_Dept!$H$2:$H$7026, 0)), "")</f>
        <v/>
      </c>
      <c r="B1154" s="19" t="str">
        <f>IFERROR(INDEX(PQR_Dept!$B$2:$B$7026, MATCH(Faculty_2023_25[[#This Row],[UNIVERSITY_DEPARTMENT_ID]],PQR_Dept!$H$2:$H$7026, 0)), "")</f>
        <v/>
      </c>
      <c r="C1154" s="19" t="str">
        <f>IFERROR(INDEX(PQR_Dept!$C$2:$C$7026, MATCH(Faculty_2023_25[[#This Row],[UNIVERSITY_DEPARTMENT_ID]],PQR_Dept!$H$2:$H$7026, 0)), "")</f>
        <v/>
      </c>
      <c r="D1154" s="19" t="str">
        <f>IFERROR(INDEX(PQR_Dept!$E$2:$E$7026, MATCH(Faculty_2023_25[[#This Row],[UNIVERSITY_DEPARTMENT_ID]],PQR_Dept!$H$2:$H$7026, 0)), "")</f>
        <v/>
      </c>
      <c r="E1154" s="19" t="str">
        <f>IFERROR(INDEX(PQR_Dept!$F$2:$F$7026, MATCH(Faculty_2023_25[[#This Row],[UNIVERSITY_DEPARTMENT_ID]],PQR_Dept!$H$2:$H$7026, 0)), "")</f>
        <v/>
      </c>
      <c r="F1154" s="6"/>
      <c r="G1154" s="6"/>
      <c r="H1154" s="6"/>
      <c r="I1154" s="37"/>
      <c r="J1154" s="39"/>
      <c r="K1154" s="38"/>
      <c r="L1154" s="6"/>
      <c r="M1154" s="40"/>
      <c r="N1154" s="37"/>
      <c r="O1154" s="37"/>
      <c r="P1154" s="42"/>
    </row>
    <row r="1155" spans="1:16" s="7" customFormat="1" ht="15.5" x14ac:dyDescent="0.35">
      <c r="A1155" s="18" t="str">
        <f>IFERROR(INDEX(PQR_Dept!$A$2:$A$7026, MATCH(Faculty_2023_25[[#This Row],[UNIVERSITY_DEPARTMENT_ID]],PQR_Dept!$H$2:$H$7026, 0)), "")</f>
        <v/>
      </c>
      <c r="B1155" s="19" t="str">
        <f>IFERROR(INDEX(PQR_Dept!$B$2:$B$7026, MATCH(Faculty_2023_25[[#This Row],[UNIVERSITY_DEPARTMENT_ID]],PQR_Dept!$H$2:$H$7026, 0)), "")</f>
        <v/>
      </c>
      <c r="C1155" s="19" t="str">
        <f>IFERROR(INDEX(PQR_Dept!$C$2:$C$7026, MATCH(Faculty_2023_25[[#This Row],[UNIVERSITY_DEPARTMENT_ID]],PQR_Dept!$H$2:$H$7026, 0)), "")</f>
        <v/>
      </c>
      <c r="D1155" s="19" t="str">
        <f>IFERROR(INDEX(PQR_Dept!$E$2:$E$7026, MATCH(Faculty_2023_25[[#This Row],[UNIVERSITY_DEPARTMENT_ID]],PQR_Dept!$H$2:$H$7026, 0)), "")</f>
        <v/>
      </c>
      <c r="E1155" s="19" t="str">
        <f>IFERROR(INDEX(PQR_Dept!$F$2:$F$7026, MATCH(Faculty_2023_25[[#This Row],[UNIVERSITY_DEPARTMENT_ID]],PQR_Dept!$H$2:$H$7026, 0)), "")</f>
        <v/>
      </c>
      <c r="F1155" s="6"/>
      <c r="G1155" s="6"/>
      <c r="H1155" s="6"/>
      <c r="I1155" s="37"/>
      <c r="J1155" s="39"/>
      <c r="K1155" s="38"/>
      <c r="L1155" s="6"/>
      <c r="M1155" s="40"/>
      <c r="N1155" s="37"/>
      <c r="O1155" s="37"/>
      <c r="P1155" s="42"/>
    </row>
    <row r="1156" spans="1:16" s="7" customFormat="1" ht="15.5" x14ac:dyDescent="0.35">
      <c r="A1156" s="18" t="str">
        <f>IFERROR(INDEX(PQR_Dept!$A$2:$A$7026, MATCH(Faculty_2023_25[[#This Row],[UNIVERSITY_DEPARTMENT_ID]],PQR_Dept!$H$2:$H$7026, 0)), "")</f>
        <v/>
      </c>
      <c r="B1156" s="19" t="str">
        <f>IFERROR(INDEX(PQR_Dept!$B$2:$B$7026, MATCH(Faculty_2023_25[[#This Row],[UNIVERSITY_DEPARTMENT_ID]],PQR_Dept!$H$2:$H$7026, 0)), "")</f>
        <v/>
      </c>
      <c r="C1156" s="19" t="str">
        <f>IFERROR(INDEX(PQR_Dept!$C$2:$C$7026, MATCH(Faculty_2023_25[[#This Row],[UNIVERSITY_DEPARTMENT_ID]],PQR_Dept!$H$2:$H$7026, 0)), "")</f>
        <v/>
      </c>
      <c r="D1156" s="19" t="str">
        <f>IFERROR(INDEX(PQR_Dept!$E$2:$E$7026, MATCH(Faculty_2023_25[[#This Row],[UNIVERSITY_DEPARTMENT_ID]],PQR_Dept!$H$2:$H$7026, 0)), "")</f>
        <v/>
      </c>
      <c r="E1156" s="19" t="str">
        <f>IFERROR(INDEX(PQR_Dept!$F$2:$F$7026, MATCH(Faculty_2023_25[[#This Row],[UNIVERSITY_DEPARTMENT_ID]],PQR_Dept!$H$2:$H$7026, 0)), "")</f>
        <v/>
      </c>
      <c r="F1156" s="6"/>
      <c r="G1156" s="6"/>
      <c r="H1156" s="6"/>
      <c r="I1156" s="37"/>
      <c r="J1156" s="39"/>
      <c r="K1156" s="38"/>
      <c r="L1156" s="6"/>
      <c r="M1156" s="40"/>
      <c r="N1156" s="37"/>
      <c r="O1156" s="37"/>
      <c r="P1156" s="42"/>
    </row>
    <row r="1157" spans="1:16" s="7" customFormat="1" ht="15.5" x14ac:dyDescent="0.35">
      <c r="A1157" s="18" t="str">
        <f>IFERROR(INDEX(PQR_Dept!$A$2:$A$7026, MATCH(Faculty_2023_25[[#This Row],[UNIVERSITY_DEPARTMENT_ID]],PQR_Dept!$H$2:$H$7026, 0)), "")</f>
        <v/>
      </c>
      <c r="B1157" s="19" t="str">
        <f>IFERROR(INDEX(PQR_Dept!$B$2:$B$7026, MATCH(Faculty_2023_25[[#This Row],[UNIVERSITY_DEPARTMENT_ID]],PQR_Dept!$H$2:$H$7026, 0)), "")</f>
        <v/>
      </c>
      <c r="C1157" s="19" t="str">
        <f>IFERROR(INDEX(PQR_Dept!$C$2:$C$7026, MATCH(Faculty_2023_25[[#This Row],[UNIVERSITY_DEPARTMENT_ID]],PQR_Dept!$H$2:$H$7026, 0)), "")</f>
        <v/>
      </c>
      <c r="D1157" s="19" t="str">
        <f>IFERROR(INDEX(PQR_Dept!$E$2:$E$7026, MATCH(Faculty_2023_25[[#This Row],[UNIVERSITY_DEPARTMENT_ID]],PQR_Dept!$H$2:$H$7026, 0)), "")</f>
        <v/>
      </c>
      <c r="E1157" s="19" t="str">
        <f>IFERROR(INDEX(PQR_Dept!$F$2:$F$7026, MATCH(Faculty_2023_25[[#This Row],[UNIVERSITY_DEPARTMENT_ID]],PQR_Dept!$H$2:$H$7026, 0)), "")</f>
        <v/>
      </c>
      <c r="F1157" s="6"/>
      <c r="G1157" s="6"/>
      <c r="H1157" s="6"/>
      <c r="I1157" s="37"/>
      <c r="J1157" s="39"/>
      <c r="K1157" s="38"/>
      <c r="L1157" s="6"/>
      <c r="M1157" s="40"/>
      <c r="N1157" s="37"/>
      <c r="O1157" s="37"/>
      <c r="P1157" s="42"/>
    </row>
    <row r="1158" spans="1:16" s="7" customFormat="1" ht="15.5" x14ac:dyDescent="0.35">
      <c r="A1158" s="18" t="str">
        <f>IFERROR(INDEX(PQR_Dept!$A$2:$A$7026, MATCH(Faculty_2023_25[[#This Row],[UNIVERSITY_DEPARTMENT_ID]],PQR_Dept!$H$2:$H$7026, 0)), "")</f>
        <v/>
      </c>
      <c r="B1158" s="19" t="str">
        <f>IFERROR(INDEX(PQR_Dept!$B$2:$B$7026, MATCH(Faculty_2023_25[[#This Row],[UNIVERSITY_DEPARTMENT_ID]],PQR_Dept!$H$2:$H$7026, 0)), "")</f>
        <v/>
      </c>
      <c r="C1158" s="19" t="str">
        <f>IFERROR(INDEX(PQR_Dept!$C$2:$C$7026, MATCH(Faculty_2023_25[[#This Row],[UNIVERSITY_DEPARTMENT_ID]],PQR_Dept!$H$2:$H$7026, 0)), "")</f>
        <v/>
      </c>
      <c r="D1158" s="19" t="str">
        <f>IFERROR(INDEX(PQR_Dept!$E$2:$E$7026, MATCH(Faculty_2023_25[[#This Row],[UNIVERSITY_DEPARTMENT_ID]],PQR_Dept!$H$2:$H$7026, 0)), "")</f>
        <v/>
      </c>
      <c r="E1158" s="19" t="str">
        <f>IFERROR(INDEX(PQR_Dept!$F$2:$F$7026, MATCH(Faculty_2023_25[[#This Row],[UNIVERSITY_DEPARTMENT_ID]],PQR_Dept!$H$2:$H$7026, 0)), "")</f>
        <v/>
      </c>
      <c r="F1158" s="6"/>
      <c r="G1158" s="6"/>
      <c r="H1158" s="6"/>
      <c r="I1158" s="37"/>
      <c r="J1158" s="39"/>
      <c r="K1158" s="38"/>
      <c r="L1158" s="6"/>
      <c r="M1158" s="40"/>
      <c r="N1158" s="37"/>
      <c r="O1158" s="37"/>
      <c r="P1158" s="42"/>
    </row>
    <row r="1159" spans="1:16" s="7" customFormat="1" ht="15.5" x14ac:dyDescent="0.35">
      <c r="A1159" s="18" t="str">
        <f>IFERROR(INDEX(PQR_Dept!$A$2:$A$7026, MATCH(Faculty_2023_25[[#This Row],[UNIVERSITY_DEPARTMENT_ID]],PQR_Dept!$H$2:$H$7026, 0)), "")</f>
        <v/>
      </c>
      <c r="B1159" s="19" t="str">
        <f>IFERROR(INDEX(PQR_Dept!$B$2:$B$7026, MATCH(Faculty_2023_25[[#This Row],[UNIVERSITY_DEPARTMENT_ID]],PQR_Dept!$H$2:$H$7026, 0)), "")</f>
        <v/>
      </c>
      <c r="C1159" s="19" t="str">
        <f>IFERROR(INDEX(PQR_Dept!$C$2:$C$7026, MATCH(Faculty_2023_25[[#This Row],[UNIVERSITY_DEPARTMENT_ID]],PQR_Dept!$H$2:$H$7026, 0)), "")</f>
        <v/>
      </c>
      <c r="D1159" s="19" t="str">
        <f>IFERROR(INDEX(PQR_Dept!$E$2:$E$7026, MATCH(Faculty_2023_25[[#This Row],[UNIVERSITY_DEPARTMENT_ID]],PQR_Dept!$H$2:$H$7026, 0)), "")</f>
        <v/>
      </c>
      <c r="E1159" s="19" t="str">
        <f>IFERROR(INDEX(PQR_Dept!$F$2:$F$7026, MATCH(Faculty_2023_25[[#This Row],[UNIVERSITY_DEPARTMENT_ID]],PQR_Dept!$H$2:$H$7026, 0)), "")</f>
        <v/>
      </c>
      <c r="F1159" s="6"/>
      <c r="G1159" s="6"/>
      <c r="H1159" s="6"/>
      <c r="I1159" s="37"/>
      <c r="J1159" s="39"/>
      <c r="K1159" s="38"/>
      <c r="L1159" s="6"/>
      <c r="M1159" s="40"/>
      <c r="N1159" s="37"/>
      <c r="O1159" s="37"/>
      <c r="P1159" s="42"/>
    </row>
    <row r="1160" spans="1:16" s="7" customFormat="1" ht="15.5" x14ac:dyDescent="0.35">
      <c r="A1160" s="18" t="str">
        <f>IFERROR(INDEX(PQR_Dept!$A$2:$A$7026, MATCH(Faculty_2023_25[[#This Row],[UNIVERSITY_DEPARTMENT_ID]],PQR_Dept!$H$2:$H$7026, 0)), "")</f>
        <v/>
      </c>
      <c r="B1160" s="19" t="str">
        <f>IFERROR(INDEX(PQR_Dept!$B$2:$B$7026, MATCH(Faculty_2023_25[[#This Row],[UNIVERSITY_DEPARTMENT_ID]],PQR_Dept!$H$2:$H$7026, 0)), "")</f>
        <v/>
      </c>
      <c r="C1160" s="19" t="str">
        <f>IFERROR(INDEX(PQR_Dept!$C$2:$C$7026, MATCH(Faculty_2023_25[[#This Row],[UNIVERSITY_DEPARTMENT_ID]],PQR_Dept!$H$2:$H$7026, 0)), "")</f>
        <v/>
      </c>
      <c r="D1160" s="19" t="str">
        <f>IFERROR(INDEX(PQR_Dept!$E$2:$E$7026, MATCH(Faculty_2023_25[[#This Row],[UNIVERSITY_DEPARTMENT_ID]],PQR_Dept!$H$2:$H$7026, 0)), "")</f>
        <v/>
      </c>
      <c r="E1160" s="19" t="str">
        <f>IFERROR(INDEX(PQR_Dept!$F$2:$F$7026, MATCH(Faculty_2023_25[[#This Row],[UNIVERSITY_DEPARTMENT_ID]],PQR_Dept!$H$2:$H$7026, 0)), "")</f>
        <v/>
      </c>
      <c r="F1160" s="6"/>
      <c r="G1160" s="6"/>
      <c r="H1160" s="6"/>
      <c r="I1160" s="37"/>
      <c r="J1160" s="39"/>
      <c r="K1160" s="38"/>
      <c r="L1160" s="6"/>
      <c r="M1160" s="40"/>
      <c r="N1160" s="37"/>
      <c r="O1160" s="37"/>
      <c r="P1160" s="42"/>
    </row>
    <row r="1161" spans="1:16" s="7" customFormat="1" ht="15.5" x14ac:dyDescent="0.35">
      <c r="A1161" s="18" t="str">
        <f>IFERROR(INDEX(PQR_Dept!$A$2:$A$7026, MATCH(Faculty_2023_25[[#This Row],[UNIVERSITY_DEPARTMENT_ID]],PQR_Dept!$H$2:$H$7026, 0)), "")</f>
        <v/>
      </c>
      <c r="B1161" s="19" t="str">
        <f>IFERROR(INDEX(PQR_Dept!$B$2:$B$7026, MATCH(Faculty_2023_25[[#This Row],[UNIVERSITY_DEPARTMENT_ID]],PQR_Dept!$H$2:$H$7026, 0)), "")</f>
        <v/>
      </c>
      <c r="C1161" s="19" t="str">
        <f>IFERROR(INDEX(PQR_Dept!$C$2:$C$7026, MATCH(Faculty_2023_25[[#This Row],[UNIVERSITY_DEPARTMENT_ID]],PQR_Dept!$H$2:$H$7026, 0)), "")</f>
        <v/>
      </c>
      <c r="D1161" s="19" t="str">
        <f>IFERROR(INDEX(PQR_Dept!$E$2:$E$7026, MATCH(Faculty_2023_25[[#This Row],[UNIVERSITY_DEPARTMENT_ID]],PQR_Dept!$H$2:$H$7026, 0)), "")</f>
        <v/>
      </c>
      <c r="E1161" s="19" t="str">
        <f>IFERROR(INDEX(PQR_Dept!$F$2:$F$7026, MATCH(Faculty_2023_25[[#This Row],[UNIVERSITY_DEPARTMENT_ID]],PQR_Dept!$H$2:$H$7026, 0)), "")</f>
        <v/>
      </c>
      <c r="F1161" s="6"/>
      <c r="G1161" s="6"/>
      <c r="H1161" s="6"/>
      <c r="I1161" s="37"/>
      <c r="J1161" s="39"/>
      <c r="K1161" s="38"/>
      <c r="L1161" s="6"/>
      <c r="M1161" s="40"/>
      <c r="N1161" s="37"/>
      <c r="O1161" s="37"/>
      <c r="P1161" s="42"/>
    </row>
    <row r="1162" spans="1:16" s="7" customFormat="1" ht="15.5" x14ac:dyDescent="0.35">
      <c r="A1162" s="18" t="str">
        <f>IFERROR(INDEX(PQR_Dept!$A$2:$A$7026, MATCH(Faculty_2023_25[[#This Row],[UNIVERSITY_DEPARTMENT_ID]],PQR_Dept!$H$2:$H$7026, 0)), "")</f>
        <v/>
      </c>
      <c r="B1162" s="19" t="str">
        <f>IFERROR(INDEX(PQR_Dept!$B$2:$B$7026, MATCH(Faculty_2023_25[[#This Row],[UNIVERSITY_DEPARTMENT_ID]],PQR_Dept!$H$2:$H$7026, 0)), "")</f>
        <v/>
      </c>
      <c r="C1162" s="19" t="str">
        <f>IFERROR(INDEX(PQR_Dept!$C$2:$C$7026, MATCH(Faculty_2023_25[[#This Row],[UNIVERSITY_DEPARTMENT_ID]],PQR_Dept!$H$2:$H$7026, 0)), "")</f>
        <v/>
      </c>
      <c r="D1162" s="19" t="str">
        <f>IFERROR(INDEX(PQR_Dept!$E$2:$E$7026, MATCH(Faculty_2023_25[[#This Row],[UNIVERSITY_DEPARTMENT_ID]],PQR_Dept!$H$2:$H$7026, 0)), "")</f>
        <v/>
      </c>
      <c r="E1162" s="19" t="str">
        <f>IFERROR(INDEX(PQR_Dept!$F$2:$F$7026, MATCH(Faculty_2023_25[[#This Row],[UNIVERSITY_DEPARTMENT_ID]],PQR_Dept!$H$2:$H$7026, 0)), "")</f>
        <v/>
      </c>
      <c r="F1162" s="6"/>
      <c r="G1162" s="6"/>
      <c r="H1162" s="6"/>
      <c r="I1162" s="37"/>
      <c r="J1162" s="39"/>
      <c r="K1162" s="38"/>
      <c r="L1162" s="6"/>
      <c r="M1162" s="40"/>
      <c r="N1162" s="37"/>
      <c r="O1162" s="37"/>
      <c r="P1162" s="42"/>
    </row>
    <row r="1163" spans="1:16" s="7" customFormat="1" ht="15.5" x14ac:dyDescent="0.35">
      <c r="A1163" s="18" t="str">
        <f>IFERROR(INDEX(PQR_Dept!$A$2:$A$7026, MATCH(Faculty_2023_25[[#This Row],[UNIVERSITY_DEPARTMENT_ID]],PQR_Dept!$H$2:$H$7026, 0)), "")</f>
        <v/>
      </c>
      <c r="B1163" s="19" t="str">
        <f>IFERROR(INDEX(PQR_Dept!$B$2:$B$7026, MATCH(Faculty_2023_25[[#This Row],[UNIVERSITY_DEPARTMENT_ID]],PQR_Dept!$H$2:$H$7026, 0)), "")</f>
        <v/>
      </c>
      <c r="C1163" s="19" t="str">
        <f>IFERROR(INDEX(PQR_Dept!$C$2:$C$7026, MATCH(Faculty_2023_25[[#This Row],[UNIVERSITY_DEPARTMENT_ID]],PQR_Dept!$H$2:$H$7026, 0)), "")</f>
        <v/>
      </c>
      <c r="D1163" s="19" t="str">
        <f>IFERROR(INDEX(PQR_Dept!$E$2:$E$7026, MATCH(Faculty_2023_25[[#This Row],[UNIVERSITY_DEPARTMENT_ID]],PQR_Dept!$H$2:$H$7026, 0)), "")</f>
        <v/>
      </c>
      <c r="E1163" s="19" t="str">
        <f>IFERROR(INDEX(PQR_Dept!$F$2:$F$7026, MATCH(Faculty_2023_25[[#This Row],[UNIVERSITY_DEPARTMENT_ID]],PQR_Dept!$H$2:$H$7026, 0)), "")</f>
        <v/>
      </c>
      <c r="F1163" s="6"/>
      <c r="G1163" s="6"/>
      <c r="H1163" s="6"/>
      <c r="I1163" s="37"/>
      <c r="J1163" s="39"/>
      <c r="K1163" s="38"/>
      <c r="L1163" s="6"/>
      <c r="M1163" s="40"/>
      <c r="N1163" s="37"/>
      <c r="O1163" s="37"/>
      <c r="P1163" s="42"/>
    </row>
    <row r="1164" spans="1:16" s="7" customFormat="1" ht="15.5" x14ac:dyDescent="0.35">
      <c r="A1164" s="18" t="str">
        <f>IFERROR(INDEX(PQR_Dept!$A$2:$A$7026, MATCH(Faculty_2023_25[[#This Row],[UNIVERSITY_DEPARTMENT_ID]],PQR_Dept!$H$2:$H$7026, 0)), "")</f>
        <v/>
      </c>
      <c r="B1164" s="19" t="str">
        <f>IFERROR(INDEX(PQR_Dept!$B$2:$B$7026, MATCH(Faculty_2023_25[[#This Row],[UNIVERSITY_DEPARTMENT_ID]],PQR_Dept!$H$2:$H$7026, 0)), "")</f>
        <v/>
      </c>
      <c r="C1164" s="19" t="str">
        <f>IFERROR(INDEX(PQR_Dept!$C$2:$C$7026, MATCH(Faculty_2023_25[[#This Row],[UNIVERSITY_DEPARTMENT_ID]],PQR_Dept!$H$2:$H$7026, 0)), "")</f>
        <v/>
      </c>
      <c r="D1164" s="19" t="str">
        <f>IFERROR(INDEX(PQR_Dept!$E$2:$E$7026, MATCH(Faculty_2023_25[[#This Row],[UNIVERSITY_DEPARTMENT_ID]],PQR_Dept!$H$2:$H$7026, 0)), "")</f>
        <v/>
      </c>
      <c r="E1164" s="19" t="str">
        <f>IFERROR(INDEX(PQR_Dept!$F$2:$F$7026, MATCH(Faculty_2023_25[[#This Row],[UNIVERSITY_DEPARTMENT_ID]],PQR_Dept!$H$2:$H$7026, 0)), "")</f>
        <v/>
      </c>
      <c r="F1164" s="6"/>
      <c r="G1164" s="6"/>
      <c r="H1164" s="6"/>
      <c r="I1164" s="37"/>
      <c r="J1164" s="39"/>
      <c r="K1164" s="38"/>
      <c r="L1164" s="6"/>
      <c r="M1164" s="40"/>
      <c r="N1164" s="37"/>
      <c r="O1164" s="37"/>
      <c r="P1164" s="42"/>
    </row>
    <row r="1165" spans="1:16" s="7" customFormat="1" ht="15.5" x14ac:dyDescent="0.35">
      <c r="A1165" s="18" t="str">
        <f>IFERROR(INDEX(PQR_Dept!$A$2:$A$7026, MATCH(Faculty_2023_25[[#This Row],[UNIVERSITY_DEPARTMENT_ID]],PQR_Dept!$H$2:$H$7026, 0)), "")</f>
        <v/>
      </c>
      <c r="B1165" s="19" t="str">
        <f>IFERROR(INDEX(PQR_Dept!$B$2:$B$7026, MATCH(Faculty_2023_25[[#This Row],[UNIVERSITY_DEPARTMENT_ID]],PQR_Dept!$H$2:$H$7026, 0)), "")</f>
        <v/>
      </c>
      <c r="C1165" s="19" t="str">
        <f>IFERROR(INDEX(PQR_Dept!$C$2:$C$7026, MATCH(Faculty_2023_25[[#This Row],[UNIVERSITY_DEPARTMENT_ID]],PQR_Dept!$H$2:$H$7026, 0)), "")</f>
        <v/>
      </c>
      <c r="D1165" s="19" t="str">
        <f>IFERROR(INDEX(PQR_Dept!$E$2:$E$7026, MATCH(Faculty_2023_25[[#This Row],[UNIVERSITY_DEPARTMENT_ID]],PQR_Dept!$H$2:$H$7026, 0)), "")</f>
        <v/>
      </c>
      <c r="E1165" s="19" t="str">
        <f>IFERROR(INDEX(PQR_Dept!$F$2:$F$7026, MATCH(Faculty_2023_25[[#This Row],[UNIVERSITY_DEPARTMENT_ID]],PQR_Dept!$H$2:$H$7026, 0)), "")</f>
        <v/>
      </c>
      <c r="F1165" s="6"/>
      <c r="G1165" s="6"/>
      <c r="H1165" s="6"/>
      <c r="I1165" s="37"/>
      <c r="J1165" s="39"/>
      <c r="K1165" s="38"/>
      <c r="L1165" s="6"/>
      <c r="M1165" s="40"/>
      <c r="N1165" s="37"/>
      <c r="O1165" s="37"/>
      <c r="P1165" s="42"/>
    </row>
    <row r="1166" spans="1:16" s="7" customFormat="1" ht="15.5" x14ac:dyDescent="0.35">
      <c r="A1166" s="18" t="str">
        <f>IFERROR(INDEX(PQR_Dept!$A$2:$A$7026, MATCH(Faculty_2023_25[[#This Row],[UNIVERSITY_DEPARTMENT_ID]],PQR_Dept!$H$2:$H$7026, 0)), "")</f>
        <v/>
      </c>
      <c r="B1166" s="19" t="str">
        <f>IFERROR(INDEX(PQR_Dept!$B$2:$B$7026, MATCH(Faculty_2023_25[[#This Row],[UNIVERSITY_DEPARTMENT_ID]],PQR_Dept!$H$2:$H$7026, 0)), "")</f>
        <v/>
      </c>
      <c r="C1166" s="19" t="str">
        <f>IFERROR(INDEX(PQR_Dept!$C$2:$C$7026, MATCH(Faculty_2023_25[[#This Row],[UNIVERSITY_DEPARTMENT_ID]],PQR_Dept!$H$2:$H$7026, 0)), "")</f>
        <v/>
      </c>
      <c r="D1166" s="19" t="str">
        <f>IFERROR(INDEX(PQR_Dept!$E$2:$E$7026, MATCH(Faculty_2023_25[[#This Row],[UNIVERSITY_DEPARTMENT_ID]],PQR_Dept!$H$2:$H$7026, 0)), "")</f>
        <v/>
      </c>
      <c r="E1166" s="19" t="str">
        <f>IFERROR(INDEX(PQR_Dept!$F$2:$F$7026, MATCH(Faculty_2023_25[[#This Row],[UNIVERSITY_DEPARTMENT_ID]],PQR_Dept!$H$2:$H$7026, 0)), "")</f>
        <v/>
      </c>
      <c r="F1166" s="6"/>
      <c r="G1166" s="6"/>
      <c r="H1166" s="6"/>
      <c r="I1166" s="37"/>
      <c r="J1166" s="39"/>
      <c r="K1166" s="38"/>
      <c r="L1166" s="6"/>
      <c r="M1166" s="40"/>
      <c r="N1166" s="37"/>
      <c r="O1166" s="37"/>
      <c r="P1166" s="42"/>
    </row>
    <row r="1167" spans="1:16" s="7" customFormat="1" ht="15.5" x14ac:dyDescent="0.35">
      <c r="A1167" s="18" t="str">
        <f>IFERROR(INDEX(PQR_Dept!$A$2:$A$7026, MATCH(Faculty_2023_25[[#This Row],[UNIVERSITY_DEPARTMENT_ID]],PQR_Dept!$H$2:$H$7026, 0)), "")</f>
        <v/>
      </c>
      <c r="B1167" s="19" t="str">
        <f>IFERROR(INDEX(PQR_Dept!$B$2:$B$7026, MATCH(Faculty_2023_25[[#This Row],[UNIVERSITY_DEPARTMENT_ID]],PQR_Dept!$H$2:$H$7026, 0)), "")</f>
        <v/>
      </c>
      <c r="C1167" s="19" t="str">
        <f>IFERROR(INDEX(PQR_Dept!$C$2:$C$7026, MATCH(Faculty_2023_25[[#This Row],[UNIVERSITY_DEPARTMENT_ID]],PQR_Dept!$H$2:$H$7026, 0)), "")</f>
        <v/>
      </c>
      <c r="D1167" s="19" t="str">
        <f>IFERROR(INDEX(PQR_Dept!$E$2:$E$7026, MATCH(Faculty_2023_25[[#This Row],[UNIVERSITY_DEPARTMENT_ID]],PQR_Dept!$H$2:$H$7026, 0)), "")</f>
        <v/>
      </c>
      <c r="E1167" s="19" t="str">
        <f>IFERROR(INDEX(PQR_Dept!$F$2:$F$7026, MATCH(Faculty_2023_25[[#This Row],[UNIVERSITY_DEPARTMENT_ID]],PQR_Dept!$H$2:$H$7026, 0)), "")</f>
        <v/>
      </c>
      <c r="F1167" s="6"/>
      <c r="G1167" s="6"/>
      <c r="H1167" s="6"/>
      <c r="I1167" s="37"/>
      <c r="J1167" s="39"/>
      <c r="K1167" s="38"/>
      <c r="L1167" s="6"/>
      <c r="M1167" s="40"/>
      <c r="N1167" s="37"/>
      <c r="O1167" s="37"/>
      <c r="P1167" s="42"/>
    </row>
    <row r="1168" spans="1:16" s="7" customFormat="1" ht="15.5" x14ac:dyDescent="0.35">
      <c r="A1168" s="18" t="str">
        <f>IFERROR(INDEX(PQR_Dept!$A$2:$A$7026, MATCH(Faculty_2023_25[[#This Row],[UNIVERSITY_DEPARTMENT_ID]],PQR_Dept!$H$2:$H$7026, 0)), "")</f>
        <v/>
      </c>
      <c r="B1168" s="19" t="str">
        <f>IFERROR(INDEX(PQR_Dept!$B$2:$B$7026, MATCH(Faculty_2023_25[[#This Row],[UNIVERSITY_DEPARTMENT_ID]],PQR_Dept!$H$2:$H$7026, 0)), "")</f>
        <v/>
      </c>
      <c r="C1168" s="19" t="str">
        <f>IFERROR(INDEX(PQR_Dept!$C$2:$C$7026, MATCH(Faculty_2023_25[[#This Row],[UNIVERSITY_DEPARTMENT_ID]],PQR_Dept!$H$2:$H$7026, 0)), "")</f>
        <v/>
      </c>
      <c r="D1168" s="19" t="str">
        <f>IFERROR(INDEX(PQR_Dept!$E$2:$E$7026, MATCH(Faculty_2023_25[[#This Row],[UNIVERSITY_DEPARTMENT_ID]],PQR_Dept!$H$2:$H$7026, 0)), "")</f>
        <v/>
      </c>
      <c r="E1168" s="19" t="str">
        <f>IFERROR(INDEX(PQR_Dept!$F$2:$F$7026, MATCH(Faculty_2023_25[[#This Row],[UNIVERSITY_DEPARTMENT_ID]],PQR_Dept!$H$2:$H$7026, 0)), "")</f>
        <v/>
      </c>
      <c r="F1168" s="6"/>
      <c r="G1168" s="6"/>
      <c r="H1168" s="6"/>
      <c r="I1168" s="37"/>
      <c r="J1168" s="39"/>
      <c r="K1168" s="38"/>
      <c r="L1168" s="6"/>
      <c r="M1168" s="40"/>
      <c r="N1168" s="37"/>
      <c r="O1168" s="37"/>
      <c r="P1168" s="42"/>
    </row>
    <row r="1169" spans="1:16" s="7" customFormat="1" ht="15.5" x14ac:dyDescent="0.35">
      <c r="A1169" s="18" t="str">
        <f>IFERROR(INDEX(PQR_Dept!$A$2:$A$7026, MATCH(Faculty_2023_25[[#This Row],[UNIVERSITY_DEPARTMENT_ID]],PQR_Dept!$H$2:$H$7026, 0)), "")</f>
        <v/>
      </c>
      <c r="B1169" s="19" t="str">
        <f>IFERROR(INDEX(PQR_Dept!$B$2:$B$7026, MATCH(Faculty_2023_25[[#This Row],[UNIVERSITY_DEPARTMENT_ID]],PQR_Dept!$H$2:$H$7026, 0)), "")</f>
        <v/>
      </c>
      <c r="C1169" s="19" t="str">
        <f>IFERROR(INDEX(PQR_Dept!$C$2:$C$7026, MATCH(Faculty_2023_25[[#This Row],[UNIVERSITY_DEPARTMENT_ID]],PQR_Dept!$H$2:$H$7026, 0)), "")</f>
        <v/>
      </c>
      <c r="D1169" s="19" t="str">
        <f>IFERROR(INDEX(PQR_Dept!$E$2:$E$7026, MATCH(Faculty_2023_25[[#This Row],[UNIVERSITY_DEPARTMENT_ID]],PQR_Dept!$H$2:$H$7026, 0)), "")</f>
        <v/>
      </c>
      <c r="E1169" s="19" t="str">
        <f>IFERROR(INDEX(PQR_Dept!$F$2:$F$7026, MATCH(Faculty_2023_25[[#This Row],[UNIVERSITY_DEPARTMENT_ID]],PQR_Dept!$H$2:$H$7026, 0)), "")</f>
        <v/>
      </c>
      <c r="F1169" s="6"/>
      <c r="G1169" s="6"/>
      <c r="H1169" s="6"/>
      <c r="I1169" s="37"/>
      <c r="J1169" s="39"/>
      <c r="K1169" s="38"/>
      <c r="L1169" s="6"/>
      <c r="M1169" s="40"/>
      <c r="N1169" s="37"/>
      <c r="O1169" s="37"/>
      <c r="P1169" s="42"/>
    </row>
    <row r="1170" spans="1:16" s="7" customFormat="1" ht="15.5" x14ac:dyDescent="0.35">
      <c r="A1170" s="18" t="str">
        <f>IFERROR(INDEX(PQR_Dept!$A$2:$A$7026, MATCH(Faculty_2023_25[[#This Row],[UNIVERSITY_DEPARTMENT_ID]],PQR_Dept!$H$2:$H$7026, 0)), "")</f>
        <v/>
      </c>
      <c r="B1170" s="19" t="str">
        <f>IFERROR(INDEX(PQR_Dept!$B$2:$B$7026, MATCH(Faculty_2023_25[[#This Row],[UNIVERSITY_DEPARTMENT_ID]],PQR_Dept!$H$2:$H$7026, 0)), "")</f>
        <v/>
      </c>
      <c r="C1170" s="19" t="str">
        <f>IFERROR(INDEX(PQR_Dept!$C$2:$C$7026, MATCH(Faculty_2023_25[[#This Row],[UNIVERSITY_DEPARTMENT_ID]],PQR_Dept!$H$2:$H$7026, 0)), "")</f>
        <v/>
      </c>
      <c r="D1170" s="19" t="str">
        <f>IFERROR(INDEX(PQR_Dept!$E$2:$E$7026, MATCH(Faculty_2023_25[[#This Row],[UNIVERSITY_DEPARTMENT_ID]],PQR_Dept!$H$2:$H$7026, 0)), "")</f>
        <v/>
      </c>
      <c r="E1170" s="19" t="str">
        <f>IFERROR(INDEX(PQR_Dept!$F$2:$F$7026, MATCH(Faculty_2023_25[[#This Row],[UNIVERSITY_DEPARTMENT_ID]],PQR_Dept!$H$2:$H$7026, 0)), "")</f>
        <v/>
      </c>
      <c r="F1170" s="6"/>
      <c r="G1170" s="6"/>
      <c r="H1170" s="6"/>
      <c r="I1170" s="37"/>
      <c r="J1170" s="39"/>
      <c r="K1170" s="38"/>
      <c r="L1170" s="6"/>
      <c r="M1170" s="40"/>
      <c r="N1170" s="37"/>
      <c r="O1170" s="37"/>
      <c r="P1170" s="42"/>
    </row>
    <row r="1171" spans="1:16" s="7" customFormat="1" ht="15.5" x14ac:dyDescent="0.35">
      <c r="A1171" s="18" t="str">
        <f>IFERROR(INDEX(PQR_Dept!$A$2:$A$7026, MATCH(Faculty_2023_25[[#This Row],[UNIVERSITY_DEPARTMENT_ID]],PQR_Dept!$H$2:$H$7026, 0)), "")</f>
        <v/>
      </c>
      <c r="B1171" s="19" t="str">
        <f>IFERROR(INDEX(PQR_Dept!$B$2:$B$7026, MATCH(Faculty_2023_25[[#This Row],[UNIVERSITY_DEPARTMENT_ID]],PQR_Dept!$H$2:$H$7026, 0)), "")</f>
        <v/>
      </c>
      <c r="C1171" s="19" t="str">
        <f>IFERROR(INDEX(PQR_Dept!$C$2:$C$7026, MATCH(Faculty_2023_25[[#This Row],[UNIVERSITY_DEPARTMENT_ID]],PQR_Dept!$H$2:$H$7026, 0)), "")</f>
        <v/>
      </c>
      <c r="D1171" s="19" t="str">
        <f>IFERROR(INDEX(PQR_Dept!$E$2:$E$7026, MATCH(Faculty_2023_25[[#This Row],[UNIVERSITY_DEPARTMENT_ID]],PQR_Dept!$H$2:$H$7026, 0)), "")</f>
        <v/>
      </c>
      <c r="E1171" s="19" t="str">
        <f>IFERROR(INDEX(PQR_Dept!$F$2:$F$7026, MATCH(Faculty_2023_25[[#This Row],[UNIVERSITY_DEPARTMENT_ID]],PQR_Dept!$H$2:$H$7026, 0)), "")</f>
        <v/>
      </c>
      <c r="F1171" s="6"/>
      <c r="G1171" s="6"/>
      <c r="H1171" s="6"/>
      <c r="I1171" s="37"/>
      <c r="J1171" s="39"/>
      <c r="K1171" s="38"/>
      <c r="L1171" s="6"/>
      <c r="M1171" s="40"/>
      <c r="N1171" s="37"/>
      <c r="O1171" s="37"/>
      <c r="P1171" s="42"/>
    </row>
    <row r="1172" spans="1:16" s="7" customFormat="1" ht="15.5" x14ac:dyDescent="0.35">
      <c r="A1172" s="18" t="str">
        <f>IFERROR(INDEX(PQR_Dept!$A$2:$A$7026, MATCH(Faculty_2023_25[[#This Row],[UNIVERSITY_DEPARTMENT_ID]],PQR_Dept!$H$2:$H$7026, 0)), "")</f>
        <v/>
      </c>
      <c r="B1172" s="19" t="str">
        <f>IFERROR(INDEX(PQR_Dept!$B$2:$B$7026, MATCH(Faculty_2023_25[[#This Row],[UNIVERSITY_DEPARTMENT_ID]],PQR_Dept!$H$2:$H$7026, 0)), "")</f>
        <v/>
      </c>
      <c r="C1172" s="19" t="str">
        <f>IFERROR(INDEX(PQR_Dept!$C$2:$C$7026, MATCH(Faculty_2023_25[[#This Row],[UNIVERSITY_DEPARTMENT_ID]],PQR_Dept!$H$2:$H$7026, 0)), "")</f>
        <v/>
      </c>
      <c r="D1172" s="19" t="str">
        <f>IFERROR(INDEX(PQR_Dept!$E$2:$E$7026, MATCH(Faculty_2023_25[[#This Row],[UNIVERSITY_DEPARTMENT_ID]],PQR_Dept!$H$2:$H$7026, 0)), "")</f>
        <v/>
      </c>
      <c r="E1172" s="19" t="str">
        <f>IFERROR(INDEX(PQR_Dept!$F$2:$F$7026, MATCH(Faculty_2023_25[[#This Row],[UNIVERSITY_DEPARTMENT_ID]],PQR_Dept!$H$2:$H$7026, 0)), "")</f>
        <v/>
      </c>
      <c r="F1172" s="6"/>
      <c r="G1172" s="6"/>
      <c r="H1172" s="6"/>
      <c r="I1172" s="37"/>
      <c r="J1172" s="39"/>
      <c r="K1172" s="38"/>
      <c r="L1172" s="6"/>
      <c r="M1172" s="40"/>
      <c r="N1172" s="37"/>
      <c r="O1172" s="37"/>
      <c r="P1172" s="42"/>
    </row>
    <row r="1173" spans="1:16" s="7" customFormat="1" ht="15.5" x14ac:dyDescent="0.35">
      <c r="A1173" s="18" t="str">
        <f>IFERROR(INDEX(PQR_Dept!$A$2:$A$7026, MATCH(Faculty_2023_25[[#This Row],[UNIVERSITY_DEPARTMENT_ID]],PQR_Dept!$H$2:$H$7026, 0)), "")</f>
        <v/>
      </c>
      <c r="B1173" s="19" t="str">
        <f>IFERROR(INDEX(PQR_Dept!$B$2:$B$7026, MATCH(Faculty_2023_25[[#This Row],[UNIVERSITY_DEPARTMENT_ID]],PQR_Dept!$H$2:$H$7026, 0)), "")</f>
        <v/>
      </c>
      <c r="C1173" s="19" t="str">
        <f>IFERROR(INDEX(PQR_Dept!$C$2:$C$7026, MATCH(Faculty_2023_25[[#This Row],[UNIVERSITY_DEPARTMENT_ID]],PQR_Dept!$H$2:$H$7026, 0)), "")</f>
        <v/>
      </c>
      <c r="D1173" s="19" t="str">
        <f>IFERROR(INDEX(PQR_Dept!$E$2:$E$7026, MATCH(Faculty_2023_25[[#This Row],[UNIVERSITY_DEPARTMENT_ID]],PQR_Dept!$H$2:$H$7026, 0)), "")</f>
        <v/>
      </c>
      <c r="E1173" s="19" t="str">
        <f>IFERROR(INDEX(PQR_Dept!$F$2:$F$7026, MATCH(Faculty_2023_25[[#This Row],[UNIVERSITY_DEPARTMENT_ID]],PQR_Dept!$H$2:$H$7026, 0)), "")</f>
        <v/>
      </c>
      <c r="F1173" s="6"/>
      <c r="G1173" s="6"/>
      <c r="H1173" s="6"/>
      <c r="I1173" s="37"/>
      <c r="J1173" s="39"/>
      <c r="K1173" s="38"/>
      <c r="L1173" s="6"/>
      <c r="M1173" s="40"/>
      <c r="N1173" s="37"/>
      <c r="O1173" s="37"/>
      <c r="P1173" s="42"/>
    </row>
    <row r="1174" spans="1:16" s="7" customFormat="1" ht="15.5" x14ac:dyDescent="0.35">
      <c r="A1174" s="18" t="str">
        <f>IFERROR(INDEX(PQR_Dept!$A$2:$A$7026, MATCH(Faculty_2023_25[[#This Row],[UNIVERSITY_DEPARTMENT_ID]],PQR_Dept!$H$2:$H$7026, 0)), "")</f>
        <v/>
      </c>
      <c r="B1174" s="19" t="str">
        <f>IFERROR(INDEX(PQR_Dept!$B$2:$B$7026, MATCH(Faculty_2023_25[[#This Row],[UNIVERSITY_DEPARTMENT_ID]],PQR_Dept!$H$2:$H$7026, 0)), "")</f>
        <v/>
      </c>
      <c r="C1174" s="19" t="str">
        <f>IFERROR(INDEX(PQR_Dept!$C$2:$C$7026, MATCH(Faculty_2023_25[[#This Row],[UNIVERSITY_DEPARTMENT_ID]],PQR_Dept!$H$2:$H$7026, 0)), "")</f>
        <v/>
      </c>
      <c r="D1174" s="19" t="str">
        <f>IFERROR(INDEX(PQR_Dept!$E$2:$E$7026, MATCH(Faculty_2023_25[[#This Row],[UNIVERSITY_DEPARTMENT_ID]],PQR_Dept!$H$2:$H$7026, 0)), "")</f>
        <v/>
      </c>
      <c r="E1174" s="19" t="str">
        <f>IFERROR(INDEX(PQR_Dept!$F$2:$F$7026, MATCH(Faculty_2023_25[[#This Row],[UNIVERSITY_DEPARTMENT_ID]],PQR_Dept!$H$2:$H$7026, 0)), "")</f>
        <v/>
      </c>
      <c r="F1174" s="6"/>
      <c r="G1174" s="6"/>
      <c r="H1174" s="6"/>
      <c r="I1174" s="37"/>
      <c r="J1174" s="39"/>
      <c r="K1174" s="38"/>
      <c r="L1174" s="6"/>
      <c r="M1174" s="40"/>
      <c r="N1174" s="37"/>
      <c r="O1174" s="37"/>
      <c r="P1174" s="42"/>
    </row>
    <row r="1175" spans="1:16" s="7" customFormat="1" ht="15.5" x14ac:dyDescent="0.35">
      <c r="A1175" s="18" t="str">
        <f>IFERROR(INDEX(PQR_Dept!$A$2:$A$7026, MATCH(Faculty_2023_25[[#This Row],[UNIVERSITY_DEPARTMENT_ID]],PQR_Dept!$H$2:$H$7026, 0)), "")</f>
        <v/>
      </c>
      <c r="B1175" s="19" t="str">
        <f>IFERROR(INDEX(PQR_Dept!$B$2:$B$7026, MATCH(Faculty_2023_25[[#This Row],[UNIVERSITY_DEPARTMENT_ID]],PQR_Dept!$H$2:$H$7026, 0)), "")</f>
        <v/>
      </c>
      <c r="C1175" s="19" t="str">
        <f>IFERROR(INDEX(PQR_Dept!$C$2:$C$7026, MATCH(Faculty_2023_25[[#This Row],[UNIVERSITY_DEPARTMENT_ID]],PQR_Dept!$H$2:$H$7026, 0)), "")</f>
        <v/>
      </c>
      <c r="D1175" s="19" t="str">
        <f>IFERROR(INDEX(PQR_Dept!$E$2:$E$7026, MATCH(Faculty_2023_25[[#This Row],[UNIVERSITY_DEPARTMENT_ID]],PQR_Dept!$H$2:$H$7026, 0)), "")</f>
        <v/>
      </c>
      <c r="E1175" s="19" t="str">
        <f>IFERROR(INDEX(PQR_Dept!$F$2:$F$7026, MATCH(Faculty_2023_25[[#This Row],[UNIVERSITY_DEPARTMENT_ID]],PQR_Dept!$H$2:$H$7026, 0)), "")</f>
        <v/>
      </c>
      <c r="F1175" s="6"/>
      <c r="G1175" s="6"/>
      <c r="H1175" s="6"/>
      <c r="I1175" s="37"/>
      <c r="J1175" s="39"/>
      <c r="K1175" s="38"/>
      <c r="L1175" s="6"/>
      <c r="M1175" s="40"/>
      <c r="N1175" s="37"/>
      <c r="O1175" s="37"/>
      <c r="P1175" s="42"/>
    </row>
    <row r="1176" spans="1:16" s="7" customFormat="1" ht="15.5" x14ac:dyDescent="0.35">
      <c r="A1176" s="18" t="str">
        <f>IFERROR(INDEX(PQR_Dept!$A$2:$A$7026, MATCH(Faculty_2023_25[[#This Row],[UNIVERSITY_DEPARTMENT_ID]],PQR_Dept!$H$2:$H$7026, 0)), "")</f>
        <v/>
      </c>
      <c r="B1176" s="19" t="str">
        <f>IFERROR(INDEX(PQR_Dept!$B$2:$B$7026, MATCH(Faculty_2023_25[[#This Row],[UNIVERSITY_DEPARTMENT_ID]],PQR_Dept!$H$2:$H$7026, 0)), "")</f>
        <v/>
      </c>
      <c r="C1176" s="19" t="str">
        <f>IFERROR(INDEX(PQR_Dept!$C$2:$C$7026, MATCH(Faculty_2023_25[[#This Row],[UNIVERSITY_DEPARTMENT_ID]],PQR_Dept!$H$2:$H$7026, 0)), "")</f>
        <v/>
      </c>
      <c r="D1176" s="19" t="str">
        <f>IFERROR(INDEX(PQR_Dept!$E$2:$E$7026, MATCH(Faculty_2023_25[[#This Row],[UNIVERSITY_DEPARTMENT_ID]],PQR_Dept!$H$2:$H$7026, 0)), "")</f>
        <v/>
      </c>
      <c r="E1176" s="19" t="str">
        <f>IFERROR(INDEX(PQR_Dept!$F$2:$F$7026, MATCH(Faculty_2023_25[[#This Row],[UNIVERSITY_DEPARTMENT_ID]],PQR_Dept!$H$2:$H$7026, 0)), "")</f>
        <v/>
      </c>
      <c r="F1176" s="6"/>
      <c r="G1176" s="6"/>
      <c r="H1176" s="6"/>
      <c r="I1176" s="37"/>
      <c r="J1176" s="39"/>
      <c r="K1176" s="38"/>
      <c r="L1176" s="6"/>
      <c r="M1176" s="40"/>
      <c r="N1176" s="37"/>
      <c r="O1176" s="37"/>
      <c r="P1176" s="42"/>
    </row>
    <row r="1177" spans="1:16" s="7" customFormat="1" ht="15.5" x14ac:dyDescent="0.35">
      <c r="A1177" s="18" t="str">
        <f>IFERROR(INDEX(PQR_Dept!$A$2:$A$7026, MATCH(Faculty_2023_25[[#This Row],[UNIVERSITY_DEPARTMENT_ID]],PQR_Dept!$H$2:$H$7026, 0)), "")</f>
        <v/>
      </c>
      <c r="B1177" s="19" t="str">
        <f>IFERROR(INDEX(PQR_Dept!$B$2:$B$7026, MATCH(Faculty_2023_25[[#This Row],[UNIVERSITY_DEPARTMENT_ID]],PQR_Dept!$H$2:$H$7026, 0)), "")</f>
        <v/>
      </c>
      <c r="C1177" s="19" t="str">
        <f>IFERROR(INDEX(PQR_Dept!$C$2:$C$7026, MATCH(Faculty_2023_25[[#This Row],[UNIVERSITY_DEPARTMENT_ID]],PQR_Dept!$H$2:$H$7026, 0)), "")</f>
        <v/>
      </c>
      <c r="D1177" s="19" t="str">
        <f>IFERROR(INDEX(PQR_Dept!$E$2:$E$7026, MATCH(Faculty_2023_25[[#This Row],[UNIVERSITY_DEPARTMENT_ID]],PQR_Dept!$H$2:$H$7026, 0)), "")</f>
        <v/>
      </c>
      <c r="E1177" s="19" t="str">
        <f>IFERROR(INDEX(PQR_Dept!$F$2:$F$7026, MATCH(Faculty_2023_25[[#This Row],[UNIVERSITY_DEPARTMENT_ID]],PQR_Dept!$H$2:$H$7026, 0)), "")</f>
        <v/>
      </c>
      <c r="F1177" s="6"/>
      <c r="G1177" s="6"/>
      <c r="H1177" s="6"/>
      <c r="I1177" s="37"/>
      <c r="J1177" s="39"/>
      <c r="K1177" s="38"/>
      <c r="L1177" s="6"/>
      <c r="M1177" s="40"/>
      <c r="N1177" s="37"/>
      <c r="O1177" s="37"/>
      <c r="P1177" s="42"/>
    </row>
    <row r="1178" spans="1:16" s="7" customFormat="1" ht="15.5" x14ac:dyDescent="0.35">
      <c r="A1178" s="18" t="str">
        <f>IFERROR(INDEX(PQR_Dept!$A$2:$A$7026, MATCH(Faculty_2023_25[[#This Row],[UNIVERSITY_DEPARTMENT_ID]],PQR_Dept!$H$2:$H$7026, 0)), "")</f>
        <v/>
      </c>
      <c r="B1178" s="19" t="str">
        <f>IFERROR(INDEX(PQR_Dept!$B$2:$B$7026, MATCH(Faculty_2023_25[[#This Row],[UNIVERSITY_DEPARTMENT_ID]],PQR_Dept!$H$2:$H$7026, 0)), "")</f>
        <v/>
      </c>
      <c r="C1178" s="19" t="str">
        <f>IFERROR(INDEX(PQR_Dept!$C$2:$C$7026, MATCH(Faculty_2023_25[[#This Row],[UNIVERSITY_DEPARTMENT_ID]],PQR_Dept!$H$2:$H$7026, 0)), "")</f>
        <v/>
      </c>
      <c r="D1178" s="19" t="str">
        <f>IFERROR(INDEX(PQR_Dept!$E$2:$E$7026, MATCH(Faculty_2023_25[[#This Row],[UNIVERSITY_DEPARTMENT_ID]],PQR_Dept!$H$2:$H$7026, 0)), "")</f>
        <v/>
      </c>
      <c r="E1178" s="19" t="str">
        <f>IFERROR(INDEX(PQR_Dept!$F$2:$F$7026, MATCH(Faculty_2023_25[[#This Row],[UNIVERSITY_DEPARTMENT_ID]],PQR_Dept!$H$2:$H$7026, 0)), "")</f>
        <v/>
      </c>
      <c r="F1178" s="6"/>
      <c r="G1178" s="6"/>
      <c r="H1178" s="6"/>
      <c r="I1178" s="37"/>
      <c r="J1178" s="39"/>
      <c r="K1178" s="38"/>
      <c r="L1178" s="6"/>
      <c r="M1178" s="40"/>
      <c r="N1178" s="37"/>
      <c r="O1178" s="37"/>
      <c r="P1178" s="42"/>
    </row>
    <row r="1179" spans="1:16" s="7" customFormat="1" ht="15.5" x14ac:dyDescent="0.35">
      <c r="A1179" s="18" t="str">
        <f>IFERROR(INDEX(PQR_Dept!$A$2:$A$7026, MATCH(Faculty_2023_25[[#This Row],[UNIVERSITY_DEPARTMENT_ID]],PQR_Dept!$H$2:$H$7026, 0)), "")</f>
        <v/>
      </c>
      <c r="B1179" s="19" t="str">
        <f>IFERROR(INDEX(PQR_Dept!$B$2:$B$7026, MATCH(Faculty_2023_25[[#This Row],[UNIVERSITY_DEPARTMENT_ID]],PQR_Dept!$H$2:$H$7026, 0)), "")</f>
        <v/>
      </c>
      <c r="C1179" s="19" t="str">
        <f>IFERROR(INDEX(PQR_Dept!$C$2:$C$7026, MATCH(Faculty_2023_25[[#This Row],[UNIVERSITY_DEPARTMENT_ID]],PQR_Dept!$H$2:$H$7026, 0)), "")</f>
        <v/>
      </c>
      <c r="D1179" s="19" t="str">
        <f>IFERROR(INDEX(PQR_Dept!$E$2:$E$7026, MATCH(Faculty_2023_25[[#This Row],[UNIVERSITY_DEPARTMENT_ID]],PQR_Dept!$H$2:$H$7026, 0)), "")</f>
        <v/>
      </c>
      <c r="E1179" s="19" t="str">
        <f>IFERROR(INDEX(PQR_Dept!$F$2:$F$7026, MATCH(Faculty_2023_25[[#This Row],[UNIVERSITY_DEPARTMENT_ID]],PQR_Dept!$H$2:$H$7026, 0)), "")</f>
        <v/>
      </c>
      <c r="F1179" s="6"/>
      <c r="G1179" s="6"/>
      <c r="H1179" s="6"/>
      <c r="I1179" s="37"/>
      <c r="J1179" s="39"/>
      <c r="K1179" s="38"/>
      <c r="L1179" s="6"/>
      <c r="M1179" s="40"/>
      <c r="N1179" s="37"/>
      <c r="O1179" s="37"/>
      <c r="P1179" s="42"/>
    </row>
    <row r="1180" spans="1:16" s="7" customFormat="1" ht="15.5" x14ac:dyDescent="0.35">
      <c r="A1180" s="18" t="str">
        <f>IFERROR(INDEX(PQR_Dept!$A$2:$A$7026, MATCH(Faculty_2023_25[[#This Row],[UNIVERSITY_DEPARTMENT_ID]],PQR_Dept!$H$2:$H$7026, 0)), "")</f>
        <v/>
      </c>
      <c r="B1180" s="19" t="str">
        <f>IFERROR(INDEX(PQR_Dept!$B$2:$B$7026, MATCH(Faculty_2023_25[[#This Row],[UNIVERSITY_DEPARTMENT_ID]],PQR_Dept!$H$2:$H$7026, 0)), "")</f>
        <v/>
      </c>
      <c r="C1180" s="19" t="str">
        <f>IFERROR(INDEX(PQR_Dept!$C$2:$C$7026, MATCH(Faculty_2023_25[[#This Row],[UNIVERSITY_DEPARTMENT_ID]],PQR_Dept!$H$2:$H$7026, 0)), "")</f>
        <v/>
      </c>
      <c r="D1180" s="19" t="str">
        <f>IFERROR(INDEX(PQR_Dept!$E$2:$E$7026, MATCH(Faculty_2023_25[[#This Row],[UNIVERSITY_DEPARTMENT_ID]],PQR_Dept!$H$2:$H$7026, 0)), "")</f>
        <v/>
      </c>
      <c r="E1180" s="19" t="str">
        <f>IFERROR(INDEX(PQR_Dept!$F$2:$F$7026, MATCH(Faculty_2023_25[[#This Row],[UNIVERSITY_DEPARTMENT_ID]],PQR_Dept!$H$2:$H$7026, 0)), "")</f>
        <v/>
      </c>
      <c r="F1180" s="6"/>
      <c r="G1180" s="6"/>
      <c r="H1180" s="6"/>
      <c r="I1180" s="37"/>
      <c r="J1180" s="39"/>
      <c r="K1180" s="38"/>
      <c r="L1180" s="6"/>
      <c r="M1180" s="40"/>
      <c r="N1180" s="37"/>
      <c r="O1180" s="37"/>
      <c r="P1180" s="42"/>
    </row>
    <row r="1181" spans="1:16" s="7" customFormat="1" ht="15.5" x14ac:dyDescent="0.35">
      <c r="A1181" s="18" t="str">
        <f>IFERROR(INDEX(PQR_Dept!$A$2:$A$7026, MATCH(Faculty_2023_25[[#This Row],[UNIVERSITY_DEPARTMENT_ID]],PQR_Dept!$H$2:$H$7026, 0)), "")</f>
        <v/>
      </c>
      <c r="B1181" s="19" t="str">
        <f>IFERROR(INDEX(PQR_Dept!$B$2:$B$7026, MATCH(Faculty_2023_25[[#This Row],[UNIVERSITY_DEPARTMENT_ID]],PQR_Dept!$H$2:$H$7026, 0)), "")</f>
        <v/>
      </c>
      <c r="C1181" s="19" t="str">
        <f>IFERROR(INDEX(PQR_Dept!$C$2:$C$7026, MATCH(Faculty_2023_25[[#This Row],[UNIVERSITY_DEPARTMENT_ID]],PQR_Dept!$H$2:$H$7026, 0)), "")</f>
        <v/>
      </c>
      <c r="D1181" s="19" t="str">
        <f>IFERROR(INDEX(PQR_Dept!$E$2:$E$7026, MATCH(Faculty_2023_25[[#This Row],[UNIVERSITY_DEPARTMENT_ID]],PQR_Dept!$H$2:$H$7026, 0)), "")</f>
        <v/>
      </c>
      <c r="E1181" s="19" t="str">
        <f>IFERROR(INDEX(PQR_Dept!$F$2:$F$7026, MATCH(Faculty_2023_25[[#This Row],[UNIVERSITY_DEPARTMENT_ID]],PQR_Dept!$H$2:$H$7026, 0)), "")</f>
        <v/>
      </c>
      <c r="F1181" s="6"/>
      <c r="G1181" s="6"/>
      <c r="H1181" s="6"/>
      <c r="I1181" s="37"/>
      <c r="J1181" s="39"/>
      <c r="K1181" s="38"/>
      <c r="L1181" s="6"/>
      <c r="M1181" s="40"/>
      <c r="N1181" s="37"/>
      <c r="O1181" s="37"/>
      <c r="P1181" s="42"/>
    </row>
    <row r="1182" spans="1:16" s="7" customFormat="1" ht="15.5" x14ac:dyDescent="0.35">
      <c r="A1182" s="18" t="str">
        <f>IFERROR(INDEX(PQR_Dept!$A$2:$A$7026, MATCH(Faculty_2023_25[[#This Row],[UNIVERSITY_DEPARTMENT_ID]],PQR_Dept!$H$2:$H$7026, 0)), "")</f>
        <v/>
      </c>
      <c r="B1182" s="19" t="str">
        <f>IFERROR(INDEX(PQR_Dept!$B$2:$B$7026, MATCH(Faculty_2023_25[[#This Row],[UNIVERSITY_DEPARTMENT_ID]],PQR_Dept!$H$2:$H$7026, 0)), "")</f>
        <v/>
      </c>
      <c r="C1182" s="19" t="str">
        <f>IFERROR(INDEX(PQR_Dept!$C$2:$C$7026, MATCH(Faculty_2023_25[[#This Row],[UNIVERSITY_DEPARTMENT_ID]],PQR_Dept!$H$2:$H$7026, 0)), "")</f>
        <v/>
      </c>
      <c r="D1182" s="19" t="str">
        <f>IFERROR(INDEX(PQR_Dept!$E$2:$E$7026, MATCH(Faculty_2023_25[[#This Row],[UNIVERSITY_DEPARTMENT_ID]],PQR_Dept!$H$2:$H$7026, 0)), "")</f>
        <v/>
      </c>
      <c r="E1182" s="19" t="str">
        <f>IFERROR(INDEX(PQR_Dept!$F$2:$F$7026, MATCH(Faculty_2023_25[[#This Row],[UNIVERSITY_DEPARTMENT_ID]],PQR_Dept!$H$2:$H$7026, 0)), "")</f>
        <v/>
      </c>
      <c r="F1182" s="6"/>
      <c r="G1182" s="6"/>
      <c r="H1182" s="6"/>
      <c r="I1182" s="37"/>
      <c r="J1182" s="39"/>
      <c r="K1182" s="38"/>
      <c r="L1182" s="6"/>
      <c r="M1182" s="40"/>
      <c r="N1182" s="37"/>
      <c r="O1182" s="37"/>
      <c r="P1182" s="42"/>
    </row>
    <row r="1183" spans="1:16" s="7" customFormat="1" ht="15.5" x14ac:dyDescent="0.35">
      <c r="A1183" s="18" t="str">
        <f>IFERROR(INDEX(PQR_Dept!$A$2:$A$7026, MATCH(Faculty_2023_25[[#This Row],[UNIVERSITY_DEPARTMENT_ID]],PQR_Dept!$H$2:$H$7026, 0)), "")</f>
        <v/>
      </c>
      <c r="B1183" s="19" t="str">
        <f>IFERROR(INDEX(PQR_Dept!$B$2:$B$7026, MATCH(Faculty_2023_25[[#This Row],[UNIVERSITY_DEPARTMENT_ID]],PQR_Dept!$H$2:$H$7026, 0)), "")</f>
        <v/>
      </c>
      <c r="C1183" s="19" t="str">
        <f>IFERROR(INDEX(PQR_Dept!$C$2:$C$7026, MATCH(Faculty_2023_25[[#This Row],[UNIVERSITY_DEPARTMENT_ID]],PQR_Dept!$H$2:$H$7026, 0)), "")</f>
        <v/>
      </c>
      <c r="D1183" s="19" t="str">
        <f>IFERROR(INDEX(PQR_Dept!$E$2:$E$7026, MATCH(Faculty_2023_25[[#This Row],[UNIVERSITY_DEPARTMENT_ID]],PQR_Dept!$H$2:$H$7026, 0)), "")</f>
        <v/>
      </c>
      <c r="E1183" s="19" t="str">
        <f>IFERROR(INDEX(PQR_Dept!$F$2:$F$7026, MATCH(Faculty_2023_25[[#This Row],[UNIVERSITY_DEPARTMENT_ID]],PQR_Dept!$H$2:$H$7026, 0)), "")</f>
        <v/>
      </c>
      <c r="F1183" s="6"/>
      <c r="G1183" s="6"/>
      <c r="H1183" s="6"/>
      <c r="I1183" s="37"/>
      <c r="J1183" s="39"/>
      <c r="K1183" s="38"/>
      <c r="L1183" s="6"/>
      <c r="M1183" s="40"/>
      <c r="N1183" s="37"/>
      <c r="O1183" s="37"/>
      <c r="P1183" s="42"/>
    </row>
    <row r="1184" spans="1:16" s="7" customFormat="1" ht="15.5" x14ac:dyDescent="0.35">
      <c r="A1184" s="18" t="str">
        <f>IFERROR(INDEX(PQR_Dept!$A$2:$A$7026, MATCH(Faculty_2023_25[[#This Row],[UNIVERSITY_DEPARTMENT_ID]],PQR_Dept!$H$2:$H$7026, 0)), "")</f>
        <v/>
      </c>
      <c r="B1184" s="19" t="str">
        <f>IFERROR(INDEX(PQR_Dept!$B$2:$B$7026, MATCH(Faculty_2023_25[[#This Row],[UNIVERSITY_DEPARTMENT_ID]],PQR_Dept!$H$2:$H$7026, 0)), "")</f>
        <v/>
      </c>
      <c r="C1184" s="19" t="str">
        <f>IFERROR(INDEX(PQR_Dept!$C$2:$C$7026, MATCH(Faculty_2023_25[[#This Row],[UNIVERSITY_DEPARTMENT_ID]],PQR_Dept!$H$2:$H$7026, 0)), "")</f>
        <v/>
      </c>
      <c r="D1184" s="19" t="str">
        <f>IFERROR(INDEX(PQR_Dept!$E$2:$E$7026, MATCH(Faculty_2023_25[[#This Row],[UNIVERSITY_DEPARTMENT_ID]],PQR_Dept!$H$2:$H$7026, 0)), "")</f>
        <v/>
      </c>
      <c r="E1184" s="19" t="str">
        <f>IFERROR(INDEX(PQR_Dept!$F$2:$F$7026, MATCH(Faculty_2023_25[[#This Row],[UNIVERSITY_DEPARTMENT_ID]],PQR_Dept!$H$2:$H$7026, 0)), "")</f>
        <v/>
      </c>
      <c r="F1184" s="6"/>
      <c r="G1184" s="6"/>
      <c r="H1184" s="6"/>
      <c r="I1184" s="37"/>
      <c r="J1184" s="39"/>
      <c r="K1184" s="38"/>
      <c r="L1184" s="6"/>
      <c r="M1184" s="40"/>
      <c r="N1184" s="37"/>
      <c r="O1184" s="37"/>
      <c r="P1184" s="42"/>
    </row>
    <row r="1185" spans="1:16" s="7" customFormat="1" ht="15.5" x14ac:dyDescent="0.35">
      <c r="A1185" s="18" t="str">
        <f>IFERROR(INDEX(PQR_Dept!$A$2:$A$7026, MATCH(Faculty_2023_25[[#This Row],[UNIVERSITY_DEPARTMENT_ID]],PQR_Dept!$H$2:$H$7026, 0)), "")</f>
        <v/>
      </c>
      <c r="B1185" s="19" t="str">
        <f>IFERROR(INDEX(PQR_Dept!$B$2:$B$7026, MATCH(Faculty_2023_25[[#This Row],[UNIVERSITY_DEPARTMENT_ID]],PQR_Dept!$H$2:$H$7026, 0)), "")</f>
        <v/>
      </c>
      <c r="C1185" s="19" t="str">
        <f>IFERROR(INDEX(PQR_Dept!$C$2:$C$7026, MATCH(Faculty_2023_25[[#This Row],[UNIVERSITY_DEPARTMENT_ID]],PQR_Dept!$H$2:$H$7026, 0)), "")</f>
        <v/>
      </c>
      <c r="D1185" s="19" t="str">
        <f>IFERROR(INDEX(PQR_Dept!$E$2:$E$7026, MATCH(Faculty_2023_25[[#This Row],[UNIVERSITY_DEPARTMENT_ID]],PQR_Dept!$H$2:$H$7026, 0)), "")</f>
        <v/>
      </c>
      <c r="E1185" s="19" t="str">
        <f>IFERROR(INDEX(PQR_Dept!$F$2:$F$7026, MATCH(Faculty_2023_25[[#This Row],[UNIVERSITY_DEPARTMENT_ID]],PQR_Dept!$H$2:$H$7026, 0)), "")</f>
        <v/>
      </c>
      <c r="F1185" s="6"/>
      <c r="G1185" s="6"/>
      <c r="H1185" s="6"/>
      <c r="I1185" s="37"/>
      <c r="J1185" s="39"/>
      <c r="K1185" s="38"/>
      <c r="L1185" s="6"/>
      <c r="M1185" s="40"/>
      <c r="N1185" s="37"/>
      <c r="O1185" s="37"/>
      <c r="P1185" s="42"/>
    </row>
    <row r="1186" spans="1:16" s="7" customFormat="1" ht="15.5" x14ac:dyDescent="0.35">
      <c r="A1186" s="18" t="str">
        <f>IFERROR(INDEX(PQR_Dept!$A$2:$A$7026, MATCH(Faculty_2023_25[[#This Row],[UNIVERSITY_DEPARTMENT_ID]],PQR_Dept!$H$2:$H$7026, 0)), "")</f>
        <v/>
      </c>
      <c r="B1186" s="19" t="str">
        <f>IFERROR(INDEX(PQR_Dept!$B$2:$B$7026, MATCH(Faculty_2023_25[[#This Row],[UNIVERSITY_DEPARTMENT_ID]],PQR_Dept!$H$2:$H$7026, 0)), "")</f>
        <v/>
      </c>
      <c r="C1186" s="19" t="str">
        <f>IFERROR(INDEX(PQR_Dept!$C$2:$C$7026, MATCH(Faculty_2023_25[[#This Row],[UNIVERSITY_DEPARTMENT_ID]],PQR_Dept!$H$2:$H$7026, 0)), "")</f>
        <v/>
      </c>
      <c r="D1186" s="19" t="str">
        <f>IFERROR(INDEX(PQR_Dept!$E$2:$E$7026, MATCH(Faculty_2023_25[[#This Row],[UNIVERSITY_DEPARTMENT_ID]],PQR_Dept!$H$2:$H$7026, 0)), "")</f>
        <v/>
      </c>
      <c r="E1186" s="19" t="str">
        <f>IFERROR(INDEX(PQR_Dept!$F$2:$F$7026, MATCH(Faculty_2023_25[[#This Row],[UNIVERSITY_DEPARTMENT_ID]],PQR_Dept!$H$2:$H$7026, 0)), "")</f>
        <v/>
      </c>
      <c r="F1186" s="6"/>
      <c r="G1186" s="6"/>
      <c r="H1186" s="6"/>
      <c r="I1186" s="37"/>
      <c r="J1186" s="39"/>
      <c r="K1186" s="38"/>
      <c r="L1186" s="6"/>
      <c r="M1186" s="40"/>
      <c r="N1186" s="37"/>
      <c r="O1186" s="37"/>
      <c r="P1186" s="42"/>
    </row>
    <row r="1187" spans="1:16" s="7" customFormat="1" ht="15.5" x14ac:dyDescent="0.35">
      <c r="A1187" s="18" t="str">
        <f>IFERROR(INDEX(PQR_Dept!$A$2:$A$7026, MATCH(Faculty_2023_25[[#This Row],[UNIVERSITY_DEPARTMENT_ID]],PQR_Dept!$H$2:$H$7026, 0)), "")</f>
        <v/>
      </c>
      <c r="B1187" s="19" t="str">
        <f>IFERROR(INDEX(PQR_Dept!$B$2:$B$7026, MATCH(Faculty_2023_25[[#This Row],[UNIVERSITY_DEPARTMENT_ID]],PQR_Dept!$H$2:$H$7026, 0)), "")</f>
        <v/>
      </c>
      <c r="C1187" s="19" t="str">
        <f>IFERROR(INDEX(PQR_Dept!$C$2:$C$7026, MATCH(Faculty_2023_25[[#This Row],[UNIVERSITY_DEPARTMENT_ID]],PQR_Dept!$H$2:$H$7026, 0)), "")</f>
        <v/>
      </c>
      <c r="D1187" s="19" t="str">
        <f>IFERROR(INDEX(PQR_Dept!$E$2:$E$7026, MATCH(Faculty_2023_25[[#This Row],[UNIVERSITY_DEPARTMENT_ID]],PQR_Dept!$H$2:$H$7026, 0)), "")</f>
        <v/>
      </c>
      <c r="E1187" s="19" t="str">
        <f>IFERROR(INDEX(PQR_Dept!$F$2:$F$7026, MATCH(Faculty_2023_25[[#This Row],[UNIVERSITY_DEPARTMENT_ID]],PQR_Dept!$H$2:$H$7026, 0)), "")</f>
        <v/>
      </c>
      <c r="F1187" s="6"/>
      <c r="G1187" s="6"/>
      <c r="H1187" s="6"/>
      <c r="I1187" s="37"/>
      <c r="J1187" s="39"/>
      <c r="K1187" s="38"/>
      <c r="L1187" s="6"/>
      <c r="M1187" s="40"/>
      <c r="N1187" s="37"/>
      <c r="O1187" s="37"/>
      <c r="P1187" s="42"/>
    </row>
    <row r="1188" spans="1:16" s="7" customFormat="1" ht="15.5" x14ac:dyDescent="0.35">
      <c r="A1188" s="18" t="str">
        <f>IFERROR(INDEX(PQR_Dept!$A$2:$A$7026, MATCH(Faculty_2023_25[[#This Row],[UNIVERSITY_DEPARTMENT_ID]],PQR_Dept!$H$2:$H$7026, 0)), "")</f>
        <v/>
      </c>
      <c r="B1188" s="19" t="str">
        <f>IFERROR(INDEX(PQR_Dept!$B$2:$B$7026, MATCH(Faculty_2023_25[[#This Row],[UNIVERSITY_DEPARTMENT_ID]],PQR_Dept!$H$2:$H$7026, 0)), "")</f>
        <v/>
      </c>
      <c r="C1188" s="19" t="str">
        <f>IFERROR(INDEX(PQR_Dept!$C$2:$C$7026, MATCH(Faculty_2023_25[[#This Row],[UNIVERSITY_DEPARTMENT_ID]],PQR_Dept!$H$2:$H$7026, 0)), "")</f>
        <v/>
      </c>
      <c r="D1188" s="19" t="str">
        <f>IFERROR(INDEX(PQR_Dept!$E$2:$E$7026, MATCH(Faculty_2023_25[[#This Row],[UNIVERSITY_DEPARTMENT_ID]],PQR_Dept!$H$2:$H$7026, 0)), "")</f>
        <v/>
      </c>
      <c r="E1188" s="19" t="str">
        <f>IFERROR(INDEX(PQR_Dept!$F$2:$F$7026, MATCH(Faculty_2023_25[[#This Row],[UNIVERSITY_DEPARTMENT_ID]],PQR_Dept!$H$2:$H$7026, 0)), "")</f>
        <v/>
      </c>
      <c r="F1188" s="6"/>
      <c r="G1188" s="6"/>
      <c r="H1188" s="6"/>
      <c r="I1188" s="37"/>
      <c r="J1188" s="39"/>
      <c r="K1188" s="38"/>
      <c r="L1188" s="6"/>
      <c r="M1188" s="40"/>
      <c r="N1188" s="37"/>
      <c r="O1188" s="37"/>
      <c r="P1188" s="42"/>
    </row>
    <row r="1189" spans="1:16" s="7" customFormat="1" ht="15.5" x14ac:dyDescent="0.35">
      <c r="A1189" s="18" t="str">
        <f>IFERROR(INDEX(PQR_Dept!$A$2:$A$7026, MATCH(Faculty_2023_25[[#This Row],[UNIVERSITY_DEPARTMENT_ID]],PQR_Dept!$H$2:$H$7026, 0)), "")</f>
        <v/>
      </c>
      <c r="B1189" s="19" t="str">
        <f>IFERROR(INDEX(PQR_Dept!$B$2:$B$7026, MATCH(Faculty_2023_25[[#This Row],[UNIVERSITY_DEPARTMENT_ID]],PQR_Dept!$H$2:$H$7026, 0)), "")</f>
        <v/>
      </c>
      <c r="C1189" s="19" t="str">
        <f>IFERROR(INDEX(PQR_Dept!$C$2:$C$7026, MATCH(Faculty_2023_25[[#This Row],[UNIVERSITY_DEPARTMENT_ID]],PQR_Dept!$H$2:$H$7026, 0)), "")</f>
        <v/>
      </c>
      <c r="D1189" s="19" t="str">
        <f>IFERROR(INDEX(PQR_Dept!$E$2:$E$7026, MATCH(Faculty_2023_25[[#This Row],[UNIVERSITY_DEPARTMENT_ID]],PQR_Dept!$H$2:$H$7026, 0)), "")</f>
        <v/>
      </c>
      <c r="E1189" s="19" t="str">
        <f>IFERROR(INDEX(PQR_Dept!$F$2:$F$7026, MATCH(Faculty_2023_25[[#This Row],[UNIVERSITY_DEPARTMENT_ID]],PQR_Dept!$H$2:$H$7026, 0)), "")</f>
        <v/>
      </c>
      <c r="F1189" s="6"/>
      <c r="G1189" s="6"/>
      <c r="H1189" s="6"/>
      <c r="I1189" s="37"/>
      <c r="J1189" s="39"/>
      <c r="K1189" s="38"/>
      <c r="L1189" s="6"/>
      <c r="M1189" s="40"/>
      <c r="N1189" s="37"/>
      <c r="O1189" s="37"/>
      <c r="P1189" s="42"/>
    </row>
    <row r="1190" spans="1:16" s="7" customFormat="1" ht="15.5" x14ac:dyDescent="0.35">
      <c r="A1190" s="18" t="str">
        <f>IFERROR(INDEX(PQR_Dept!$A$2:$A$7026, MATCH(Faculty_2023_25[[#This Row],[UNIVERSITY_DEPARTMENT_ID]],PQR_Dept!$H$2:$H$7026, 0)), "")</f>
        <v/>
      </c>
      <c r="B1190" s="19" t="str">
        <f>IFERROR(INDEX(PQR_Dept!$B$2:$B$7026, MATCH(Faculty_2023_25[[#This Row],[UNIVERSITY_DEPARTMENT_ID]],PQR_Dept!$H$2:$H$7026, 0)), "")</f>
        <v/>
      </c>
      <c r="C1190" s="19" t="str">
        <f>IFERROR(INDEX(PQR_Dept!$C$2:$C$7026, MATCH(Faculty_2023_25[[#This Row],[UNIVERSITY_DEPARTMENT_ID]],PQR_Dept!$H$2:$H$7026, 0)), "")</f>
        <v/>
      </c>
      <c r="D1190" s="19" t="str">
        <f>IFERROR(INDEX(PQR_Dept!$E$2:$E$7026, MATCH(Faculty_2023_25[[#This Row],[UNIVERSITY_DEPARTMENT_ID]],PQR_Dept!$H$2:$H$7026, 0)), "")</f>
        <v/>
      </c>
      <c r="E1190" s="19" t="str">
        <f>IFERROR(INDEX(PQR_Dept!$F$2:$F$7026, MATCH(Faculty_2023_25[[#This Row],[UNIVERSITY_DEPARTMENT_ID]],PQR_Dept!$H$2:$H$7026, 0)), "")</f>
        <v/>
      </c>
      <c r="F1190" s="6"/>
      <c r="G1190" s="6"/>
      <c r="H1190" s="6"/>
      <c r="I1190" s="37"/>
      <c r="J1190" s="39"/>
      <c r="K1190" s="38"/>
      <c r="L1190" s="6"/>
      <c r="M1190" s="40"/>
      <c r="N1190" s="37"/>
      <c r="O1190" s="37"/>
      <c r="P1190" s="42"/>
    </row>
    <row r="1191" spans="1:16" s="7" customFormat="1" ht="15.5" x14ac:dyDescent="0.35">
      <c r="A1191" s="18" t="str">
        <f>IFERROR(INDEX(PQR_Dept!$A$2:$A$7026, MATCH(Faculty_2023_25[[#This Row],[UNIVERSITY_DEPARTMENT_ID]],PQR_Dept!$H$2:$H$7026, 0)), "")</f>
        <v/>
      </c>
      <c r="B1191" s="19" t="str">
        <f>IFERROR(INDEX(PQR_Dept!$B$2:$B$7026, MATCH(Faculty_2023_25[[#This Row],[UNIVERSITY_DEPARTMENT_ID]],PQR_Dept!$H$2:$H$7026, 0)), "")</f>
        <v/>
      </c>
      <c r="C1191" s="19" t="str">
        <f>IFERROR(INDEX(PQR_Dept!$C$2:$C$7026, MATCH(Faculty_2023_25[[#This Row],[UNIVERSITY_DEPARTMENT_ID]],PQR_Dept!$H$2:$H$7026, 0)), "")</f>
        <v/>
      </c>
      <c r="D1191" s="19" t="str">
        <f>IFERROR(INDEX(PQR_Dept!$E$2:$E$7026, MATCH(Faculty_2023_25[[#This Row],[UNIVERSITY_DEPARTMENT_ID]],PQR_Dept!$H$2:$H$7026, 0)), "")</f>
        <v/>
      </c>
      <c r="E1191" s="19" t="str">
        <f>IFERROR(INDEX(PQR_Dept!$F$2:$F$7026, MATCH(Faculty_2023_25[[#This Row],[UNIVERSITY_DEPARTMENT_ID]],PQR_Dept!$H$2:$H$7026, 0)), "")</f>
        <v/>
      </c>
      <c r="F1191" s="6"/>
      <c r="G1191" s="6"/>
      <c r="H1191" s="6"/>
      <c r="I1191" s="37"/>
      <c r="J1191" s="39"/>
      <c r="K1191" s="38"/>
      <c r="L1191" s="6"/>
      <c r="M1191" s="40"/>
      <c r="N1191" s="37"/>
      <c r="O1191" s="37"/>
      <c r="P1191" s="42"/>
    </row>
    <row r="1192" spans="1:16" s="7" customFormat="1" ht="15.5" x14ac:dyDescent="0.35">
      <c r="A1192" s="18" t="str">
        <f>IFERROR(INDEX(PQR_Dept!$A$2:$A$7026, MATCH(Faculty_2023_25[[#This Row],[UNIVERSITY_DEPARTMENT_ID]],PQR_Dept!$H$2:$H$7026, 0)), "")</f>
        <v/>
      </c>
      <c r="B1192" s="19" t="str">
        <f>IFERROR(INDEX(PQR_Dept!$B$2:$B$7026, MATCH(Faculty_2023_25[[#This Row],[UNIVERSITY_DEPARTMENT_ID]],PQR_Dept!$H$2:$H$7026, 0)), "")</f>
        <v/>
      </c>
      <c r="C1192" s="19" t="str">
        <f>IFERROR(INDEX(PQR_Dept!$C$2:$C$7026, MATCH(Faculty_2023_25[[#This Row],[UNIVERSITY_DEPARTMENT_ID]],PQR_Dept!$H$2:$H$7026, 0)), "")</f>
        <v/>
      </c>
      <c r="D1192" s="19" t="str">
        <f>IFERROR(INDEX(PQR_Dept!$E$2:$E$7026, MATCH(Faculty_2023_25[[#This Row],[UNIVERSITY_DEPARTMENT_ID]],PQR_Dept!$H$2:$H$7026, 0)), "")</f>
        <v/>
      </c>
      <c r="E1192" s="19" t="str">
        <f>IFERROR(INDEX(PQR_Dept!$F$2:$F$7026, MATCH(Faculty_2023_25[[#This Row],[UNIVERSITY_DEPARTMENT_ID]],PQR_Dept!$H$2:$H$7026, 0)), "")</f>
        <v/>
      </c>
      <c r="F1192" s="6"/>
      <c r="G1192" s="6"/>
      <c r="H1192" s="6"/>
      <c r="I1192" s="37"/>
      <c r="J1192" s="39"/>
      <c r="K1192" s="38"/>
      <c r="L1192" s="6"/>
      <c r="M1192" s="40"/>
      <c r="N1192" s="37"/>
      <c r="O1192" s="37"/>
      <c r="P1192" s="42"/>
    </row>
    <row r="1193" spans="1:16" s="7" customFormat="1" ht="15.5" x14ac:dyDescent="0.35">
      <c r="A1193" s="18" t="str">
        <f>IFERROR(INDEX(PQR_Dept!$A$2:$A$7026, MATCH(Faculty_2023_25[[#This Row],[UNIVERSITY_DEPARTMENT_ID]],PQR_Dept!$H$2:$H$7026, 0)), "")</f>
        <v/>
      </c>
      <c r="B1193" s="19" t="str">
        <f>IFERROR(INDEX(PQR_Dept!$B$2:$B$7026, MATCH(Faculty_2023_25[[#This Row],[UNIVERSITY_DEPARTMENT_ID]],PQR_Dept!$H$2:$H$7026, 0)), "")</f>
        <v/>
      </c>
      <c r="C1193" s="19" t="str">
        <f>IFERROR(INDEX(PQR_Dept!$C$2:$C$7026, MATCH(Faculty_2023_25[[#This Row],[UNIVERSITY_DEPARTMENT_ID]],PQR_Dept!$H$2:$H$7026, 0)), "")</f>
        <v/>
      </c>
      <c r="D1193" s="19" t="str">
        <f>IFERROR(INDEX(PQR_Dept!$E$2:$E$7026, MATCH(Faculty_2023_25[[#This Row],[UNIVERSITY_DEPARTMENT_ID]],PQR_Dept!$H$2:$H$7026, 0)), "")</f>
        <v/>
      </c>
      <c r="E1193" s="19" t="str">
        <f>IFERROR(INDEX(PQR_Dept!$F$2:$F$7026, MATCH(Faculty_2023_25[[#This Row],[UNIVERSITY_DEPARTMENT_ID]],PQR_Dept!$H$2:$H$7026, 0)), "")</f>
        <v/>
      </c>
      <c r="F1193" s="6"/>
      <c r="G1193" s="6"/>
      <c r="H1193" s="6"/>
      <c r="I1193" s="37"/>
      <c r="J1193" s="39"/>
      <c r="K1193" s="38"/>
      <c r="L1193" s="6"/>
      <c r="M1193" s="40"/>
      <c r="N1193" s="37"/>
      <c r="O1193" s="37"/>
      <c r="P1193" s="42"/>
    </row>
    <row r="1194" spans="1:16" s="7" customFormat="1" ht="15.5" x14ac:dyDescent="0.35">
      <c r="A1194" s="18" t="str">
        <f>IFERROR(INDEX(PQR_Dept!$A$2:$A$7026, MATCH(Faculty_2023_25[[#This Row],[UNIVERSITY_DEPARTMENT_ID]],PQR_Dept!$H$2:$H$7026, 0)), "")</f>
        <v/>
      </c>
      <c r="B1194" s="19" t="str">
        <f>IFERROR(INDEX(PQR_Dept!$B$2:$B$7026, MATCH(Faculty_2023_25[[#This Row],[UNIVERSITY_DEPARTMENT_ID]],PQR_Dept!$H$2:$H$7026, 0)), "")</f>
        <v/>
      </c>
      <c r="C1194" s="19" t="str">
        <f>IFERROR(INDEX(PQR_Dept!$C$2:$C$7026, MATCH(Faculty_2023_25[[#This Row],[UNIVERSITY_DEPARTMENT_ID]],PQR_Dept!$H$2:$H$7026, 0)), "")</f>
        <v/>
      </c>
      <c r="D1194" s="19" t="str">
        <f>IFERROR(INDEX(PQR_Dept!$E$2:$E$7026, MATCH(Faculty_2023_25[[#This Row],[UNIVERSITY_DEPARTMENT_ID]],PQR_Dept!$H$2:$H$7026, 0)), "")</f>
        <v/>
      </c>
      <c r="E1194" s="19" t="str">
        <f>IFERROR(INDEX(PQR_Dept!$F$2:$F$7026, MATCH(Faculty_2023_25[[#This Row],[UNIVERSITY_DEPARTMENT_ID]],PQR_Dept!$H$2:$H$7026, 0)), "")</f>
        <v/>
      </c>
      <c r="F1194" s="6"/>
      <c r="G1194" s="6"/>
      <c r="H1194" s="6"/>
      <c r="I1194" s="37"/>
      <c r="J1194" s="39"/>
      <c r="K1194" s="38"/>
      <c r="L1194" s="6"/>
      <c r="M1194" s="40"/>
      <c r="N1194" s="37"/>
      <c r="O1194" s="37"/>
      <c r="P1194" s="42"/>
    </row>
    <row r="1195" spans="1:16" s="7" customFormat="1" ht="15.5" x14ac:dyDescent="0.35">
      <c r="A1195" s="18" t="str">
        <f>IFERROR(INDEX(PQR_Dept!$A$2:$A$7026, MATCH(Faculty_2023_25[[#This Row],[UNIVERSITY_DEPARTMENT_ID]],PQR_Dept!$H$2:$H$7026, 0)), "")</f>
        <v/>
      </c>
      <c r="B1195" s="19" t="str">
        <f>IFERROR(INDEX(PQR_Dept!$B$2:$B$7026, MATCH(Faculty_2023_25[[#This Row],[UNIVERSITY_DEPARTMENT_ID]],PQR_Dept!$H$2:$H$7026, 0)), "")</f>
        <v/>
      </c>
      <c r="C1195" s="19" t="str">
        <f>IFERROR(INDEX(PQR_Dept!$C$2:$C$7026, MATCH(Faculty_2023_25[[#This Row],[UNIVERSITY_DEPARTMENT_ID]],PQR_Dept!$H$2:$H$7026, 0)), "")</f>
        <v/>
      </c>
      <c r="D1195" s="19" t="str">
        <f>IFERROR(INDEX(PQR_Dept!$E$2:$E$7026, MATCH(Faculty_2023_25[[#This Row],[UNIVERSITY_DEPARTMENT_ID]],PQR_Dept!$H$2:$H$7026, 0)), "")</f>
        <v/>
      </c>
      <c r="E1195" s="19" t="str">
        <f>IFERROR(INDEX(PQR_Dept!$F$2:$F$7026, MATCH(Faculty_2023_25[[#This Row],[UNIVERSITY_DEPARTMENT_ID]],PQR_Dept!$H$2:$H$7026, 0)), "")</f>
        <v/>
      </c>
      <c r="F1195" s="6"/>
      <c r="G1195" s="6"/>
      <c r="H1195" s="6"/>
      <c r="I1195" s="37"/>
      <c r="J1195" s="39"/>
      <c r="K1195" s="38"/>
      <c r="L1195" s="6"/>
      <c r="M1195" s="40"/>
      <c r="N1195" s="37"/>
      <c r="O1195" s="37"/>
      <c r="P1195" s="42"/>
    </row>
    <row r="1196" spans="1:16" s="7" customFormat="1" ht="15.5" x14ac:dyDescent="0.35">
      <c r="A1196" s="18" t="str">
        <f>IFERROR(INDEX(PQR_Dept!$A$2:$A$7026, MATCH(Faculty_2023_25[[#This Row],[UNIVERSITY_DEPARTMENT_ID]],PQR_Dept!$H$2:$H$7026, 0)), "")</f>
        <v/>
      </c>
      <c r="B1196" s="19" t="str">
        <f>IFERROR(INDEX(PQR_Dept!$B$2:$B$7026, MATCH(Faculty_2023_25[[#This Row],[UNIVERSITY_DEPARTMENT_ID]],PQR_Dept!$H$2:$H$7026, 0)), "")</f>
        <v/>
      </c>
      <c r="C1196" s="19" t="str">
        <f>IFERROR(INDEX(PQR_Dept!$C$2:$C$7026, MATCH(Faculty_2023_25[[#This Row],[UNIVERSITY_DEPARTMENT_ID]],PQR_Dept!$H$2:$H$7026, 0)), "")</f>
        <v/>
      </c>
      <c r="D1196" s="19" t="str">
        <f>IFERROR(INDEX(PQR_Dept!$E$2:$E$7026, MATCH(Faculty_2023_25[[#This Row],[UNIVERSITY_DEPARTMENT_ID]],PQR_Dept!$H$2:$H$7026, 0)), "")</f>
        <v/>
      </c>
      <c r="E1196" s="19" t="str">
        <f>IFERROR(INDEX(PQR_Dept!$F$2:$F$7026, MATCH(Faculty_2023_25[[#This Row],[UNIVERSITY_DEPARTMENT_ID]],PQR_Dept!$H$2:$H$7026, 0)), "")</f>
        <v/>
      </c>
      <c r="F1196" s="6"/>
      <c r="G1196" s="6"/>
      <c r="H1196" s="6"/>
      <c r="I1196" s="37"/>
      <c r="J1196" s="39"/>
      <c r="K1196" s="38"/>
      <c r="L1196" s="6"/>
      <c r="M1196" s="40"/>
      <c r="N1196" s="37"/>
      <c r="O1196" s="37"/>
      <c r="P1196" s="42"/>
    </row>
    <row r="1197" spans="1:16" s="7" customFormat="1" ht="15.5" x14ac:dyDescent="0.35">
      <c r="A1197" s="18" t="str">
        <f>IFERROR(INDEX(PQR_Dept!$A$2:$A$7026, MATCH(Faculty_2023_25[[#This Row],[UNIVERSITY_DEPARTMENT_ID]],PQR_Dept!$H$2:$H$7026, 0)), "")</f>
        <v/>
      </c>
      <c r="B1197" s="19" t="str">
        <f>IFERROR(INDEX(PQR_Dept!$B$2:$B$7026, MATCH(Faculty_2023_25[[#This Row],[UNIVERSITY_DEPARTMENT_ID]],PQR_Dept!$H$2:$H$7026, 0)), "")</f>
        <v/>
      </c>
      <c r="C1197" s="19" t="str">
        <f>IFERROR(INDEX(PQR_Dept!$C$2:$C$7026, MATCH(Faculty_2023_25[[#This Row],[UNIVERSITY_DEPARTMENT_ID]],PQR_Dept!$H$2:$H$7026, 0)), "")</f>
        <v/>
      </c>
      <c r="D1197" s="19" t="str">
        <f>IFERROR(INDEX(PQR_Dept!$E$2:$E$7026, MATCH(Faculty_2023_25[[#This Row],[UNIVERSITY_DEPARTMENT_ID]],PQR_Dept!$H$2:$H$7026, 0)), "")</f>
        <v/>
      </c>
      <c r="E1197" s="19" t="str">
        <f>IFERROR(INDEX(PQR_Dept!$F$2:$F$7026, MATCH(Faculty_2023_25[[#This Row],[UNIVERSITY_DEPARTMENT_ID]],PQR_Dept!$H$2:$H$7026, 0)), "")</f>
        <v/>
      </c>
      <c r="F1197" s="6"/>
      <c r="G1197" s="6"/>
      <c r="H1197" s="6"/>
      <c r="I1197" s="37"/>
      <c r="J1197" s="39"/>
      <c r="K1197" s="38"/>
      <c r="L1197" s="6"/>
      <c r="M1197" s="40"/>
      <c r="N1197" s="37"/>
      <c r="O1197" s="37"/>
      <c r="P1197" s="42"/>
    </row>
    <row r="1198" spans="1:16" s="7" customFormat="1" ht="15.5" x14ac:dyDescent="0.35">
      <c r="A1198" s="18" t="str">
        <f>IFERROR(INDEX(PQR_Dept!$A$2:$A$7026, MATCH(Faculty_2023_25[[#This Row],[UNIVERSITY_DEPARTMENT_ID]],PQR_Dept!$H$2:$H$7026, 0)), "")</f>
        <v/>
      </c>
      <c r="B1198" s="19" t="str">
        <f>IFERROR(INDEX(PQR_Dept!$B$2:$B$7026, MATCH(Faculty_2023_25[[#This Row],[UNIVERSITY_DEPARTMENT_ID]],PQR_Dept!$H$2:$H$7026, 0)), "")</f>
        <v/>
      </c>
      <c r="C1198" s="19" t="str">
        <f>IFERROR(INDEX(PQR_Dept!$C$2:$C$7026, MATCH(Faculty_2023_25[[#This Row],[UNIVERSITY_DEPARTMENT_ID]],PQR_Dept!$H$2:$H$7026, 0)), "")</f>
        <v/>
      </c>
      <c r="D1198" s="19" t="str">
        <f>IFERROR(INDEX(PQR_Dept!$E$2:$E$7026, MATCH(Faculty_2023_25[[#This Row],[UNIVERSITY_DEPARTMENT_ID]],PQR_Dept!$H$2:$H$7026, 0)), "")</f>
        <v/>
      </c>
      <c r="E1198" s="19" t="str">
        <f>IFERROR(INDEX(PQR_Dept!$F$2:$F$7026, MATCH(Faculty_2023_25[[#This Row],[UNIVERSITY_DEPARTMENT_ID]],PQR_Dept!$H$2:$H$7026, 0)), "")</f>
        <v/>
      </c>
      <c r="F1198" s="6"/>
      <c r="G1198" s="6"/>
      <c r="H1198" s="6"/>
      <c r="I1198" s="37"/>
      <c r="J1198" s="39"/>
      <c r="K1198" s="38"/>
      <c r="L1198" s="6"/>
      <c r="M1198" s="40"/>
      <c r="N1198" s="37"/>
      <c r="O1198" s="37"/>
      <c r="P1198" s="42"/>
    </row>
    <row r="1199" spans="1:16" s="7" customFormat="1" ht="15.5" x14ac:dyDescent="0.35">
      <c r="A1199" s="18" t="str">
        <f>IFERROR(INDEX(PQR_Dept!$A$2:$A$7026, MATCH(Faculty_2023_25[[#This Row],[UNIVERSITY_DEPARTMENT_ID]],PQR_Dept!$H$2:$H$7026, 0)), "")</f>
        <v/>
      </c>
      <c r="B1199" s="19" t="str">
        <f>IFERROR(INDEX(PQR_Dept!$B$2:$B$7026, MATCH(Faculty_2023_25[[#This Row],[UNIVERSITY_DEPARTMENT_ID]],PQR_Dept!$H$2:$H$7026, 0)), "")</f>
        <v/>
      </c>
      <c r="C1199" s="19" t="str">
        <f>IFERROR(INDEX(PQR_Dept!$C$2:$C$7026, MATCH(Faculty_2023_25[[#This Row],[UNIVERSITY_DEPARTMENT_ID]],PQR_Dept!$H$2:$H$7026, 0)), "")</f>
        <v/>
      </c>
      <c r="D1199" s="19" t="str">
        <f>IFERROR(INDEX(PQR_Dept!$E$2:$E$7026, MATCH(Faculty_2023_25[[#This Row],[UNIVERSITY_DEPARTMENT_ID]],PQR_Dept!$H$2:$H$7026, 0)), "")</f>
        <v/>
      </c>
      <c r="E1199" s="19" t="str">
        <f>IFERROR(INDEX(PQR_Dept!$F$2:$F$7026, MATCH(Faculty_2023_25[[#This Row],[UNIVERSITY_DEPARTMENT_ID]],PQR_Dept!$H$2:$H$7026, 0)), "")</f>
        <v/>
      </c>
      <c r="F1199" s="6"/>
      <c r="G1199" s="6"/>
      <c r="H1199" s="6"/>
      <c r="I1199" s="37"/>
      <c r="J1199" s="39"/>
      <c r="K1199" s="38"/>
      <c r="L1199" s="6"/>
      <c r="M1199" s="40"/>
      <c r="N1199" s="37"/>
      <c r="O1199" s="37"/>
      <c r="P1199" s="42"/>
    </row>
    <row r="1200" spans="1:16" s="7" customFormat="1" ht="15.5" x14ac:dyDescent="0.35">
      <c r="A1200" s="18" t="str">
        <f>IFERROR(INDEX(PQR_Dept!$A$2:$A$7026, MATCH(Faculty_2023_25[[#This Row],[UNIVERSITY_DEPARTMENT_ID]],PQR_Dept!$H$2:$H$7026, 0)), "")</f>
        <v/>
      </c>
      <c r="B1200" s="19" t="str">
        <f>IFERROR(INDEX(PQR_Dept!$B$2:$B$7026, MATCH(Faculty_2023_25[[#This Row],[UNIVERSITY_DEPARTMENT_ID]],PQR_Dept!$H$2:$H$7026, 0)), "")</f>
        <v/>
      </c>
      <c r="C1200" s="19" t="str">
        <f>IFERROR(INDEX(PQR_Dept!$C$2:$C$7026, MATCH(Faculty_2023_25[[#This Row],[UNIVERSITY_DEPARTMENT_ID]],PQR_Dept!$H$2:$H$7026, 0)), "")</f>
        <v/>
      </c>
      <c r="D1200" s="19" t="str">
        <f>IFERROR(INDEX(PQR_Dept!$E$2:$E$7026, MATCH(Faculty_2023_25[[#This Row],[UNIVERSITY_DEPARTMENT_ID]],PQR_Dept!$H$2:$H$7026, 0)), "")</f>
        <v/>
      </c>
      <c r="E1200" s="19" t="str">
        <f>IFERROR(INDEX(PQR_Dept!$F$2:$F$7026, MATCH(Faculty_2023_25[[#This Row],[UNIVERSITY_DEPARTMENT_ID]],PQR_Dept!$H$2:$H$7026, 0)), "")</f>
        <v/>
      </c>
      <c r="F1200" s="6"/>
      <c r="G1200" s="6"/>
      <c r="H1200" s="6"/>
      <c r="I1200" s="37"/>
      <c r="J1200" s="39"/>
      <c r="K1200" s="38"/>
      <c r="L1200" s="6"/>
      <c r="M1200" s="40"/>
      <c r="N1200" s="37"/>
      <c r="O1200" s="37"/>
      <c r="P1200" s="42"/>
    </row>
    <row r="1201" spans="1:16" s="7" customFormat="1" ht="15.5" x14ac:dyDescent="0.35">
      <c r="A1201" s="18" t="str">
        <f>IFERROR(INDEX(PQR_Dept!$A$2:$A$7026, MATCH(Faculty_2023_25[[#This Row],[UNIVERSITY_DEPARTMENT_ID]],PQR_Dept!$H$2:$H$7026, 0)), "")</f>
        <v/>
      </c>
      <c r="B1201" s="19" t="str">
        <f>IFERROR(INDEX(PQR_Dept!$B$2:$B$7026, MATCH(Faculty_2023_25[[#This Row],[UNIVERSITY_DEPARTMENT_ID]],PQR_Dept!$H$2:$H$7026, 0)), "")</f>
        <v/>
      </c>
      <c r="C1201" s="19" t="str">
        <f>IFERROR(INDEX(PQR_Dept!$C$2:$C$7026, MATCH(Faculty_2023_25[[#This Row],[UNIVERSITY_DEPARTMENT_ID]],PQR_Dept!$H$2:$H$7026, 0)), "")</f>
        <v/>
      </c>
      <c r="D1201" s="19" t="str">
        <f>IFERROR(INDEX(PQR_Dept!$E$2:$E$7026, MATCH(Faculty_2023_25[[#This Row],[UNIVERSITY_DEPARTMENT_ID]],PQR_Dept!$H$2:$H$7026, 0)), "")</f>
        <v/>
      </c>
      <c r="E1201" s="19" t="str">
        <f>IFERROR(INDEX(PQR_Dept!$F$2:$F$7026, MATCH(Faculty_2023_25[[#This Row],[UNIVERSITY_DEPARTMENT_ID]],PQR_Dept!$H$2:$H$7026, 0)), "")</f>
        <v/>
      </c>
      <c r="F1201" s="6"/>
      <c r="G1201" s="6"/>
      <c r="H1201" s="6"/>
      <c r="I1201" s="37"/>
      <c r="J1201" s="39"/>
      <c r="K1201" s="38"/>
      <c r="L1201" s="6"/>
      <c r="M1201" s="40"/>
      <c r="N1201" s="37"/>
      <c r="O1201" s="37"/>
      <c r="P1201" s="42"/>
    </row>
    <row r="1202" spans="1:16" s="7" customFormat="1" ht="15.5" x14ac:dyDescent="0.35">
      <c r="A1202" s="18" t="str">
        <f>IFERROR(INDEX(PQR_Dept!$A$2:$A$7026, MATCH(Faculty_2023_25[[#This Row],[UNIVERSITY_DEPARTMENT_ID]],PQR_Dept!$H$2:$H$7026, 0)), "")</f>
        <v/>
      </c>
      <c r="B1202" s="19" t="str">
        <f>IFERROR(INDEX(PQR_Dept!$B$2:$B$7026, MATCH(Faculty_2023_25[[#This Row],[UNIVERSITY_DEPARTMENT_ID]],PQR_Dept!$H$2:$H$7026, 0)), "")</f>
        <v/>
      </c>
      <c r="C1202" s="19" t="str">
        <f>IFERROR(INDEX(PQR_Dept!$C$2:$C$7026, MATCH(Faculty_2023_25[[#This Row],[UNIVERSITY_DEPARTMENT_ID]],PQR_Dept!$H$2:$H$7026, 0)), "")</f>
        <v/>
      </c>
      <c r="D1202" s="19" t="str">
        <f>IFERROR(INDEX(PQR_Dept!$E$2:$E$7026, MATCH(Faculty_2023_25[[#This Row],[UNIVERSITY_DEPARTMENT_ID]],PQR_Dept!$H$2:$H$7026, 0)), "")</f>
        <v/>
      </c>
      <c r="E1202" s="19" t="str">
        <f>IFERROR(INDEX(PQR_Dept!$F$2:$F$7026, MATCH(Faculty_2023_25[[#This Row],[UNIVERSITY_DEPARTMENT_ID]],PQR_Dept!$H$2:$H$7026, 0)), "")</f>
        <v/>
      </c>
      <c r="F1202" s="6"/>
      <c r="G1202" s="6"/>
      <c r="H1202" s="6"/>
      <c r="I1202" s="37"/>
      <c r="J1202" s="39"/>
      <c r="K1202" s="38"/>
      <c r="L1202" s="6"/>
      <c r="M1202" s="40"/>
      <c r="N1202" s="37"/>
      <c r="O1202" s="37"/>
      <c r="P1202" s="42"/>
    </row>
    <row r="1203" spans="1:16" s="7" customFormat="1" ht="15.5" x14ac:dyDescent="0.35">
      <c r="A1203" s="18" t="str">
        <f>IFERROR(INDEX(PQR_Dept!$A$2:$A$7026, MATCH(Faculty_2023_25[[#This Row],[UNIVERSITY_DEPARTMENT_ID]],PQR_Dept!$H$2:$H$7026, 0)), "")</f>
        <v/>
      </c>
      <c r="B1203" s="19" t="str">
        <f>IFERROR(INDEX(PQR_Dept!$B$2:$B$7026, MATCH(Faculty_2023_25[[#This Row],[UNIVERSITY_DEPARTMENT_ID]],PQR_Dept!$H$2:$H$7026, 0)), "")</f>
        <v/>
      </c>
      <c r="C1203" s="19" t="str">
        <f>IFERROR(INDEX(PQR_Dept!$C$2:$C$7026, MATCH(Faculty_2023_25[[#This Row],[UNIVERSITY_DEPARTMENT_ID]],PQR_Dept!$H$2:$H$7026, 0)), "")</f>
        <v/>
      </c>
      <c r="D1203" s="19" t="str">
        <f>IFERROR(INDEX(PQR_Dept!$E$2:$E$7026, MATCH(Faculty_2023_25[[#This Row],[UNIVERSITY_DEPARTMENT_ID]],PQR_Dept!$H$2:$H$7026, 0)), "")</f>
        <v/>
      </c>
      <c r="E1203" s="19" t="str">
        <f>IFERROR(INDEX(PQR_Dept!$F$2:$F$7026, MATCH(Faculty_2023_25[[#This Row],[UNIVERSITY_DEPARTMENT_ID]],PQR_Dept!$H$2:$H$7026, 0)), "")</f>
        <v/>
      </c>
      <c r="F1203" s="6"/>
      <c r="G1203" s="6"/>
      <c r="H1203" s="6"/>
      <c r="I1203" s="37"/>
      <c r="J1203" s="39"/>
      <c r="K1203" s="38"/>
      <c r="L1203" s="6"/>
      <c r="M1203" s="40"/>
      <c r="N1203" s="37"/>
      <c r="O1203" s="37"/>
      <c r="P1203" s="42"/>
    </row>
    <row r="1204" spans="1:16" s="7" customFormat="1" ht="15.5" x14ac:dyDescent="0.35">
      <c r="A1204" s="18" t="str">
        <f>IFERROR(INDEX(PQR_Dept!$A$2:$A$7026, MATCH(Faculty_2023_25[[#This Row],[UNIVERSITY_DEPARTMENT_ID]],PQR_Dept!$H$2:$H$7026, 0)), "")</f>
        <v/>
      </c>
      <c r="B1204" s="19" t="str">
        <f>IFERROR(INDEX(PQR_Dept!$B$2:$B$7026, MATCH(Faculty_2023_25[[#This Row],[UNIVERSITY_DEPARTMENT_ID]],PQR_Dept!$H$2:$H$7026, 0)), "")</f>
        <v/>
      </c>
      <c r="C1204" s="19" t="str">
        <f>IFERROR(INDEX(PQR_Dept!$C$2:$C$7026, MATCH(Faculty_2023_25[[#This Row],[UNIVERSITY_DEPARTMENT_ID]],PQR_Dept!$H$2:$H$7026, 0)), "")</f>
        <v/>
      </c>
      <c r="D1204" s="19" t="str">
        <f>IFERROR(INDEX(PQR_Dept!$E$2:$E$7026, MATCH(Faculty_2023_25[[#This Row],[UNIVERSITY_DEPARTMENT_ID]],PQR_Dept!$H$2:$H$7026, 0)), "")</f>
        <v/>
      </c>
      <c r="E1204" s="19" t="str">
        <f>IFERROR(INDEX(PQR_Dept!$F$2:$F$7026, MATCH(Faculty_2023_25[[#This Row],[UNIVERSITY_DEPARTMENT_ID]],PQR_Dept!$H$2:$H$7026, 0)), "")</f>
        <v/>
      </c>
      <c r="F1204" s="6"/>
      <c r="G1204" s="6"/>
      <c r="H1204" s="6"/>
      <c r="I1204" s="37"/>
      <c r="J1204" s="39"/>
      <c r="K1204" s="38"/>
      <c r="L1204" s="6"/>
      <c r="M1204" s="40"/>
      <c r="N1204" s="37"/>
      <c r="O1204" s="37"/>
      <c r="P1204" s="42"/>
    </row>
    <row r="1205" spans="1:16" s="7" customFormat="1" ht="15.5" x14ac:dyDescent="0.35">
      <c r="A1205" s="18" t="str">
        <f>IFERROR(INDEX(PQR_Dept!$A$2:$A$7026, MATCH(Faculty_2023_25[[#This Row],[UNIVERSITY_DEPARTMENT_ID]],PQR_Dept!$H$2:$H$7026, 0)), "")</f>
        <v/>
      </c>
      <c r="B1205" s="19" t="str">
        <f>IFERROR(INDEX(PQR_Dept!$B$2:$B$7026, MATCH(Faculty_2023_25[[#This Row],[UNIVERSITY_DEPARTMENT_ID]],PQR_Dept!$H$2:$H$7026, 0)), "")</f>
        <v/>
      </c>
      <c r="C1205" s="19" t="str">
        <f>IFERROR(INDEX(PQR_Dept!$C$2:$C$7026, MATCH(Faculty_2023_25[[#This Row],[UNIVERSITY_DEPARTMENT_ID]],PQR_Dept!$H$2:$H$7026, 0)), "")</f>
        <v/>
      </c>
      <c r="D1205" s="19" t="str">
        <f>IFERROR(INDEX(PQR_Dept!$E$2:$E$7026, MATCH(Faculty_2023_25[[#This Row],[UNIVERSITY_DEPARTMENT_ID]],PQR_Dept!$H$2:$H$7026, 0)), "")</f>
        <v/>
      </c>
      <c r="E1205" s="19" t="str">
        <f>IFERROR(INDEX(PQR_Dept!$F$2:$F$7026, MATCH(Faculty_2023_25[[#This Row],[UNIVERSITY_DEPARTMENT_ID]],PQR_Dept!$H$2:$H$7026, 0)), "")</f>
        <v/>
      </c>
      <c r="F1205" s="6"/>
      <c r="G1205" s="6"/>
      <c r="H1205" s="6"/>
      <c r="I1205" s="37"/>
      <c r="J1205" s="39"/>
      <c r="K1205" s="38"/>
      <c r="L1205" s="6"/>
      <c r="M1205" s="40"/>
      <c r="N1205" s="37"/>
      <c r="O1205" s="37"/>
      <c r="P1205" s="42"/>
    </row>
    <row r="1206" spans="1:16" s="7" customFormat="1" ht="15.5" x14ac:dyDescent="0.35">
      <c r="A1206" s="18" t="str">
        <f>IFERROR(INDEX(PQR_Dept!$A$2:$A$7026, MATCH(Faculty_2023_25[[#This Row],[UNIVERSITY_DEPARTMENT_ID]],PQR_Dept!$H$2:$H$7026, 0)), "")</f>
        <v/>
      </c>
      <c r="B1206" s="19" t="str">
        <f>IFERROR(INDEX(PQR_Dept!$B$2:$B$7026, MATCH(Faculty_2023_25[[#This Row],[UNIVERSITY_DEPARTMENT_ID]],PQR_Dept!$H$2:$H$7026, 0)), "")</f>
        <v/>
      </c>
      <c r="C1206" s="19" t="str">
        <f>IFERROR(INDEX(PQR_Dept!$C$2:$C$7026, MATCH(Faculty_2023_25[[#This Row],[UNIVERSITY_DEPARTMENT_ID]],PQR_Dept!$H$2:$H$7026, 0)), "")</f>
        <v/>
      </c>
      <c r="D1206" s="19" t="str">
        <f>IFERROR(INDEX(PQR_Dept!$E$2:$E$7026, MATCH(Faculty_2023_25[[#This Row],[UNIVERSITY_DEPARTMENT_ID]],PQR_Dept!$H$2:$H$7026, 0)), "")</f>
        <v/>
      </c>
      <c r="E1206" s="19" t="str">
        <f>IFERROR(INDEX(PQR_Dept!$F$2:$F$7026, MATCH(Faculty_2023_25[[#This Row],[UNIVERSITY_DEPARTMENT_ID]],PQR_Dept!$H$2:$H$7026, 0)), "")</f>
        <v/>
      </c>
      <c r="F1206" s="6"/>
      <c r="G1206" s="6"/>
      <c r="H1206" s="6"/>
      <c r="I1206" s="37"/>
      <c r="J1206" s="39"/>
      <c r="K1206" s="38"/>
      <c r="L1206" s="6"/>
      <c r="M1206" s="40"/>
      <c r="N1206" s="37"/>
      <c r="O1206" s="37"/>
      <c r="P1206" s="42"/>
    </row>
    <row r="1207" spans="1:16" s="7" customFormat="1" ht="15.5" x14ac:dyDescent="0.35">
      <c r="A1207" s="18" t="str">
        <f>IFERROR(INDEX(PQR_Dept!$A$2:$A$7026, MATCH(Faculty_2023_25[[#This Row],[UNIVERSITY_DEPARTMENT_ID]],PQR_Dept!$H$2:$H$7026, 0)), "")</f>
        <v/>
      </c>
      <c r="B1207" s="19" t="str">
        <f>IFERROR(INDEX(PQR_Dept!$B$2:$B$7026, MATCH(Faculty_2023_25[[#This Row],[UNIVERSITY_DEPARTMENT_ID]],PQR_Dept!$H$2:$H$7026, 0)), "")</f>
        <v/>
      </c>
      <c r="C1207" s="19" t="str">
        <f>IFERROR(INDEX(PQR_Dept!$C$2:$C$7026, MATCH(Faculty_2023_25[[#This Row],[UNIVERSITY_DEPARTMENT_ID]],PQR_Dept!$H$2:$H$7026, 0)), "")</f>
        <v/>
      </c>
      <c r="D1207" s="19" t="str">
        <f>IFERROR(INDEX(PQR_Dept!$E$2:$E$7026, MATCH(Faculty_2023_25[[#This Row],[UNIVERSITY_DEPARTMENT_ID]],PQR_Dept!$H$2:$H$7026, 0)), "")</f>
        <v/>
      </c>
      <c r="E1207" s="19" t="str">
        <f>IFERROR(INDEX(PQR_Dept!$F$2:$F$7026, MATCH(Faculty_2023_25[[#This Row],[UNIVERSITY_DEPARTMENT_ID]],PQR_Dept!$H$2:$H$7026, 0)), "")</f>
        <v/>
      </c>
      <c r="F1207" s="6"/>
      <c r="G1207" s="6"/>
      <c r="H1207" s="6"/>
      <c r="I1207" s="37"/>
      <c r="J1207" s="39"/>
      <c r="K1207" s="38"/>
      <c r="L1207" s="6"/>
      <c r="M1207" s="40"/>
      <c r="N1207" s="37"/>
      <c r="O1207" s="37"/>
      <c r="P1207" s="42"/>
    </row>
    <row r="1208" spans="1:16" s="7" customFormat="1" ht="15.5" x14ac:dyDescent="0.35">
      <c r="A1208" s="18" t="str">
        <f>IFERROR(INDEX(PQR_Dept!$A$2:$A$7026, MATCH(Faculty_2023_25[[#This Row],[UNIVERSITY_DEPARTMENT_ID]],PQR_Dept!$H$2:$H$7026, 0)), "")</f>
        <v/>
      </c>
      <c r="B1208" s="19" t="str">
        <f>IFERROR(INDEX(PQR_Dept!$B$2:$B$7026, MATCH(Faculty_2023_25[[#This Row],[UNIVERSITY_DEPARTMENT_ID]],PQR_Dept!$H$2:$H$7026, 0)), "")</f>
        <v/>
      </c>
      <c r="C1208" s="19" t="str">
        <f>IFERROR(INDEX(PQR_Dept!$C$2:$C$7026, MATCH(Faculty_2023_25[[#This Row],[UNIVERSITY_DEPARTMENT_ID]],PQR_Dept!$H$2:$H$7026, 0)), "")</f>
        <v/>
      </c>
      <c r="D1208" s="19" t="str">
        <f>IFERROR(INDEX(PQR_Dept!$E$2:$E$7026, MATCH(Faculty_2023_25[[#This Row],[UNIVERSITY_DEPARTMENT_ID]],PQR_Dept!$H$2:$H$7026, 0)), "")</f>
        <v/>
      </c>
      <c r="E1208" s="19" t="str">
        <f>IFERROR(INDEX(PQR_Dept!$F$2:$F$7026, MATCH(Faculty_2023_25[[#This Row],[UNIVERSITY_DEPARTMENT_ID]],PQR_Dept!$H$2:$H$7026, 0)), "")</f>
        <v/>
      </c>
      <c r="F1208" s="6"/>
      <c r="G1208" s="6"/>
      <c r="H1208" s="6"/>
      <c r="I1208" s="37"/>
      <c r="J1208" s="39"/>
      <c r="K1208" s="38"/>
      <c r="L1208" s="6"/>
      <c r="M1208" s="40"/>
      <c r="N1208" s="37"/>
      <c r="O1208" s="37"/>
      <c r="P1208" s="42"/>
    </row>
    <row r="1209" spans="1:16" s="7" customFormat="1" ht="15.5" x14ac:dyDescent="0.35">
      <c r="A1209" s="18" t="str">
        <f>IFERROR(INDEX(PQR_Dept!$A$2:$A$7026, MATCH(Faculty_2023_25[[#This Row],[UNIVERSITY_DEPARTMENT_ID]],PQR_Dept!$H$2:$H$7026, 0)), "")</f>
        <v/>
      </c>
      <c r="B1209" s="19" t="str">
        <f>IFERROR(INDEX(PQR_Dept!$B$2:$B$7026, MATCH(Faculty_2023_25[[#This Row],[UNIVERSITY_DEPARTMENT_ID]],PQR_Dept!$H$2:$H$7026, 0)), "")</f>
        <v/>
      </c>
      <c r="C1209" s="19" t="str">
        <f>IFERROR(INDEX(PQR_Dept!$C$2:$C$7026, MATCH(Faculty_2023_25[[#This Row],[UNIVERSITY_DEPARTMENT_ID]],PQR_Dept!$H$2:$H$7026, 0)), "")</f>
        <v/>
      </c>
      <c r="D1209" s="19" t="str">
        <f>IFERROR(INDEX(PQR_Dept!$E$2:$E$7026, MATCH(Faculty_2023_25[[#This Row],[UNIVERSITY_DEPARTMENT_ID]],PQR_Dept!$H$2:$H$7026, 0)), "")</f>
        <v/>
      </c>
      <c r="E1209" s="19" t="str">
        <f>IFERROR(INDEX(PQR_Dept!$F$2:$F$7026, MATCH(Faculty_2023_25[[#This Row],[UNIVERSITY_DEPARTMENT_ID]],PQR_Dept!$H$2:$H$7026, 0)), "")</f>
        <v/>
      </c>
      <c r="F1209" s="6"/>
      <c r="G1209" s="6"/>
      <c r="H1209" s="6"/>
      <c r="I1209" s="37"/>
      <c r="J1209" s="39"/>
      <c r="K1209" s="38"/>
      <c r="L1209" s="6"/>
      <c r="M1209" s="40"/>
      <c r="N1209" s="37"/>
      <c r="O1209" s="37"/>
      <c r="P1209" s="42"/>
    </row>
    <row r="1210" spans="1:16" s="7" customFormat="1" ht="15.5" x14ac:dyDescent="0.35">
      <c r="A1210" s="18" t="str">
        <f>IFERROR(INDEX(PQR_Dept!$A$2:$A$7026, MATCH(Faculty_2023_25[[#This Row],[UNIVERSITY_DEPARTMENT_ID]],PQR_Dept!$H$2:$H$7026, 0)), "")</f>
        <v/>
      </c>
      <c r="B1210" s="19" t="str">
        <f>IFERROR(INDEX(PQR_Dept!$B$2:$B$7026, MATCH(Faculty_2023_25[[#This Row],[UNIVERSITY_DEPARTMENT_ID]],PQR_Dept!$H$2:$H$7026, 0)), "")</f>
        <v/>
      </c>
      <c r="C1210" s="19" t="str">
        <f>IFERROR(INDEX(PQR_Dept!$C$2:$C$7026, MATCH(Faculty_2023_25[[#This Row],[UNIVERSITY_DEPARTMENT_ID]],PQR_Dept!$H$2:$H$7026, 0)), "")</f>
        <v/>
      </c>
      <c r="D1210" s="19" t="str">
        <f>IFERROR(INDEX(PQR_Dept!$E$2:$E$7026, MATCH(Faculty_2023_25[[#This Row],[UNIVERSITY_DEPARTMENT_ID]],PQR_Dept!$H$2:$H$7026, 0)), "")</f>
        <v/>
      </c>
      <c r="E1210" s="19" t="str">
        <f>IFERROR(INDEX(PQR_Dept!$F$2:$F$7026, MATCH(Faculty_2023_25[[#This Row],[UNIVERSITY_DEPARTMENT_ID]],PQR_Dept!$H$2:$H$7026, 0)), "")</f>
        <v/>
      </c>
      <c r="F1210" s="6"/>
      <c r="G1210" s="6"/>
      <c r="H1210" s="6"/>
      <c r="I1210" s="37"/>
      <c r="J1210" s="39"/>
      <c r="K1210" s="38"/>
      <c r="L1210" s="6"/>
      <c r="M1210" s="40"/>
      <c r="N1210" s="37"/>
      <c r="O1210" s="37"/>
      <c r="P1210" s="42"/>
    </row>
    <row r="1211" spans="1:16" s="7" customFormat="1" ht="15.5" x14ac:dyDescent="0.35">
      <c r="A1211" s="18" t="str">
        <f>IFERROR(INDEX(PQR_Dept!$A$2:$A$7026, MATCH(Faculty_2023_25[[#This Row],[UNIVERSITY_DEPARTMENT_ID]],PQR_Dept!$H$2:$H$7026, 0)), "")</f>
        <v/>
      </c>
      <c r="B1211" s="19" t="str">
        <f>IFERROR(INDEX(PQR_Dept!$B$2:$B$7026, MATCH(Faculty_2023_25[[#This Row],[UNIVERSITY_DEPARTMENT_ID]],PQR_Dept!$H$2:$H$7026, 0)), "")</f>
        <v/>
      </c>
      <c r="C1211" s="19" t="str">
        <f>IFERROR(INDEX(PQR_Dept!$C$2:$C$7026, MATCH(Faculty_2023_25[[#This Row],[UNIVERSITY_DEPARTMENT_ID]],PQR_Dept!$H$2:$H$7026, 0)), "")</f>
        <v/>
      </c>
      <c r="D1211" s="19" t="str">
        <f>IFERROR(INDEX(PQR_Dept!$E$2:$E$7026, MATCH(Faculty_2023_25[[#This Row],[UNIVERSITY_DEPARTMENT_ID]],PQR_Dept!$H$2:$H$7026, 0)), "")</f>
        <v/>
      </c>
      <c r="E1211" s="19" t="str">
        <f>IFERROR(INDEX(PQR_Dept!$F$2:$F$7026, MATCH(Faculty_2023_25[[#This Row],[UNIVERSITY_DEPARTMENT_ID]],PQR_Dept!$H$2:$H$7026, 0)), "")</f>
        <v/>
      </c>
      <c r="F1211" s="6"/>
      <c r="G1211" s="6"/>
      <c r="H1211" s="6"/>
      <c r="I1211" s="37"/>
      <c r="J1211" s="39"/>
      <c r="K1211" s="38"/>
      <c r="L1211" s="6"/>
      <c r="M1211" s="40"/>
      <c r="N1211" s="37"/>
      <c r="O1211" s="37"/>
      <c r="P1211" s="42"/>
    </row>
    <row r="1212" spans="1:16" s="7" customFormat="1" ht="15.5" x14ac:dyDescent="0.35">
      <c r="A1212" s="18" t="str">
        <f>IFERROR(INDEX(PQR_Dept!$A$2:$A$7026, MATCH(Faculty_2023_25[[#This Row],[UNIVERSITY_DEPARTMENT_ID]],PQR_Dept!$H$2:$H$7026, 0)), "")</f>
        <v/>
      </c>
      <c r="B1212" s="19" t="str">
        <f>IFERROR(INDEX(PQR_Dept!$B$2:$B$7026, MATCH(Faculty_2023_25[[#This Row],[UNIVERSITY_DEPARTMENT_ID]],PQR_Dept!$H$2:$H$7026, 0)), "")</f>
        <v/>
      </c>
      <c r="C1212" s="19" t="str">
        <f>IFERROR(INDEX(PQR_Dept!$C$2:$C$7026, MATCH(Faculty_2023_25[[#This Row],[UNIVERSITY_DEPARTMENT_ID]],PQR_Dept!$H$2:$H$7026, 0)), "")</f>
        <v/>
      </c>
      <c r="D1212" s="19" t="str">
        <f>IFERROR(INDEX(PQR_Dept!$E$2:$E$7026, MATCH(Faculty_2023_25[[#This Row],[UNIVERSITY_DEPARTMENT_ID]],PQR_Dept!$H$2:$H$7026, 0)), "")</f>
        <v/>
      </c>
      <c r="E1212" s="19" t="str">
        <f>IFERROR(INDEX(PQR_Dept!$F$2:$F$7026, MATCH(Faculty_2023_25[[#This Row],[UNIVERSITY_DEPARTMENT_ID]],PQR_Dept!$H$2:$H$7026, 0)), "")</f>
        <v/>
      </c>
      <c r="F1212" s="6"/>
      <c r="G1212" s="6"/>
      <c r="H1212" s="6"/>
      <c r="I1212" s="37"/>
      <c r="J1212" s="39"/>
      <c r="K1212" s="38"/>
      <c r="L1212" s="6"/>
      <c r="M1212" s="40"/>
      <c r="N1212" s="37"/>
      <c r="O1212" s="37"/>
      <c r="P1212" s="42"/>
    </row>
    <row r="1213" spans="1:16" s="7" customFormat="1" ht="15.5" x14ac:dyDescent="0.35">
      <c r="A1213" s="18" t="str">
        <f>IFERROR(INDEX(PQR_Dept!$A$2:$A$7026, MATCH(Faculty_2023_25[[#This Row],[UNIVERSITY_DEPARTMENT_ID]],PQR_Dept!$H$2:$H$7026, 0)), "")</f>
        <v/>
      </c>
      <c r="B1213" s="19" t="str">
        <f>IFERROR(INDEX(PQR_Dept!$B$2:$B$7026, MATCH(Faculty_2023_25[[#This Row],[UNIVERSITY_DEPARTMENT_ID]],PQR_Dept!$H$2:$H$7026, 0)), "")</f>
        <v/>
      </c>
      <c r="C1213" s="19" t="str">
        <f>IFERROR(INDEX(PQR_Dept!$C$2:$C$7026, MATCH(Faculty_2023_25[[#This Row],[UNIVERSITY_DEPARTMENT_ID]],PQR_Dept!$H$2:$H$7026, 0)), "")</f>
        <v/>
      </c>
      <c r="D1213" s="19" t="str">
        <f>IFERROR(INDEX(PQR_Dept!$E$2:$E$7026, MATCH(Faculty_2023_25[[#This Row],[UNIVERSITY_DEPARTMENT_ID]],PQR_Dept!$H$2:$H$7026, 0)), "")</f>
        <v/>
      </c>
      <c r="E1213" s="19" t="str">
        <f>IFERROR(INDEX(PQR_Dept!$F$2:$F$7026, MATCH(Faculty_2023_25[[#This Row],[UNIVERSITY_DEPARTMENT_ID]],PQR_Dept!$H$2:$H$7026, 0)), "")</f>
        <v/>
      </c>
      <c r="F1213" s="6"/>
      <c r="G1213" s="6"/>
      <c r="H1213" s="6"/>
      <c r="I1213" s="37"/>
      <c r="J1213" s="39"/>
      <c r="K1213" s="38"/>
      <c r="L1213" s="6"/>
      <c r="M1213" s="40"/>
      <c r="N1213" s="37"/>
      <c r="O1213" s="37"/>
      <c r="P1213" s="42"/>
    </row>
    <row r="1214" spans="1:16" s="7" customFormat="1" ht="15.5" x14ac:dyDescent="0.35">
      <c r="A1214" s="18" t="str">
        <f>IFERROR(INDEX(PQR_Dept!$A$2:$A$7026, MATCH(Faculty_2023_25[[#This Row],[UNIVERSITY_DEPARTMENT_ID]],PQR_Dept!$H$2:$H$7026, 0)), "")</f>
        <v/>
      </c>
      <c r="B1214" s="19" t="str">
        <f>IFERROR(INDEX(PQR_Dept!$B$2:$B$7026, MATCH(Faculty_2023_25[[#This Row],[UNIVERSITY_DEPARTMENT_ID]],PQR_Dept!$H$2:$H$7026, 0)), "")</f>
        <v/>
      </c>
      <c r="C1214" s="19" t="str">
        <f>IFERROR(INDEX(PQR_Dept!$C$2:$C$7026, MATCH(Faculty_2023_25[[#This Row],[UNIVERSITY_DEPARTMENT_ID]],PQR_Dept!$H$2:$H$7026, 0)), "")</f>
        <v/>
      </c>
      <c r="D1214" s="19" t="str">
        <f>IFERROR(INDEX(PQR_Dept!$E$2:$E$7026, MATCH(Faculty_2023_25[[#This Row],[UNIVERSITY_DEPARTMENT_ID]],PQR_Dept!$H$2:$H$7026, 0)), "")</f>
        <v/>
      </c>
      <c r="E1214" s="19" t="str">
        <f>IFERROR(INDEX(PQR_Dept!$F$2:$F$7026, MATCH(Faculty_2023_25[[#This Row],[UNIVERSITY_DEPARTMENT_ID]],PQR_Dept!$H$2:$H$7026, 0)), "")</f>
        <v/>
      </c>
      <c r="F1214" s="6"/>
      <c r="G1214" s="6"/>
      <c r="H1214" s="6"/>
      <c r="I1214" s="37"/>
      <c r="J1214" s="39"/>
      <c r="K1214" s="38"/>
      <c r="L1214" s="6"/>
      <c r="M1214" s="40"/>
      <c r="N1214" s="37"/>
      <c r="O1214" s="37"/>
      <c r="P1214" s="42"/>
    </row>
    <row r="1215" spans="1:16" s="7" customFormat="1" ht="15.5" x14ac:dyDescent="0.35">
      <c r="A1215" s="18" t="str">
        <f>IFERROR(INDEX(PQR_Dept!$A$2:$A$7026, MATCH(Faculty_2023_25[[#This Row],[UNIVERSITY_DEPARTMENT_ID]],PQR_Dept!$H$2:$H$7026, 0)), "")</f>
        <v/>
      </c>
      <c r="B1215" s="19" t="str">
        <f>IFERROR(INDEX(PQR_Dept!$B$2:$B$7026, MATCH(Faculty_2023_25[[#This Row],[UNIVERSITY_DEPARTMENT_ID]],PQR_Dept!$H$2:$H$7026, 0)), "")</f>
        <v/>
      </c>
      <c r="C1215" s="19" t="str">
        <f>IFERROR(INDEX(PQR_Dept!$C$2:$C$7026, MATCH(Faculty_2023_25[[#This Row],[UNIVERSITY_DEPARTMENT_ID]],PQR_Dept!$H$2:$H$7026, 0)), "")</f>
        <v/>
      </c>
      <c r="D1215" s="19" t="str">
        <f>IFERROR(INDEX(PQR_Dept!$E$2:$E$7026, MATCH(Faculty_2023_25[[#This Row],[UNIVERSITY_DEPARTMENT_ID]],PQR_Dept!$H$2:$H$7026, 0)), "")</f>
        <v/>
      </c>
      <c r="E1215" s="19" t="str">
        <f>IFERROR(INDEX(PQR_Dept!$F$2:$F$7026, MATCH(Faculty_2023_25[[#This Row],[UNIVERSITY_DEPARTMENT_ID]],PQR_Dept!$H$2:$H$7026, 0)), "")</f>
        <v/>
      </c>
      <c r="F1215" s="6"/>
      <c r="G1215" s="6"/>
      <c r="H1215" s="6"/>
      <c r="I1215" s="37"/>
      <c r="J1215" s="39"/>
      <c r="K1215" s="38"/>
      <c r="L1215" s="6"/>
      <c r="M1215" s="40"/>
      <c r="N1215" s="37"/>
      <c r="O1215" s="37"/>
      <c r="P1215" s="42"/>
    </row>
    <row r="1216" spans="1:16" s="7" customFormat="1" ht="15.5" x14ac:dyDescent="0.35">
      <c r="A1216" s="18" t="str">
        <f>IFERROR(INDEX(PQR_Dept!$A$2:$A$7026, MATCH(Faculty_2023_25[[#This Row],[UNIVERSITY_DEPARTMENT_ID]],PQR_Dept!$H$2:$H$7026, 0)), "")</f>
        <v/>
      </c>
      <c r="B1216" s="19" t="str">
        <f>IFERROR(INDEX(PQR_Dept!$B$2:$B$7026, MATCH(Faculty_2023_25[[#This Row],[UNIVERSITY_DEPARTMENT_ID]],PQR_Dept!$H$2:$H$7026, 0)), "")</f>
        <v/>
      </c>
      <c r="C1216" s="19" t="str">
        <f>IFERROR(INDEX(PQR_Dept!$C$2:$C$7026, MATCH(Faculty_2023_25[[#This Row],[UNIVERSITY_DEPARTMENT_ID]],PQR_Dept!$H$2:$H$7026, 0)), "")</f>
        <v/>
      </c>
      <c r="D1216" s="19" t="str">
        <f>IFERROR(INDEX(PQR_Dept!$E$2:$E$7026, MATCH(Faculty_2023_25[[#This Row],[UNIVERSITY_DEPARTMENT_ID]],PQR_Dept!$H$2:$H$7026, 0)), "")</f>
        <v/>
      </c>
      <c r="E1216" s="19" t="str">
        <f>IFERROR(INDEX(PQR_Dept!$F$2:$F$7026, MATCH(Faculty_2023_25[[#This Row],[UNIVERSITY_DEPARTMENT_ID]],PQR_Dept!$H$2:$H$7026, 0)), "")</f>
        <v/>
      </c>
      <c r="F1216" s="6"/>
      <c r="G1216" s="6"/>
      <c r="H1216" s="6"/>
      <c r="I1216" s="37"/>
      <c r="J1216" s="39"/>
      <c r="K1216" s="38"/>
      <c r="L1216" s="6"/>
      <c r="M1216" s="40"/>
      <c r="N1216" s="37"/>
      <c r="O1216" s="37"/>
      <c r="P1216" s="42"/>
    </row>
    <row r="1217" spans="1:16" s="7" customFormat="1" ht="15.5" x14ac:dyDescent="0.35">
      <c r="A1217" s="18" t="str">
        <f>IFERROR(INDEX(PQR_Dept!$A$2:$A$7026, MATCH(Faculty_2023_25[[#This Row],[UNIVERSITY_DEPARTMENT_ID]],PQR_Dept!$H$2:$H$7026, 0)), "")</f>
        <v/>
      </c>
      <c r="B1217" s="19" t="str">
        <f>IFERROR(INDEX(PQR_Dept!$B$2:$B$7026, MATCH(Faculty_2023_25[[#This Row],[UNIVERSITY_DEPARTMENT_ID]],PQR_Dept!$H$2:$H$7026, 0)), "")</f>
        <v/>
      </c>
      <c r="C1217" s="19" t="str">
        <f>IFERROR(INDEX(PQR_Dept!$C$2:$C$7026, MATCH(Faculty_2023_25[[#This Row],[UNIVERSITY_DEPARTMENT_ID]],PQR_Dept!$H$2:$H$7026, 0)), "")</f>
        <v/>
      </c>
      <c r="D1217" s="19" t="str">
        <f>IFERROR(INDEX(PQR_Dept!$E$2:$E$7026, MATCH(Faculty_2023_25[[#This Row],[UNIVERSITY_DEPARTMENT_ID]],PQR_Dept!$H$2:$H$7026, 0)), "")</f>
        <v/>
      </c>
      <c r="E1217" s="19" t="str">
        <f>IFERROR(INDEX(PQR_Dept!$F$2:$F$7026, MATCH(Faculty_2023_25[[#This Row],[UNIVERSITY_DEPARTMENT_ID]],PQR_Dept!$H$2:$H$7026, 0)), "")</f>
        <v/>
      </c>
      <c r="F1217" s="6"/>
      <c r="G1217" s="6"/>
      <c r="H1217" s="6"/>
      <c r="I1217" s="37"/>
      <c r="J1217" s="39"/>
      <c r="K1217" s="38"/>
      <c r="L1217" s="6"/>
      <c r="M1217" s="40"/>
      <c r="N1217" s="37"/>
      <c r="O1217" s="37"/>
      <c r="P1217" s="42"/>
    </row>
    <row r="1218" spans="1:16" s="7" customFormat="1" ht="15.5" x14ac:dyDescent="0.35">
      <c r="A1218" s="18" t="str">
        <f>IFERROR(INDEX(PQR_Dept!$A$2:$A$7026, MATCH(Faculty_2023_25[[#This Row],[UNIVERSITY_DEPARTMENT_ID]],PQR_Dept!$H$2:$H$7026, 0)), "")</f>
        <v/>
      </c>
      <c r="B1218" s="19" t="str">
        <f>IFERROR(INDEX(PQR_Dept!$B$2:$B$7026, MATCH(Faculty_2023_25[[#This Row],[UNIVERSITY_DEPARTMENT_ID]],PQR_Dept!$H$2:$H$7026, 0)), "")</f>
        <v/>
      </c>
      <c r="C1218" s="19" t="str">
        <f>IFERROR(INDEX(PQR_Dept!$C$2:$C$7026, MATCH(Faculty_2023_25[[#This Row],[UNIVERSITY_DEPARTMENT_ID]],PQR_Dept!$H$2:$H$7026, 0)), "")</f>
        <v/>
      </c>
      <c r="D1218" s="19" t="str">
        <f>IFERROR(INDEX(PQR_Dept!$E$2:$E$7026, MATCH(Faculty_2023_25[[#This Row],[UNIVERSITY_DEPARTMENT_ID]],PQR_Dept!$H$2:$H$7026, 0)), "")</f>
        <v/>
      </c>
      <c r="E1218" s="19" t="str">
        <f>IFERROR(INDEX(PQR_Dept!$F$2:$F$7026, MATCH(Faculty_2023_25[[#This Row],[UNIVERSITY_DEPARTMENT_ID]],PQR_Dept!$H$2:$H$7026, 0)), "")</f>
        <v/>
      </c>
      <c r="F1218" s="6"/>
      <c r="G1218" s="6"/>
      <c r="H1218" s="6"/>
      <c r="I1218" s="37"/>
      <c r="J1218" s="39"/>
      <c r="K1218" s="38"/>
      <c r="L1218" s="6"/>
      <c r="M1218" s="40"/>
      <c r="N1218" s="37"/>
      <c r="O1218" s="37"/>
      <c r="P1218" s="42"/>
    </row>
    <row r="1219" spans="1:16" s="7" customFormat="1" ht="15.5" x14ac:dyDescent="0.35">
      <c r="A1219" s="18" t="str">
        <f>IFERROR(INDEX(PQR_Dept!$A$2:$A$7026, MATCH(Faculty_2023_25[[#This Row],[UNIVERSITY_DEPARTMENT_ID]],PQR_Dept!$H$2:$H$7026, 0)), "")</f>
        <v/>
      </c>
      <c r="B1219" s="19" t="str">
        <f>IFERROR(INDEX(PQR_Dept!$B$2:$B$7026, MATCH(Faculty_2023_25[[#This Row],[UNIVERSITY_DEPARTMENT_ID]],PQR_Dept!$H$2:$H$7026, 0)), "")</f>
        <v/>
      </c>
      <c r="C1219" s="19" t="str">
        <f>IFERROR(INDEX(PQR_Dept!$C$2:$C$7026, MATCH(Faculty_2023_25[[#This Row],[UNIVERSITY_DEPARTMENT_ID]],PQR_Dept!$H$2:$H$7026, 0)), "")</f>
        <v/>
      </c>
      <c r="D1219" s="19" t="str">
        <f>IFERROR(INDEX(PQR_Dept!$E$2:$E$7026, MATCH(Faculty_2023_25[[#This Row],[UNIVERSITY_DEPARTMENT_ID]],PQR_Dept!$H$2:$H$7026, 0)), "")</f>
        <v/>
      </c>
      <c r="E1219" s="19" t="str">
        <f>IFERROR(INDEX(PQR_Dept!$F$2:$F$7026, MATCH(Faculty_2023_25[[#This Row],[UNIVERSITY_DEPARTMENT_ID]],PQR_Dept!$H$2:$H$7026, 0)), "")</f>
        <v/>
      </c>
      <c r="F1219" s="6"/>
      <c r="G1219" s="6"/>
      <c r="H1219" s="6"/>
      <c r="I1219" s="37"/>
      <c r="J1219" s="39"/>
      <c r="K1219" s="38"/>
      <c r="L1219" s="6"/>
      <c r="M1219" s="40"/>
      <c r="N1219" s="37"/>
      <c r="O1219" s="37"/>
      <c r="P1219" s="42"/>
    </row>
    <row r="1220" spans="1:16" s="7" customFormat="1" ht="15.5" x14ac:dyDescent="0.35">
      <c r="A1220" s="18" t="str">
        <f>IFERROR(INDEX(PQR_Dept!$A$2:$A$7026, MATCH(Faculty_2023_25[[#This Row],[UNIVERSITY_DEPARTMENT_ID]],PQR_Dept!$H$2:$H$7026, 0)), "")</f>
        <v/>
      </c>
      <c r="B1220" s="19" t="str">
        <f>IFERROR(INDEX(PQR_Dept!$B$2:$B$7026, MATCH(Faculty_2023_25[[#This Row],[UNIVERSITY_DEPARTMENT_ID]],PQR_Dept!$H$2:$H$7026, 0)), "")</f>
        <v/>
      </c>
      <c r="C1220" s="19" t="str">
        <f>IFERROR(INDEX(PQR_Dept!$C$2:$C$7026, MATCH(Faculty_2023_25[[#This Row],[UNIVERSITY_DEPARTMENT_ID]],PQR_Dept!$H$2:$H$7026, 0)), "")</f>
        <v/>
      </c>
      <c r="D1220" s="19" t="str">
        <f>IFERROR(INDEX(PQR_Dept!$E$2:$E$7026, MATCH(Faculty_2023_25[[#This Row],[UNIVERSITY_DEPARTMENT_ID]],PQR_Dept!$H$2:$H$7026, 0)), "")</f>
        <v/>
      </c>
      <c r="E1220" s="19" t="str">
        <f>IFERROR(INDEX(PQR_Dept!$F$2:$F$7026, MATCH(Faculty_2023_25[[#This Row],[UNIVERSITY_DEPARTMENT_ID]],PQR_Dept!$H$2:$H$7026, 0)), "")</f>
        <v/>
      </c>
      <c r="F1220" s="6"/>
      <c r="G1220" s="6"/>
      <c r="H1220" s="6"/>
      <c r="I1220" s="37"/>
      <c r="J1220" s="39"/>
      <c r="K1220" s="38"/>
      <c r="L1220" s="6"/>
      <c r="M1220" s="40"/>
      <c r="N1220" s="37"/>
      <c r="O1220" s="37"/>
      <c r="P1220" s="42"/>
    </row>
    <row r="1221" spans="1:16" s="7" customFormat="1" ht="15.5" x14ac:dyDescent="0.35">
      <c r="A1221" s="18" t="str">
        <f>IFERROR(INDEX(PQR_Dept!$A$2:$A$7026, MATCH(Faculty_2023_25[[#This Row],[UNIVERSITY_DEPARTMENT_ID]],PQR_Dept!$H$2:$H$7026, 0)), "")</f>
        <v/>
      </c>
      <c r="B1221" s="19" t="str">
        <f>IFERROR(INDEX(PQR_Dept!$B$2:$B$7026, MATCH(Faculty_2023_25[[#This Row],[UNIVERSITY_DEPARTMENT_ID]],PQR_Dept!$H$2:$H$7026, 0)), "")</f>
        <v/>
      </c>
      <c r="C1221" s="19" t="str">
        <f>IFERROR(INDEX(PQR_Dept!$C$2:$C$7026, MATCH(Faculty_2023_25[[#This Row],[UNIVERSITY_DEPARTMENT_ID]],PQR_Dept!$H$2:$H$7026, 0)), "")</f>
        <v/>
      </c>
      <c r="D1221" s="19" t="str">
        <f>IFERROR(INDEX(PQR_Dept!$E$2:$E$7026, MATCH(Faculty_2023_25[[#This Row],[UNIVERSITY_DEPARTMENT_ID]],PQR_Dept!$H$2:$H$7026, 0)), "")</f>
        <v/>
      </c>
      <c r="E1221" s="19" t="str">
        <f>IFERROR(INDEX(PQR_Dept!$F$2:$F$7026, MATCH(Faculty_2023_25[[#This Row],[UNIVERSITY_DEPARTMENT_ID]],PQR_Dept!$H$2:$H$7026, 0)), "")</f>
        <v/>
      </c>
      <c r="F1221" s="6"/>
      <c r="G1221" s="6"/>
      <c r="H1221" s="6"/>
      <c r="I1221" s="37"/>
      <c r="J1221" s="39"/>
      <c r="K1221" s="38"/>
      <c r="L1221" s="6"/>
      <c r="M1221" s="40"/>
      <c r="N1221" s="37"/>
      <c r="O1221" s="37"/>
      <c r="P1221" s="42"/>
    </row>
    <row r="1222" spans="1:16" s="7" customFormat="1" ht="15.5" x14ac:dyDescent="0.35">
      <c r="A1222" s="18" t="str">
        <f>IFERROR(INDEX(PQR_Dept!$A$2:$A$7026, MATCH(Faculty_2023_25[[#This Row],[UNIVERSITY_DEPARTMENT_ID]],PQR_Dept!$H$2:$H$7026, 0)), "")</f>
        <v/>
      </c>
      <c r="B1222" s="19" t="str">
        <f>IFERROR(INDEX(PQR_Dept!$B$2:$B$7026, MATCH(Faculty_2023_25[[#This Row],[UNIVERSITY_DEPARTMENT_ID]],PQR_Dept!$H$2:$H$7026, 0)), "")</f>
        <v/>
      </c>
      <c r="C1222" s="19" t="str">
        <f>IFERROR(INDEX(PQR_Dept!$C$2:$C$7026, MATCH(Faculty_2023_25[[#This Row],[UNIVERSITY_DEPARTMENT_ID]],PQR_Dept!$H$2:$H$7026, 0)), "")</f>
        <v/>
      </c>
      <c r="D1222" s="19" t="str">
        <f>IFERROR(INDEX(PQR_Dept!$E$2:$E$7026, MATCH(Faculty_2023_25[[#This Row],[UNIVERSITY_DEPARTMENT_ID]],PQR_Dept!$H$2:$H$7026, 0)), "")</f>
        <v/>
      </c>
      <c r="E1222" s="19" t="str">
        <f>IFERROR(INDEX(PQR_Dept!$F$2:$F$7026, MATCH(Faculty_2023_25[[#This Row],[UNIVERSITY_DEPARTMENT_ID]],PQR_Dept!$H$2:$H$7026, 0)), "")</f>
        <v/>
      </c>
      <c r="F1222" s="6"/>
      <c r="G1222" s="6"/>
      <c r="H1222" s="6"/>
      <c r="I1222" s="37"/>
      <c r="J1222" s="39"/>
      <c r="K1222" s="38"/>
      <c r="L1222" s="6"/>
      <c r="M1222" s="40"/>
      <c r="N1222" s="37"/>
      <c r="O1222" s="37"/>
      <c r="P1222" s="42"/>
    </row>
    <row r="1223" spans="1:16" s="7" customFormat="1" ht="15.5" x14ac:dyDescent="0.35">
      <c r="A1223" s="18" t="str">
        <f>IFERROR(INDEX(PQR_Dept!$A$2:$A$7026, MATCH(Faculty_2023_25[[#This Row],[UNIVERSITY_DEPARTMENT_ID]],PQR_Dept!$H$2:$H$7026, 0)), "")</f>
        <v/>
      </c>
      <c r="B1223" s="19" t="str">
        <f>IFERROR(INDEX(PQR_Dept!$B$2:$B$7026, MATCH(Faculty_2023_25[[#This Row],[UNIVERSITY_DEPARTMENT_ID]],PQR_Dept!$H$2:$H$7026, 0)), "")</f>
        <v/>
      </c>
      <c r="C1223" s="19" t="str">
        <f>IFERROR(INDEX(PQR_Dept!$C$2:$C$7026, MATCH(Faculty_2023_25[[#This Row],[UNIVERSITY_DEPARTMENT_ID]],PQR_Dept!$H$2:$H$7026, 0)), "")</f>
        <v/>
      </c>
      <c r="D1223" s="19" t="str">
        <f>IFERROR(INDEX(PQR_Dept!$E$2:$E$7026, MATCH(Faculty_2023_25[[#This Row],[UNIVERSITY_DEPARTMENT_ID]],PQR_Dept!$H$2:$H$7026, 0)), "")</f>
        <v/>
      </c>
      <c r="E1223" s="19" t="str">
        <f>IFERROR(INDEX(PQR_Dept!$F$2:$F$7026, MATCH(Faculty_2023_25[[#This Row],[UNIVERSITY_DEPARTMENT_ID]],PQR_Dept!$H$2:$H$7026, 0)), "")</f>
        <v/>
      </c>
      <c r="F1223" s="6"/>
      <c r="G1223" s="6"/>
      <c r="H1223" s="6"/>
      <c r="I1223" s="37"/>
      <c r="J1223" s="39"/>
      <c r="K1223" s="38"/>
      <c r="L1223" s="6"/>
      <c r="M1223" s="40"/>
      <c r="N1223" s="37"/>
      <c r="O1223" s="37"/>
      <c r="P1223" s="42"/>
    </row>
    <row r="1224" spans="1:16" s="7" customFormat="1" ht="15.5" x14ac:dyDescent="0.35">
      <c r="A1224" s="18" t="str">
        <f>IFERROR(INDEX(PQR_Dept!$A$2:$A$7026, MATCH(Faculty_2023_25[[#This Row],[UNIVERSITY_DEPARTMENT_ID]],PQR_Dept!$H$2:$H$7026, 0)), "")</f>
        <v/>
      </c>
      <c r="B1224" s="19" t="str">
        <f>IFERROR(INDEX(PQR_Dept!$B$2:$B$7026, MATCH(Faculty_2023_25[[#This Row],[UNIVERSITY_DEPARTMENT_ID]],PQR_Dept!$H$2:$H$7026, 0)), "")</f>
        <v/>
      </c>
      <c r="C1224" s="19" t="str">
        <f>IFERROR(INDEX(PQR_Dept!$C$2:$C$7026, MATCH(Faculty_2023_25[[#This Row],[UNIVERSITY_DEPARTMENT_ID]],PQR_Dept!$H$2:$H$7026, 0)), "")</f>
        <v/>
      </c>
      <c r="D1224" s="19" t="str">
        <f>IFERROR(INDEX(PQR_Dept!$E$2:$E$7026, MATCH(Faculty_2023_25[[#This Row],[UNIVERSITY_DEPARTMENT_ID]],PQR_Dept!$H$2:$H$7026, 0)), "")</f>
        <v/>
      </c>
      <c r="E1224" s="19" t="str">
        <f>IFERROR(INDEX(PQR_Dept!$F$2:$F$7026, MATCH(Faculty_2023_25[[#This Row],[UNIVERSITY_DEPARTMENT_ID]],PQR_Dept!$H$2:$H$7026, 0)), "")</f>
        <v/>
      </c>
      <c r="F1224" s="6"/>
      <c r="G1224" s="6"/>
      <c r="H1224" s="6"/>
      <c r="I1224" s="37"/>
      <c r="J1224" s="39"/>
      <c r="K1224" s="38"/>
      <c r="L1224" s="6"/>
      <c r="M1224" s="40"/>
      <c r="N1224" s="37"/>
      <c r="O1224" s="37"/>
      <c r="P1224" s="42"/>
    </row>
    <row r="1225" spans="1:16" s="7" customFormat="1" ht="15.5" x14ac:dyDescent="0.35">
      <c r="A1225" s="18" t="str">
        <f>IFERROR(INDEX(PQR_Dept!$A$2:$A$7026, MATCH(Faculty_2023_25[[#This Row],[UNIVERSITY_DEPARTMENT_ID]],PQR_Dept!$H$2:$H$7026, 0)), "")</f>
        <v/>
      </c>
      <c r="B1225" s="19" t="str">
        <f>IFERROR(INDEX(PQR_Dept!$B$2:$B$7026, MATCH(Faculty_2023_25[[#This Row],[UNIVERSITY_DEPARTMENT_ID]],PQR_Dept!$H$2:$H$7026, 0)), "")</f>
        <v/>
      </c>
      <c r="C1225" s="19" t="str">
        <f>IFERROR(INDEX(PQR_Dept!$C$2:$C$7026, MATCH(Faculty_2023_25[[#This Row],[UNIVERSITY_DEPARTMENT_ID]],PQR_Dept!$H$2:$H$7026, 0)), "")</f>
        <v/>
      </c>
      <c r="D1225" s="19" t="str">
        <f>IFERROR(INDEX(PQR_Dept!$E$2:$E$7026, MATCH(Faculty_2023_25[[#This Row],[UNIVERSITY_DEPARTMENT_ID]],PQR_Dept!$H$2:$H$7026, 0)), "")</f>
        <v/>
      </c>
      <c r="E1225" s="19" t="str">
        <f>IFERROR(INDEX(PQR_Dept!$F$2:$F$7026, MATCH(Faculty_2023_25[[#This Row],[UNIVERSITY_DEPARTMENT_ID]],PQR_Dept!$H$2:$H$7026, 0)), "")</f>
        <v/>
      </c>
      <c r="F1225" s="6"/>
      <c r="G1225" s="6"/>
      <c r="H1225" s="6"/>
      <c r="I1225" s="37"/>
      <c r="J1225" s="39"/>
      <c r="K1225" s="38"/>
      <c r="L1225" s="6"/>
      <c r="M1225" s="40"/>
      <c r="N1225" s="37"/>
      <c r="O1225" s="37"/>
      <c r="P1225" s="42"/>
    </row>
    <row r="1226" spans="1:16" s="7" customFormat="1" ht="15.5" x14ac:dyDescent="0.35">
      <c r="A1226" s="18" t="str">
        <f>IFERROR(INDEX(PQR_Dept!$A$2:$A$7026, MATCH(Faculty_2023_25[[#This Row],[UNIVERSITY_DEPARTMENT_ID]],PQR_Dept!$H$2:$H$7026, 0)), "")</f>
        <v/>
      </c>
      <c r="B1226" s="19" t="str">
        <f>IFERROR(INDEX(PQR_Dept!$B$2:$B$7026, MATCH(Faculty_2023_25[[#This Row],[UNIVERSITY_DEPARTMENT_ID]],PQR_Dept!$H$2:$H$7026, 0)), "")</f>
        <v/>
      </c>
      <c r="C1226" s="19" t="str">
        <f>IFERROR(INDEX(PQR_Dept!$C$2:$C$7026, MATCH(Faculty_2023_25[[#This Row],[UNIVERSITY_DEPARTMENT_ID]],PQR_Dept!$H$2:$H$7026, 0)), "")</f>
        <v/>
      </c>
      <c r="D1226" s="19" t="str">
        <f>IFERROR(INDEX(PQR_Dept!$E$2:$E$7026, MATCH(Faculty_2023_25[[#This Row],[UNIVERSITY_DEPARTMENT_ID]],PQR_Dept!$H$2:$H$7026, 0)), "")</f>
        <v/>
      </c>
      <c r="E1226" s="19" t="str">
        <f>IFERROR(INDEX(PQR_Dept!$F$2:$F$7026, MATCH(Faculty_2023_25[[#This Row],[UNIVERSITY_DEPARTMENT_ID]],PQR_Dept!$H$2:$H$7026, 0)), "")</f>
        <v/>
      </c>
      <c r="F1226" s="6"/>
      <c r="G1226" s="6"/>
      <c r="H1226" s="6"/>
      <c r="I1226" s="37"/>
      <c r="J1226" s="39"/>
      <c r="K1226" s="38"/>
      <c r="L1226" s="6"/>
      <c r="M1226" s="40"/>
      <c r="N1226" s="37"/>
      <c r="O1226" s="37"/>
      <c r="P1226" s="42"/>
    </row>
    <row r="1227" spans="1:16" s="7" customFormat="1" ht="15.5" x14ac:dyDescent="0.35">
      <c r="A1227" s="18" t="str">
        <f>IFERROR(INDEX(PQR_Dept!$A$2:$A$7026, MATCH(Faculty_2023_25[[#This Row],[UNIVERSITY_DEPARTMENT_ID]],PQR_Dept!$H$2:$H$7026, 0)), "")</f>
        <v/>
      </c>
      <c r="B1227" s="19" t="str">
        <f>IFERROR(INDEX(PQR_Dept!$B$2:$B$7026, MATCH(Faculty_2023_25[[#This Row],[UNIVERSITY_DEPARTMENT_ID]],PQR_Dept!$H$2:$H$7026, 0)), "")</f>
        <v/>
      </c>
      <c r="C1227" s="19" t="str">
        <f>IFERROR(INDEX(PQR_Dept!$C$2:$C$7026, MATCH(Faculty_2023_25[[#This Row],[UNIVERSITY_DEPARTMENT_ID]],PQR_Dept!$H$2:$H$7026, 0)), "")</f>
        <v/>
      </c>
      <c r="D1227" s="19" t="str">
        <f>IFERROR(INDEX(PQR_Dept!$E$2:$E$7026, MATCH(Faculty_2023_25[[#This Row],[UNIVERSITY_DEPARTMENT_ID]],PQR_Dept!$H$2:$H$7026, 0)), "")</f>
        <v/>
      </c>
      <c r="E1227" s="19" t="str">
        <f>IFERROR(INDEX(PQR_Dept!$F$2:$F$7026, MATCH(Faculty_2023_25[[#This Row],[UNIVERSITY_DEPARTMENT_ID]],PQR_Dept!$H$2:$H$7026, 0)), "")</f>
        <v/>
      </c>
      <c r="F1227" s="6"/>
      <c r="G1227" s="6"/>
      <c r="H1227" s="6"/>
      <c r="I1227" s="37"/>
      <c r="J1227" s="39"/>
      <c r="K1227" s="38"/>
      <c r="L1227" s="6"/>
      <c r="M1227" s="40"/>
      <c r="N1227" s="37"/>
      <c r="O1227" s="37"/>
      <c r="P1227" s="42"/>
    </row>
    <row r="1228" spans="1:16" s="7" customFormat="1" ht="15.5" x14ac:dyDescent="0.35">
      <c r="A1228" s="18" t="str">
        <f>IFERROR(INDEX(PQR_Dept!$A$2:$A$7026, MATCH(Faculty_2023_25[[#This Row],[UNIVERSITY_DEPARTMENT_ID]],PQR_Dept!$H$2:$H$7026, 0)), "")</f>
        <v/>
      </c>
      <c r="B1228" s="19" t="str">
        <f>IFERROR(INDEX(PQR_Dept!$B$2:$B$7026, MATCH(Faculty_2023_25[[#This Row],[UNIVERSITY_DEPARTMENT_ID]],PQR_Dept!$H$2:$H$7026, 0)), "")</f>
        <v/>
      </c>
      <c r="C1228" s="19" t="str">
        <f>IFERROR(INDEX(PQR_Dept!$C$2:$C$7026, MATCH(Faculty_2023_25[[#This Row],[UNIVERSITY_DEPARTMENT_ID]],PQR_Dept!$H$2:$H$7026, 0)), "")</f>
        <v/>
      </c>
      <c r="D1228" s="19" t="str">
        <f>IFERROR(INDEX(PQR_Dept!$E$2:$E$7026, MATCH(Faculty_2023_25[[#This Row],[UNIVERSITY_DEPARTMENT_ID]],PQR_Dept!$H$2:$H$7026, 0)), "")</f>
        <v/>
      </c>
      <c r="E1228" s="19" t="str">
        <f>IFERROR(INDEX(PQR_Dept!$F$2:$F$7026, MATCH(Faculty_2023_25[[#This Row],[UNIVERSITY_DEPARTMENT_ID]],PQR_Dept!$H$2:$H$7026, 0)), "")</f>
        <v/>
      </c>
      <c r="F1228" s="6"/>
      <c r="G1228" s="6"/>
      <c r="H1228" s="6"/>
      <c r="I1228" s="37"/>
      <c r="J1228" s="39"/>
      <c r="K1228" s="38"/>
      <c r="L1228" s="6"/>
      <c r="M1228" s="40"/>
      <c r="N1228" s="37"/>
      <c r="O1228" s="37"/>
      <c r="P1228" s="42"/>
    </row>
    <row r="1229" spans="1:16" s="7" customFormat="1" ht="15.5" x14ac:dyDescent="0.35">
      <c r="A1229" s="18" t="str">
        <f>IFERROR(INDEX(PQR_Dept!$A$2:$A$7026, MATCH(Faculty_2023_25[[#This Row],[UNIVERSITY_DEPARTMENT_ID]],PQR_Dept!$H$2:$H$7026, 0)), "")</f>
        <v/>
      </c>
      <c r="B1229" s="19" t="str">
        <f>IFERROR(INDEX(PQR_Dept!$B$2:$B$7026, MATCH(Faculty_2023_25[[#This Row],[UNIVERSITY_DEPARTMENT_ID]],PQR_Dept!$H$2:$H$7026, 0)), "")</f>
        <v/>
      </c>
      <c r="C1229" s="19" t="str">
        <f>IFERROR(INDEX(PQR_Dept!$C$2:$C$7026, MATCH(Faculty_2023_25[[#This Row],[UNIVERSITY_DEPARTMENT_ID]],PQR_Dept!$H$2:$H$7026, 0)), "")</f>
        <v/>
      </c>
      <c r="D1229" s="19" t="str">
        <f>IFERROR(INDEX(PQR_Dept!$E$2:$E$7026, MATCH(Faculty_2023_25[[#This Row],[UNIVERSITY_DEPARTMENT_ID]],PQR_Dept!$H$2:$H$7026, 0)), "")</f>
        <v/>
      </c>
      <c r="E1229" s="19" t="str">
        <f>IFERROR(INDEX(PQR_Dept!$F$2:$F$7026, MATCH(Faculty_2023_25[[#This Row],[UNIVERSITY_DEPARTMENT_ID]],PQR_Dept!$H$2:$H$7026, 0)), "")</f>
        <v/>
      </c>
      <c r="F1229" s="6"/>
      <c r="G1229" s="6"/>
      <c r="H1229" s="6"/>
      <c r="I1229" s="37"/>
      <c r="J1229" s="39"/>
      <c r="K1229" s="38"/>
      <c r="L1229" s="6"/>
      <c r="M1229" s="40"/>
      <c r="N1229" s="37"/>
      <c r="O1229" s="37"/>
      <c r="P1229" s="42"/>
    </row>
    <row r="1230" spans="1:16" s="7" customFormat="1" ht="15.5" x14ac:dyDescent="0.35">
      <c r="A1230" s="18" t="str">
        <f>IFERROR(INDEX(PQR_Dept!$A$2:$A$7026, MATCH(Faculty_2023_25[[#This Row],[UNIVERSITY_DEPARTMENT_ID]],PQR_Dept!$H$2:$H$7026, 0)), "")</f>
        <v/>
      </c>
      <c r="B1230" s="19" t="str">
        <f>IFERROR(INDEX(PQR_Dept!$B$2:$B$7026, MATCH(Faculty_2023_25[[#This Row],[UNIVERSITY_DEPARTMENT_ID]],PQR_Dept!$H$2:$H$7026, 0)), "")</f>
        <v/>
      </c>
      <c r="C1230" s="19" t="str">
        <f>IFERROR(INDEX(PQR_Dept!$C$2:$C$7026, MATCH(Faculty_2023_25[[#This Row],[UNIVERSITY_DEPARTMENT_ID]],PQR_Dept!$H$2:$H$7026, 0)), "")</f>
        <v/>
      </c>
      <c r="D1230" s="19" t="str">
        <f>IFERROR(INDEX(PQR_Dept!$E$2:$E$7026, MATCH(Faculty_2023_25[[#This Row],[UNIVERSITY_DEPARTMENT_ID]],PQR_Dept!$H$2:$H$7026, 0)), "")</f>
        <v/>
      </c>
      <c r="E1230" s="19" t="str">
        <f>IFERROR(INDEX(PQR_Dept!$F$2:$F$7026, MATCH(Faculty_2023_25[[#This Row],[UNIVERSITY_DEPARTMENT_ID]],PQR_Dept!$H$2:$H$7026, 0)), "")</f>
        <v/>
      </c>
      <c r="F1230" s="6"/>
      <c r="G1230" s="6"/>
      <c r="H1230" s="6"/>
      <c r="I1230" s="37"/>
      <c r="J1230" s="39"/>
      <c r="K1230" s="38"/>
      <c r="L1230" s="6"/>
      <c r="M1230" s="40"/>
      <c r="N1230" s="37"/>
      <c r="O1230" s="37"/>
      <c r="P1230" s="42"/>
    </row>
    <row r="1231" spans="1:16" s="7" customFormat="1" ht="15.5" x14ac:dyDescent="0.35">
      <c r="A1231" s="18" t="str">
        <f>IFERROR(INDEX(PQR_Dept!$A$2:$A$7026, MATCH(Faculty_2023_25[[#This Row],[UNIVERSITY_DEPARTMENT_ID]],PQR_Dept!$H$2:$H$7026, 0)), "")</f>
        <v/>
      </c>
      <c r="B1231" s="19" t="str">
        <f>IFERROR(INDEX(PQR_Dept!$B$2:$B$7026, MATCH(Faculty_2023_25[[#This Row],[UNIVERSITY_DEPARTMENT_ID]],PQR_Dept!$H$2:$H$7026, 0)), "")</f>
        <v/>
      </c>
      <c r="C1231" s="19" t="str">
        <f>IFERROR(INDEX(PQR_Dept!$C$2:$C$7026, MATCH(Faculty_2023_25[[#This Row],[UNIVERSITY_DEPARTMENT_ID]],PQR_Dept!$H$2:$H$7026, 0)), "")</f>
        <v/>
      </c>
      <c r="D1231" s="19" t="str">
        <f>IFERROR(INDEX(PQR_Dept!$E$2:$E$7026, MATCH(Faculty_2023_25[[#This Row],[UNIVERSITY_DEPARTMENT_ID]],PQR_Dept!$H$2:$H$7026, 0)), "")</f>
        <v/>
      </c>
      <c r="E1231" s="19" t="str">
        <f>IFERROR(INDEX(PQR_Dept!$F$2:$F$7026, MATCH(Faculty_2023_25[[#This Row],[UNIVERSITY_DEPARTMENT_ID]],PQR_Dept!$H$2:$H$7026, 0)), "")</f>
        <v/>
      </c>
      <c r="F1231" s="6"/>
      <c r="G1231" s="6"/>
      <c r="H1231" s="6"/>
      <c r="I1231" s="37"/>
      <c r="J1231" s="39"/>
      <c r="K1231" s="38"/>
      <c r="L1231" s="6"/>
      <c r="M1231" s="40"/>
      <c r="N1231" s="37"/>
      <c r="O1231" s="37"/>
      <c r="P1231" s="42"/>
    </row>
    <row r="1232" spans="1:16" s="7" customFormat="1" ht="15.5" x14ac:dyDescent="0.35">
      <c r="A1232" s="18" t="str">
        <f>IFERROR(INDEX(PQR_Dept!$A$2:$A$7026, MATCH(Faculty_2023_25[[#This Row],[UNIVERSITY_DEPARTMENT_ID]],PQR_Dept!$H$2:$H$7026, 0)), "")</f>
        <v/>
      </c>
      <c r="B1232" s="19" t="str">
        <f>IFERROR(INDEX(PQR_Dept!$B$2:$B$7026, MATCH(Faculty_2023_25[[#This Row],[UNIVERSITY_DEPARTMENT_ID]],PQR_Dept!$H$2:$H$7026, 0)), "")</f>
        <v/>
      </c>
      <c r="C1232" s="19" t="str">
        <f>IFERROR(INDEX(PQR_Dept!$C$2:$C$7026, MATCH(Faculty_2023_25[[#This Row],[UNIVERSITY_DEPARTMENT_ID]],PQR_Dept!$H$2:$H$7026, 0)), "")</f>
        <v/>
      </c>
      <c r="D1232" s="19" t="str">
        <f>IFERROR(INDEX(PQR_Dept!$E$2:$E$7026, MATCH(Faculty_2023_25[[#This Row],[UNIVERSITY_DEPARTMENT_ID]],PQR_Dept!$H$2:$H$7026, 0)), "")</f>
        <v/>
      </c>
      <c r="E1232" s="19" t="str">
        <f>IFERROR(INDEX(PQR_Dept!$F$2:$F$7026, MATCH(Faculty_2023_25[[#This Row],[UNIVERSITY_DEPARTMENT_ID]],PQR_Dept!$H$2:$H$7026, 0)), "")</f>
        <v/>
      </c>
      <c r="F1232" s="6"/>
      <c r="G1232" s="6"/>
      <c r="H1232" s="6"/>
      <c r="I1232" s="37"/>
      <c r="J1232" s="39"/>
      <c r="K1232" s="38"/>
      <c r="L1232" s="6"/>
      <c r="M1232" s="40"/>
      <c r="N1232" s="37"/>
      <c r="O1232" s="37"/>
      <c r="P1232" s="42"/>
    </row>
    <row r="1233" spans="1:16" s="7" customFormat="1" ht="15.5" x14ac:dyDescent="0.35">
      <c r="A1233" s="18" t="str">
        <f>IFERROR(INDEX(PQR_Dept!$A$2:$A$7026, MATCH(Faculty_2023_25[[#This Row],[UNIVERSITY_DEPARTMENT_ID]],PQR_Dept!$H$2:$H$7026, 0)), "")</f>
        <v/>
      </c>
      <c r="B1233" s="19" t="str">
        <f>IFERROR(INDEX(PQR_Dept!$B$2:$B$7026, MATCH(Faculty_2023_25[[#This Row],[UNIVERSITY_DEPARTMENT_ID]],PQR_Dept!$H$2:$H$7026, 0)), "")</f>
        <v/>
      </c>
      <c r="C1233" s="19" t="str">
        <f>IFERROR(INDEX(PQR_Dept!$C$2:$C$7026, MATCH(Faculty_2023_25[[#This Row],[UNIVERSITY_DEPARTMENT_ID]],PQR_Dept!$H$2:$H$7026, 0)), "")</f>
        <v/>
      </c>
      <c r="D1233" s="19" t="str">
        <f>IFERROR(INDEX(PQR_Dept!$E$2:$E$7026, MATCH(Faculty_2023_25[[#This Row],[UNIVERSITY_DEPARTMENT_ID]],PQR_Dept!$H$2:$H$7026, 0)), "")</f>
        <v/>
      </c>
      <c r="E1233" s="19" t="str">
        <f>IFERROR(INDEX(PQR_Dept!$F$2:$F$7026, MATCH(Faculty_2023_25[[#This Row],[UNIVERSITY_DEPARTMENT_ID]],PQR_Dept!$H$2:$H$7026, 0)), "")</f>
        <v/>
      </c>
      <c r="F1233" s="6"/>
      <c r="G1233" s="6"/>
      <c r="H1233" s="6"/>
      <c r="I1233" s="37"/>
      <c r="J1233" s="39"/>
      <c r="K1233" s="38"/>
      <c r="L1233" s="6"/>
      <c r="M1233" s="40"/>
      <c r="N1233" s="37"/>
      <c r="O1233" s="37"/>
      <c r="P1233" s="42"/>
    </row>
    <row r="1234" spans="1:16" s="7" customFormat="1" ht="15.5" x14ac:dyDescent="0.35">
      <c r="A1234" s="18" t="str">
        <f>IFERROR(INDEX(PQR_Dept!$A$2:$A$7026, MATCH(Faculty_2023_25[[#This Row],[UNIVERSITY_DEPARTMENT_ID]],PQR_Dept!$H$2:$H$7026, 0)), "")</f>
        <v/>
      </c>
      <c r="B1234" s="19" t="str">
        <f>IFERROR(INDEX(PQR_Dept!$B$2:$B$7026, MATCH(Faculty_2023_25[[#This Row],[UNIVERSITY_DEPARTMENT_ID]],PQR_Dept!$H$2:$H$7026, 0)), "")</f>
        <v/>
      </c>
      <c r="C1234" s="19" t="str">
        <f>IFERROR(INDEX(PQR_Dept!$C$2:$C$7026, MATCH(Faculty_2023_25[[#This Row],[UNIVERSITY_DEPARTMENT_ID]],PQR_Dept!$H$2:$H$7026, 0)), "")</f>
        <v/>
      </c>
      <c r="D1234" s="19" t="str">
        <f>IFERROR(INDEX(PQR_Dept!$E$2:$E$7026, MATCH(Faculty_2023_25[[#This Row],[UNIVERSITY_DEPARTMENT_ID]],PQR_Dept!$H$2:$H$7026, 0)), "")</f>
        <v/>
      </c>
      <c r="E1234" s="19" t="str">
        <f>IFERROR(INDEX(PQR_Dept!$F$2:$F$7026, MATCH(Faculty_2023_25[[#This Row],[UNIVERSITY_DEPARTMENT_ID]],PQR_Dept!$H$2:$H$7026, 0)), "")</f>
        <v/>
      </c>
      <c r="F1234" s="6"/>
      <c r="G1234" s="6"/>
      <c r="H1234" s="6"/>
      <c r="I1234" s="37"/>
      <c r="J1234" s="39"/>
      <c r="K1234" s="38"/>
      <c r="L1234" s="6"/>
      <c r="M1234" s="40"/>
      <c r="N1234" s="37"/>
      <c r="O1234" s="37"/>
      <c r="P1234" s="42"/>
    </row>
    <row r="1235" spans="1:16" s="7" customFormat="1" ht="15.5" x14ac:dyDescent="0.35">
      <c r="A1235" s="18" t="str">
        <f>IFERROR(INDEX(PQR_Dept!$A$2:$A$7026, MATCH(Faculty_2023_25[[#This Row],[UNIVERSITY_DEPARTMENT_ID]],PQR_Dept!$H$2:$H$7026, 0)), "")</f>
        <v/>
      </c>
      <c r="B1235" s="19" t="str">
        <f>IFERROR(INDEX(PQR_Dept!$B$2:$B$7026, MATCH(Faculty_2023_25[[#This Row],[UNIVERSITY_DEPARTMENT_ID]],PQR_Dept!$H$2:$H$7026, 0)), "")</f>
        <v/>
      </c>
      <c r="C1235" s="19" t="str">
        <f>IFERROR(INDEX(PQR_Dept!$C$2:$C$7026, MATCH(Faculty_2023_25[[#This Row],[UNIVERSITY_DEPARTMENT_ID]],PQR_Dept!$H$2:$H$7026, 0)), "")</f>
        <v/>
      </c>
      <c r="D1235" s="19" t="str">
        <f>IFERROR(INDEX(PQR_Dept!$E$2:$E$7026, MATCH(Faculty_2023_25[[#This Row],[UNIVERSITY_DEPARTMENT_ID]],PQR_Dept!$H$2:$H$7026, 0)), "")</f>
        <v/>
      </c>
      <c r="E1235" s="19" t="str">
        <f>IFERROR(INDEX(PQR_Dept!$F$2:$F$7026, MATCH(Faculty_2023_25[[#This Row],[UNIVERSITY_DEPARTMENT_ID]],PQR_Dept!$H$2:$H$7026, 0)), "")</f>
        <v/>
      </c>
      <c r="F1235" s="6"/>
      <c r="G1235" s="6"/>
      <c r="H1235" s="6"/>
      <c r="I1235" s="37"/>
      <c r="J1235" s="39"/>
      <c r="K1235" s="38"/>
      <c r="L1235" s="6"/>
      <c r="M1235" s="40"/>
      <c r="N1235" s="37"/>
      <c r="O1235" s="37"/>
      <c r="P1235" s="42"/>
    </row>
    <row r="1236" spans="1:16" s="7" customFormat="1" ht="15.5" x14ac:dyDescent="0.35">
      <c r="A1236" s="18" t="str">
        <f>IFERROR(INDEX(PQR_Dept!$A$2:$A$7026, MATCH(Faculty_2023_25[[#This Row],[UNIVERSITY_DEPARTMENT_ID]],PQR_Dept!$H$2:$H$7026, 0)), "")</f>
        <v/>
      </c>
      <c r="B1236" s="19" t="str">
        <f>IFERROR(INDEX(PQR_Dept!$B$2:$B$7026, MATCH(Faculty_2023_25[[#This Row],[UNIVERSITY_DEPARTMENT_ID]],PQR_Dept!$H$2:$H$7026, 0)), "")</f>
        <v/>
      </c>
      <c r="C1236" s="19" t="str">
        <f>IFERROR(INDEX(PQR_Dept!$C$2:$C$7026, MATCH(Faculty_2023_25[[#This Row],[UNIVERSITY_DEPARTMENT_ID]],PQR_Dept!$H$2:$H$7026, 0)), "")</f>
        <v/>
      </c>
      <c r="D1236" s="19" t="str">
        <f>IFERROR(INDEX(PQR_Dept!$E$2:$E$7026, MATCH(Faculty_2023_25[[#This Row],[UNIVERSITY_DEPARTMENT_ID]],PQR_Dept!$H$2:$H$7026, 0)), "")</f>
        <v/>
      </c>
      <c r="E1236" s="19" t="str">
        <f>IFERROR(INDEX(PQR_Dept!$F$2:$F$7026, MATCH(Faculty_2023_25[[#This Row],[UNIVERSITY_DEPARTMENT_ID]],PQR_Dept!$H$2:$H$7026, 0)), "")</f>
        <v/>
      </c>
      <c r="F1236" s="6"/>
      <c r="G1236" s="6"/>
      <c r="H1236" s="6"/>
      <c r="I1236" s="37"/>
      <c r="J1236" s="39"/>
      <c r="K1236" s="38"/>
      <c r="L1236" s="6"/>
      <c r="M1236" s="40"/>
      <c r="N1236" s="37"/>
      <c r="O1236" s="37"/>
      <c r="P1236" s="42"/>
    </row>
    <row r="1237" spans="1:16" s="7" customFormat="1" ht="15.5" x14ac:dyDescent="0.35">
      <c r="A1237" s="18" t="str">
        <f>IFERROR(INDEX(PQR_Dept!$A$2:$A$7026, MATCH(Faculty_2023_25[[#This Row],[UNIVERSITY_DEPARTMENT_ID]],PQR_Dept!$H$2:$H$7026, 0)), "")</f>
        <v/>
      </c>
      <c r="B1237" s="19" t="str">
        <f>IFERROR(INDEX(PQR_Dept!$B$2:$B$7026, MATCH(Faculty_2023_25[[#This Row],[UNIVERSITY_DEPARTMENT_ID]],PQR_Dept!$H$2:$H$7026, 0)), "")</f>
        <v/>
      </c>
      <c r="C1237" s="19" t="str">
        <f>IFERROR(INDEX(PQR_Dept!$C$2:$C$7026, MATCH(Faculty_2023_25[[#This Row],[UNIVERSITY_DEPARTMENT_ID]],PQR_Dept!$H$2:$H$7026, 0)), "")</f>
        <v/>
      </c>
      <c r="D1237" s="19" t="str">
        <f>IFERROR(INDEX(PQR_Dept!$E$2:$E$7026, MATCH(Faculty_2023_25[[#This Row],[UNIVERSITY_DEPARTMENT_ID]],PQR_Dept!$H$2:$H$7026, 0)), "")</f>
        <v/>
      </c>
      <c r="E1237" s="19" t="str">
        <f>IFERROR(INDEX(PQR_Dept!$F$2:$F$7026, MATCH(Faculty_2023_25[[#This Row],[UNIVERSITY_DEPARTMENT_ID]],PQR_Dept!$H$2:$H$7026, 0)), "")</f>
        <v/>
      </c>
      <c r="F1237" s="6"/>
      <c r="G1237" s="6"/>
      <c r="H1237" s="6"/>
      <c r="I1237" s="37"/>
      <c r="J1237" s="39"/>
      <c r="K1237" s="38"/>
      <c r="L1237" s="6"/>
      <c r="M1237" s="40"/>
      <c r="N1237" s="37"/>
      <c r="O1237" s="37"/>
      <c r="P1237" s="42"/>
    </row>
    <row r="1238" spans="1:16" s="7" customFormat="1" ht="15.5" x14ac:dyDescent="0.35">
      <c r="A1238" s="18" t="str">
        <f>IFERROR(INDEX(PQR_Dept!$A$2:$A$7026, MATCH(Faculty_2023_25[[#This Row],[UNIVERSITY_DEPARTMENT_ID]],PQR_Dept!$H$2:$H$7026, 0)), "")</f>
        <v/>
      </c>
      <c r="B1238" s="19" t="str">
        <f>IFERROR(INDEX(PQR_Dept!$B$2:$B$7026, MATCH(Faculty_2023_25[[#This Row],[UNIVERSITY_DEPARTMENT_ID]],PQR_Dept!$H$2:$H$7026, 0)), "")</f>
        <v/>
      </c>
      <c r="C1238" s="19" t="str">
        <f>IFERROR(INDEX(PQR_Dept!$C$2:$C$7026, MATCH(Faculty_2023_25[[#This Row],[UNIVERSITY_DEPARTMENT_ID]],PQR_Dept!$H$2:$H$7026, 0)), "")</f>
        <v/>
      </c>
      <c r="D1238" s="19" t="str">
        <f>IFERROR(INDEX(PQR_Dept!$E$2:$E$7026, MATCH(Faculty_2023_25[[#This Row],[UNIVERSITY_DEPARTMENT_ID]],PQR_Dept!$H$2:$H$7026, 0)), "")</f>
        <v/>
      </c>
      <c r="E1238" s="19" t="str">
        <f>IFERROR(INDEX(PQR_Dept!$F$2:$F$7026, MATCH(Faculty_2023_25[[#This Row],[UNIVERSITY_DEPARTMENT_ID]],PQR_Dept!$H$2:$H$7026, 0)), "")</f>
        <v/>
      </c>
      <c r="F1238" s="6"/>
      <c r="G1238" s="6"/>
      <c r="H1238" s="6"/>
      <c r="I1238" s="37"/>
      <c r="J1238" s="39"/>
      <c r="K1238" s="38"/>
      <c r="L1238" s="6"/>
      <c r="M1238" s="40"/>
      <c r="N1238" s="37"/>
      <c r="O1238" s="37"/>
      <c r="P1238" s="42"/>
    </row>
    <row r="1239" spans="1:16" s="7" customFormat="1" ht="15.5" x14ac:dyDescent="0.35">
      <c r="A1239" s="18" t="str">
        <f>IFERROR(INDEX(PQR_Dept!$A$2:$A$7026, MATCH(Faculty_2023_25[[#This Row],[UNIVERSITY_DEPARTMENT_ID]],PQR_Dept!$H$2:$H$7026, 0)), "")</f>
        <v/>
      </c>
      <c r="B1239" s="19" t="str">
        <f>IFERROR(INDEX(PQR_Dept!$B$2:$B$7026, MATCH(Faculty_2023_25[[#This Row],[UNIVERSITY_DEPARTMENT_ID]],PQR_Dept!$H$2:$H$7026, 0)), "")</f>
        <v/>
      </c>
      <c r="C1239" s="19" t="str">
        <f>IFERROR(INDEX(PQR_Dept!$C$2:$C$7026, MATCH(Faculty_2023_25[[#This Row],[UNIVERSITY_DEPARTMENT_ID]],PQR_Dept!$H$2:$H$7026, 0)), "")</f>
        <v/>
      </c>
      <c r="D1239" s="19" t="str">
        <f>IFERROR(INDEX(PQR_Dept!$E$2:$E$7026, MATCH(Faculty_2023_25[[#This Row],[UNIVERSITY_DEPARTMENT_ID]],PQR_Dept!$H$2:$H$7026, 0)), "")</f>
        <v/>
      </c>
      <c r="E1239" s="19" t="str">
        <f>IFERROR(INDEX(PQR_Dept!$F$2:$F$7026, MATCH(Faculty_2023_25[[#This Row],[UNIVERSITY_DEPARTMENT_ID]],PQR_Dept!$H$2:$H$7026, 0)), "")</f>
        <v/>
      </c>
      <c r="F1239" s="6"/>
      <c r="G1239" s="6"/>
      <c r="H1239" s="6"/>
      <c r="I1239" s="37"/>
      <c r="J1239" s="39"/>
      <c r="K1239" s="38"/>
      <c r="L1239" s="6"/>
      <c r="M1239" s="40"/>
      <c r="N1239" s="37"/>
      <c r="O1239" s="37"/>
      <c r="P1239" s="42"/>
    </row>
    <row r="1240" spans="1:16" s="7" customFormat="1" ht="15.5" x14ac:dyDescent="0.35">
      <c r="A1240" s="18" t="str">
        <f>IFERROR(INDEX(PQR_Dept!$A$2:$A$7026, MATCH(Faculty_2023_25[[#This Row],[UNIVERSITY_DEPARTMENT_ID]],PQR_Dept!$H$2:$H$7026, 0)), "")</f>
        <v/>
      </c>
      <c r="B1240" s="19" t="str">
        <f>IFERROR(INDEX(PQR_Dept!$B$2:$B$7026, MATCH(Faculty_2023_25[[#This Row],[UNIVERSITY_DEPARTMENT_ID]],PQR_Dept!$H$2:$H$7026, 0)), "")</f>
        <v/>
      </c>
      <c r="C1240" s="19" t="str">
        <f>IFERROR(INDEX(PQR_Dept!$C$2:$C$7026, MATCH(Faculty_2023_25[[#This Row],[UNIVERSITY_DEPARTMENT_ID]],PQR_Dept!$H$2:$H$7026, 0)), "")</f>
        <v/>
      </c>
      <c r="D1240" s="19" t="str">
        <f>IFERROR(INDEX(PQR_Dept!$E$2:$E$7026, MATCH(Faculty_2023_25[[#This Row],[UNIVERSITY_DEPARTMENT_ID]],PQR_Dept!$H$2:$H$7026, 0)), "")</f>
        <v/>
      </c>
      <c r="E1240" s="19" t="str">
        <f>IFERROR(INDEX(PQR_Dept!$F$2:$F$7026, MATCH(Faculty_2023_25[[#This Row],[UNIVERSITY_DEPARTMENT_ID]],PQR_Dept!$H$2:$H$7026, 0)), "")</f>
        <v/>
      </c>
      <c r="F1240" s="6"/>
      <c r="G1240" s="6"/>
      <c r="H1240" s="6"/>
      <c r="I1240" s="37"/>
      <c r="J1240" s="39"/>
      <c r="K1240" s="38"/>
      <c r="L1240" s="6"/>
      <c r="M1240" s="40"/>
      <c r="N1240" s="37"/>
      <c r="O1240" s="37"/>
      <c r="P1240" s="42"/>
    </row>
    <row r="1241" spans="1:16" s="7" customFormat="1" ht="15.5" x14ac:dyDescent="0.35">
      <c r="A1241" s="18" t="str">
        <f>IFERROR(INDEX(PQR_Dept!$A$2:$A$7026, MATCH(Faculty_2023_25[[#This Row],[UNIVERSITY_DEPARTMENT_ID]],PQR_Dept!$H$2:$H$7026, 0)), "")</f>
        <v/>
      </c>
      <c r="B1241" s="19" t="str">
        <f>IFERROR(INDEX(PQR_Dept!$B$2:$B$7026, MATCH(Faculty_2023_25[[#This Row],[UNIVERSITY_DEPARTMENT_ID]],PQR_Dept!$H$2:$H$7026, 0)), "")</f>
        <v/>
      </c>
      <c r="C1241" s="19" t="str">
        <f>IFERROR(INDEX(PQR_Dept!$C$2:$C$7026, MATCH(Faculty_2023_25[[#This Row],[UNIVERSITY_DEPARTMENT_ID]],PQR_Dept!$H$2:$H$7026, 0)), "")</f>
        <v/>
      </c>
      <c r="D1241" s="19" t="str">
        <f>IFERROR(INDEX(PQR_Dept!$E$2:$E$7026, MATCH(Faculty_2023_25[[#This Row],[UNIVERSITY_DEPARTMENT_ID]],PQR_Dept!$H$2:$H$7026, 0)), "")</f>
        <v/>
      </c>
      <c r="E1241" s="19" t="str">
        <f>IFERROR(INDEX(PQR_Dept!$F$2:$F$7026, MATCH(Faculty_2023_25[[#This Row],[UNIVERSITY_DEPARTMENT_ID]],PQR_Dept!$H$2:$H$7026, 0)), "")</f>
        <v/>
      </c>
      <c r="F1241" s="6"/>
      <c r="G1241" s="6"/>
      <c r="H1241" s="6"/>
      <c r="I1241" s="37"/>
      <c r="J1241" s="39"/>
      <c r="K1241" s="38"/>
      <c r="L1241" s="6"/>
      <c r="M1241" s="40"/>
      <c r="N1241" s="37"/>
      <c r="O1241" s="37"/>
      <c r="P1241" s="42"/>
    </row>
    <row r="1242" spans="1:16" s="7" customFormat="1" ht="15.5" x14ac:dyDescent="0.35">
      <c r="A1242" s="18" t="str">
        <f>IFERROR(INDEX(PQR_Dept!$A$2:$A$7026, MATCH(Faculty_2023_25[[#This Row],[UNIVERSITY_DEPARTMENT_ID]],PQR_Dept!$H$2:$H$7026, 0)), "")</f>
        <v/>
      </c>
      <c r="B1242" s="19" t="str">
        <f>IFERROR(INDEX(PQR_Dept!$B$2:$B$7026, MATCH(Faculty_2023_25[[#This Row],[UNIVERSITY_DEPARTMENT_ID]],PQR_Dept!$H$2:$H$7026, 0)), "")</f>
        <v/>
      </c>
      <c r="C1242" s="19" t="str">
        <f>IFERROR(INDEX(PQR_Dept!$C$2:$C$7026, MATCH(Faculty_2023_25[[#This Row],[UNIVERSITY_DEPARTMENT_ID]],PQR_Dept!$H$2:$H$7026, 0)), "")</f>
        <v/>
      </c>
      <c r="D1242" s="19" t="str">
        <f>IFERROR(INDEX(PQR_Dept!$E$2:$E$7026, MATCH(Faculty_2023_25[[#This Row],[UNIVERSITY_DEPARTMENT_ID]],PQR_Dept!$H$2:$H$7026, 0)), "")</f>
        <v/>
      </c>
      <c r="E1242" s="19" t="str">
        <f>IFERROR(INDEX(PQR_Dept!$F$2:$F$7026, MATCH(Faculty_2023_25[[#This Row],[UNIVERSITY_DEPARTMENT_ID]],PQR_Dept!$H$2:$H$7026, 0)), "")</f>
        <v/>
      </c>
      <c r="F1242" s="6"/>
      <c r="G1242" s="6"/>
      <c r="H1242" s="6"/>
      <c r="I1242" s="37"/>
      <c r="J1242" s="39"/>
      <c r="K1242" s="38"/>
      <c r="L1242" s="6"/>
      <c r="M1242" s="40"/>
      <c r="N1242" s="37"/>
      <c r="O1242" s="37"/>
      <c r="P1242" s="42"/>
    </row>
    <row r="1243" spans="1:16" s="7" customFormat="1" ht="15.5" x14ac:dyDescent="0.35">
      <c r="A1243" s="18" t="str">
        <f>IFERROR(INDEX(PQR_Dept!$A$2:$A$7026, MATCH(Faculty_2023_25[[#This Row],[UNIVERSITY_DEPARTMENT_ID]],PQR_Dept!$H$2:$H$7026, 0)), "")</f>
        <v/>
      </c>
      <c r="B1243" s="19" t="str">
        <f>IFERROR(INDEX(PQR_Dept!$B$2:$B$7026, MATCH(Faculty_2023_25[[#This Row],[UNIVERSITY_DEPARTMENT_ID]],PQR_Dept!$H$2:$H$7026, 0)), "")</f>
        <v/>
      </c>
      <c r="C1243" s="19" t="str">
        <f>IFERROR(INDEX(PQR_Dept!$C$2:$C$7026, MATCH(Faculty_2023_25[[#This Row],[UNIVERSITY_DEPARTMENT_ID]],PQR_Dept!$H$2:$H$7026, 0)), "")</f>
        <v/>
      </c>
      <c r="D1243" s="19" t="str">
        <f>IFERROR(INDEX(PQR_Dept!$E$2:$E$7026, MATCH(Faculty_2023_25[[#This Row],[UNIVERSITY_DEPARTMENT_ID]],PQR_Dept!$H$2:$H$7026, 0)), "")</f>
        <v/>
      </c>
      <c r="E1243" s="19" t="str">
        <f>IFERROR(INDEX(PQR_Dept!$F$2:$F$7026, MATCH(Faculty_2023_25[[#This Row],[UNIVERSITY_DEPARTMENT_ID]],PQR_Dept!$H$2:$H$7026, 0)), "")</f>
        <v/>
      </c>
      <c r="F1243" s="6"/>
      <c r="G1243" s="6"/>
      <c r="H1243" s="6"/>
      <c r="I1243" s="37"/>
      <c r="J1243" s="39"/>
      <c r="K1243" s="38"/>
      <c r="L1243" s="6"/>
      <c r="M1243" s="40"/>
      <c r="N1243" s="37"/>
      <c r="O1243" s="37"/>
      <c r="P1243" s="42"/>
    </row>
    <row r="1244" spans="1:16" s="7" customFormat="1" ht="15.5" x14ac:dyDescent="0.35">
      <c r="A1244" s="18" t="str">
        <f>IFERROR(INDEX(PQR_Dept!$A$2:$A$7026, MATCH(Faculty_2023_25[[#This Row],[UNIVERSITY_DEPARTMENT_ID]],PQR_Dept!$H$2:$H$7026, 0)), "")</f>
        <v/>
      </c>
      <c r="B1244" s="19" t="str">
        <f>IFERROR(INDEX(PQR_Dept!$B$2:$B$7026, MATCH(Faculty_2023_25[[#This Row],[UNIVERSITY_DEPARTMENT_ID]],PQR_Dept!$H$2:$H$7026, 0)), "")</f>
        <v/>
      </c>
      <c r="C1244" s="19" t="str">
        <f>IFERROR(INDEX(PQR_Dept!$C$2:$C$7026, MATCH(Faculty_2023_25[[#This Row],[UNIVERSITY_DEPARTMENT_ID]],PQR_Dept!$H$2:$H$7026, 0)), "")</f>
        <v/>
      </c>
      <c r="D1244" s="19" t="str">
        <f>IFERROR(INDEX(PQR_Dept!$E$2:$E$7026, MATCH(Faculty_2023_25[[#This Row],[UNIVERSITY_DEPARTMENT_ID]],PQR_Dept!$H$2:$H$7026, 0)), "")</f>
        <v/>
      </c>
      <c r="E1244" s="19" t="str">
        <f>IFERROR(INDEX(PQR_Dept!$F$2:$F$7026, MATCH(Faculty_2023_25[[#This Row],[UNIVERSITY_DEPARTMENT_ID]],PQR_Dept!$H$2:$H$7026, 0)), "")</f>
        <v/>
      </c>
      <c r="F1244" s="6"/>
      <c r="G1244" s="6"/>
      <c r="H1244" s="6"/>
      <c r="I1244" s="37"/>
      <c r="J1244" s="39"/>
      <c r="K1244" s="38"/>
      <c r="L1244" s="6"/>
      <c r="M1244" s="40"/>
      <c r="N1244" s="37"/>
      <c r="O1244" s="37"/>
      <c r="P1244" s="42"/>
    </row>
    <row r="1245" spans="1:16" s="7" customFormat="1" ht="15.5" x14ac:dyDescent="0.35">
      <c r="A1245" s="18" t="str">
        <f>IFERROR(INDEX(PQR_Dept!$A$2:$A$7026, MATCH(Faculty_2023_25[[#This Row],[UNIVERSITY_DEPARTMENT_ID]],PQR_Dept!$H$2:$H$7026, 0)), "")</f>
        <v/>
      </c>
      <c r="B1245" s="19" t="str">
        <f>IFERROR(INDEX(PQR_Dept!$B$2:$B$7026, MATCH(Faculty_2023_25[[#This Row],[UNIVERSITY_DEPARTMENT_ID]],PQR_Dept!$H$2:$H$7026, 0)), "")</f>
        <v/>
      </c>
      <c r="C1245" s="19" t="str">
        <f>IFERROR(INDEX(PQR_Dept!$C$2:$C$7026, MATCH(Faculty_2023_25[[#This Row],[UNIVERSITY_DEPARTMENT_ID]],PQR_Dept!$H$2:$H$7026, 0)), "")</f>
        <v/>
      </c>
      <c r="D1245" s="19" t="str">
        <f>IFERROR(INDEX(PQR_Dept!$E$2:$E$7026, MATCH(Faculty_2023_25[[#This Row],[UNIVERSITY_DEPARTMENT_ID]],PQR_Dept!$H$2:$H$7026, 0)), "")</f>
        <v/>
      </c>
      <c r="E1245" s="19" t="str">
        <f>IFERROR(INDEX(PQR_Dept!$F$2:$F$7026, MATCH(Faculty_2023_25[[#This Row],[UNIVERSITY_DEPARTMENT_ID]],PQR_Dept!$H$2:$H$7026, 0)), "")</f>
        <v/>
      </c>
      <c r="F1245" s="6"/>
      <c r="G1245" s="6"/>
      <c r="H1245" s="6"/>
      <c r="I1245" s="37"/>
      <c r="J1245" s="39"/>
      <c r="K1245" s="38"/>
      <c r="L1245" s="6"/>
      <c r="M1245" s="40"/>
      <c r="N1245" s="37"/>
      <c r="O1245" s="37"/>
      <c r="P1245" s="42"/>
    </row>
    <row r="1246" spans="1:16" s="7" customFormat="1" ht="15.5" x14ac:dyDescent="0.35">
      <c r="A1246" s="18" t="str">
        <f>IFERROR(INDEX(PQR_Dept!$A$2:$A$7026, MATCH(Faculty_2023_25[[#This Row],[UNIVERSITY_DEPARTMENT_ID]],PQR_Dept!$H$2:$H$7026, 0)), "")</f>
        <v/>
      </c>
      <c r="B1246" s="19" t="str">
        <f>IFERROR(INDEX(PQR_Dept!$B$2:$B$7026, MATCH(Faculty_2023_25[[#This Row],[UNIVERSITY_DEPARTMENT_ID]],PQR_Dept!$H$2:$H$7026, 0)), "")</f>
        <v/>
      </c>
      <c r="C1246" s="19" t="str">
        <f>IFERROR(INDEX(PQR_Dept!$C$2:$C$7026, MATCH(Faculty_2023_25[[#This Row],[UNIVERSITY_DEPARTMENT_ID]],PQR_Dept!$H$2:$H$7026, 0)), "")</f>
        <v/>
      </c>
      <c r="D1246" s="19" t="str">
        <f>IFERROR(INDEX(PQR_Dept!$E$2:$E$7026, MATCH(Faculty_2023_25[[#This Row],[UNIVERSITY_DEPARTMENT_ID]],PQR_Dept!$H$2:$H$7026, 0)), "")</f>
        <v/>
      </c>
      <c r="E1246" s="19" t="str">
        <f>IFERROR(INDEX(PQR_Dept!$F$2:$F$7026, MATCH(Faculty_2023_25[[#This Row],[UNIVERSITY_DEPARTMENT_ID]],PQR_Dept!$H$2:$H$7026, 0)), "")</f>
        <v/>
      </c>
      <c r="F1246" s="6"/>
      <c r="G1246" s="6"/>
      <c r="H1246" s="6"/>
      <c r="I1246" s="37"/>
      <c r="J1246" s="39"/>
      <c r="K1246" s="38"/>
      <c r="L1246" s="6"/>
      <c r="M1246" s="40"/>
      <c r="N1246" s="37"/>
      <c r="O1246" s="37"/>
      <c r="P1246" s="42"/>
    </row>
    <row r="1247" spans="1:16" s="7" customFormat="1" ht="15.5" x14ac:dyDescent="0.35">
      <c r="A1247" s="18" t="str">
        <f>IFERROR(INDEX(PQR_Dept!$A$2:$A$7026, MATCH(Faculty_2023_25[[#This Row],[UNIVERSITY_DEPARTMENT_ID]],PQR_Dept!$H$2:$H$7026, 0)), "")</f>
        <v/>
      </c>
      <c r="B1247" s="19" t="str">
        <f>IFERROR(INDEX(PQR_Dept!$B$2:$B$7026, MATCH(Faculty_2023_25[[#This Row],[UNIVERSITY_DEPARTMENT_ID]],PQR_Dept!$H$2:$H$7026, 0)), "")</f>
        <v/>
      </c>
      <c r="C1247" s="19" t="str">
        <f>IFERROR(INDEX(PQR_Dept!$C$2:$C$7026, MATCH(Faculty_2023_25[[#This Row],[UNIVERSITY_DEPARTMENT_ID]],PQR_Dept!$H$2:$H$7026, 0)), "")</f>
        <v/>
      </c>
      <c r="D1247" s="19" t="str">
        <f>IFERROR(INDEX(PQR_Dept!$E$2:$E$7026, MATCH(Faculty_2023_25[[#This Row],[UNIVERSITY_DEPARTMENT_ID]],PQR_Dept!$H$2:$H$7026, 0)), "")</f>
        <v/>
      </c>
      <c r="E1247" s="19" t="str">
        <f>IFERROR(INDEX(PQR_Dept!$F$2:$F$7026, MATCH(Faculty_2023_25[[#This Row],[UNIVERSITY_DEPARTMENT_ID]],PQR_Dept!$H$2:$H$7026, 0)), "")</f>
        <v/>
      </c>
      <c r="F1247" s="6"/>
      <c r="G1247" s="6"/>
      <c r="H1247" s="6"/>
      <c r="I1247" s="37"/>
      <c r="J1247" s="39"/>
      <c r="K1247" s="38"/>
      <c r="L1247" s="6"/>
      <c r="M1247" s="40"/>
      <c r="N1247" s="37"/>
      <c r="O1247" s="37"/>
      <c r="P1247" s="42"/>
    </row>
    <row r="1248" spans="1:16" s="7" customFormat="1" ht="15.5" x14ac:dyDescent="0.35">
      <c r="A1248" s="18" t="str">
        <f>IFERROR(INDEX(PQR_Dept!$A$2:$A$7026, MATCH(Faculty_2023_25[[#This Row],[UNIVERSITY_DEPARTMENT_ID]],PQR_Dept!$H$2:$H$7026, 0)), "")</f>
        <v/>
      </c>
      <c r="B1248" s="19" t="str">
        <f>IFERROR(INDEX(PQR_Dept!$B$2:$B$7026, MATCH(Faculty_2023_25[[#This Row],[UNIVERSITY_DEPARTMENT_ID]],PQR_Dept!$H$2:$H$7026, 0)), "")</f>
        <v/>
      </c>
      <c r="C1248" s="19" t="str">
        <f>IFERROR(INDEX(PQR_Dept!$C$2:$C$7026, MATCH(Faculty_2023_25[[#This Row],[UNIVERSITY_DEPARTMENT_ID]],PQR_Dept!$H$2:$H$7026, 0)), "")</f>
        <v/>
      </c>
      <c r="D1248" s="19" t="str">
        <f>IFERROR(INDEX(PQR_Dept!$E$2:$E$7026, MATCH(Faculty_2023_25[[#This Row],[UNIVERSITY_DEPARTMENT_ID]],PQR_Dept!$H$2:$H$7026, 0)), "")</f>
        <v/>
      </c>
      <c r="E1248" s="19" t="str">
        <f>IFERROR(INDEX(PQR_Dept!$F$2:$F$7026, MATCH(Faculty_2023_25[[#This Row],[UNIVERSITY_DEPARTMENT_ID]],PQR_Dept!$H$2:$H$7026, 0)), "")</f>
        <v/>
      </c>
      <c r="F1248" s="6"/>
      <c r="G1248" s="6"/>
      <c r="H1248" s="6"/>
      <c r="I1248" s="37"/>
      <c r="J1248" s="39"/>
      <c r="K1248" s="38"/>
      <c r="L1248" s="6"/>
      <c r="M1248" s="40"/>
      <c r="N1248" s="37"/>
      <c r="O1248" s="37"/>
      <c r="P1248" s="42"/>
    </row>
    <row r="1249" spans="1:16" s="7" customFormat="1" ht="15.5" x14ac:dyDescent="0.35">
      <c r="A1249" s="18" t="str">
        <f>IFERROR(INDEX(PQR_Dept!$A$2:$A$7026, MATCH(Faculty_2023_25[[#This Row],[UNIVERSITY_DEPARTMENT_ID]],PQR_Dept!$H$2:$H$7026, 0)), "")</f>
        <v/>
      </c>
      <c r="B1249" s="19" t="str">
        <f>IFERROR(INDEX(PQR_Dept!$B$2:$B$7026, MATCH(Faculty_2023_25[[#This Row],[UNIVERSITY_DEPARTMENT_ID]],PQR_Dept!$H$2:$H$7026, 0)), "")</f>
        <v/>
      </c>
      <c r="C1249" s="19" t="str">
        <f>IFERROR(INDEX(PQR_Dept!$C$2:$C$7026, MATCH(Faculty_2023_25[[#This Row],[UNIVERSITY_DEPARTMENT_ID]],PQR_Dept!$H$2:$H$7026, 0)), "")</f>
        <v/>
      </c>
      <c r="D1249" s="19" t="str">
        <f>IFERROR(INDEX(PQR_Dept!$E$2:$E$7026, MATCH(Faculty_2023_25[[#This Row],[UNIVERSITY_DEPARTMENT_ID]],PQR_Dept!$H$2:$H$7026, 0)), "")</f>
        <v/>
      </c>
      <c r="E1249" s="19" t="str">
        <f>IFERROR(INDEX(PQR_Dept!$F$2:$F$7026, MATCH(Faculty_2023_25[[#This Row],[UNIVERSITY_DEPARTMENT_ID]],PQR_Dept!$H$2:$H$7026, 0)), "")</f>
        <v/>
      </c>
      <c r="F1249" s="6"/>
      <c r="G1249" s="6"/>
      <c r="H1249" s="6"/>
      <c r="I1249" s="37"/>
      <c r="J1249" s="39"/>
      <c r="K1249" s="38"/>
      <c r="L1249" s="6"/>
      <c r="M1249" s="40"/>
      <c r="N1249" s="37"/>
      <c r="O1249" s="37"/>
      <c r="P1249" s="42"/>
    </row>
    <row r="1250" spans="1:16" s="7" customFormat="1" ht="15.5" x14ac:dyDescent="0.35">
      <c r="A1250" s="18" t="str">
        <f>IFERROR(INDEX(PQR_Dept!$A$2:$A$7026, MATCH(Faculty_2023_25[[#This Row],[UNIVERSITY_DEPARTMENT_ID]],PQR_Dept!$H$2:$H$7026, 0)), "")</f>
        <v/>
      </c>
      <c r="B1250" s="19" t="str">
        <f>IFERROR(INDEX(PQR_Dept!$B$2:$B$7026, MATCH(Faculty_2023_25[[#This Row],[UNIVERSITY_DEPARTMENT_ID]],PQR_Dept!$H$2:$H$7026, 0)), "")</f>
        <v/>
      </c>
      <c r="C1250" s="19" t="str">
        <f>IFERROR(INDEX(PQR_Dept!$C$2:$C$7026, MATCH(Faculty_2023_25[[#This Row],[UNIVERSITY_DEPARTMENT_ID]],PQR_Dept!$H$2:$H$7026, 0)), "")</f>
        <v/>
      </c>
      <c r="D1250" s="19" t="str">
        <f>IFERROR(INDEX(PQR_Dept!$E$2:$E$7026, MATCH(Faculty_2023_25[[#This Row],[UNIVERSITY_DEPARTMENT_ID]],PQR_Dept!$H$2:$H$7026, 0)), "")</f>
        <v/>
      </c>
      <c r="E1250" s="19" t="str">
        <f>IFERROR(INDEX(PQR_Dept!$F$2:$F$7026, MATCH(Faculty_2023_25[[#This Row],[UNIVERSITY_DEPARTMENT_ID]],PQR_Dept!$H$2:$H$7026, 0)), "")</f>
        <v/>
      </c>
      <c r="F1250" s="6"/>
      <c r="G1250" s="6"/>
      <c r="H1250" s="6"/>
      <c r="I1250" s="37"/>
      <c r="J1250" s="39"/>
      <c r="K1250" s="38"/>
      <c r="L1250" s="6"/>
      <c r="M1250" s="40"/>
      <c r="N1250" s="37"/>
      <c r="O1250" s="37"/>
      <c r="P1250" s="42"/>
    </row>
    <row r="1251" spans="1:16" s="7" customFormat="1" ht="15.5" x14ac:dyDescent="0.35">
      <c r="A1251" s="18" t="str">
        <f>IFERROR(INDEX(PQR_Dept!$A$2:$A$7026, MATCH(Faculty_2023_25[[#This Row],[UNIVERSITY_DEPARTMENT_ID]],PQR_Dept!$H$2:$H$7026, 0)), "")</f>
        <v/>
      </c>
      <c r="B1251" s="19" t="str">
        <f>IFERROR(INDEX(PQR_Dept!$B$2:$B$7026, MATCH(Faculty_2023_25[[#This Row],[UNIVERSITY_DEPARTMENT_ID]],PQR_Dept!$H$2:$H$7026, 0)), "")</f>
        <v/>
      </c>
      <c r="C1251" s="19" t="str">
        <f>IFERROR(INDEX(PQR_Dept!$C$2:$C$7026, MATCH(Faculty_2023_25[[#This Row],[UNIVERSITY_DEPARTMENT_ID]],PQR_Dept!$H$2:$H$7026, 0)), "")</f>
        <v/>
      </c>
      <c r="D1251" s="19" t="str">
        <f>IFERROR(INDEX(PQR_Dept!$E$2:$E$7026, MATCH(Faculty_2023_25[[#This Row],[UNIVERSITY_DEPARTMENT_ID]],PQR_Dept!$H$2:$H$7026, 0)), "")</f>
        <v/>
      </c>
      <c r="E1251" s="19" t="str">
        <f>IFERROR(INDEX(PQR_Dept!$F$2:$F$7026, MATCH(Faculty_2023_25[[#This Row],[UNIVERSITY_DEPARTMENT_ID]],PQR_Dept!$H$2:$H$7026, 0)), "")</f>
        <v/>
      </c>
      <c r="F1251" s="6"/>
      <c r="G1251" s="6"/>
      <c r="H1251" s="6"/>
      <c r="I1251" s="37"/>
      <c r="J1251" s="39"/>
      <c r="K1251" s="38"/>
      <c r="L1251" s="6"/>
      <c r="M1251" s="40"/>
      <c r="N1251" s="37"/>
      <c r="O1251" s="37"/>
      <c r="P1251" s="42"/>
    </row>
    <row r="1252" spans="1:16" s="7" customFormat="1" ht="15.5" x14ac:dyDescent="0.35">
      <c r="A1252" s="18" t="str">
        <f>IFERROR(INDEX(PQR_Dept!$A$2:$A$7026, MATCH(Faculty_2023_25[[#This Row],[UNIVERSITY_DEPARTMENT_ID]],PQR_Dept!$H$2:$H$7026, 0)), "")</f>
        <v/>
      </c>
      <c r="B1252" s="19" t="str">
        <f>IFERROR(INDEX(PQR_Dept!$B$2:$B$7026, MATCH(Faculty_2023_25[[#This Row],[UNIVERSITY_DEPARTMENT_ID]],PQR_Dept!$H$2:$H$7026, 0)), "")</f>
        <v/>
      </c>
      <c r="C1252" s="19" t="str">
        <f>IFERROR(INDEX(PQR_Dept!$C$2:$C$7026, MATCH(Faculty_2023_25[[#This Row],[UNIVERSITY_DEPARTMENT_ID]],PQR_Dept!$H$2:$H$7026, 0)), "")</f>
        <v/>
      </c>
      <c r="D1252" s="19" t="str">
        <f>IFERROR(INDEX(PQR_Dept!$E$2:$E$7026, MATCH(Faculty_2023_25[[#This Row],[UNIVERSITY_DEPARTMENT_ID]],PQR_Dept!$H$2:$H$7026, 0)), "")</f>
        <v/>
      </c>
      <c r="E1252" s="19" t="str">
        <f>IFERROR(INDEX(PQR_Dept!$F$2:$F$7026, MATCH(Faculty_2023_25[[#This Row],[UNIVERSITY_DEPARTMENT_ID]],PQR_Dept!$H$2:$H$7026, 0)), "")</f>
        <v/>
      </c>
      <c r="F1252" s="6"/>
      <c r="G1252" s="6"/>
      <c r="H1252" s="6"/>
      <c r="I1252" s="37"/>
      <c r="J1252" s="39"/>
      <c r="K1252" s="38"/>
      <c r="L1252" s="6"/>
      <c r="M1252" s="40"/>
      <c r="N1252" s="37"/>
      <c r="O1252" s="37"/>
      <c r="P1252" s="42"/>
    </row>
    <row r="1253" spans="1:16" s="7" customFormat="1" ht="15.5" x14ac:dyDescent="0.35">
      <c r="A1253" s="18" t="str">
        <f>IFERROR(INDEX(PQR_Dept!$A$2:$A$7026, MATCH(Faculty_2023_25[[#This Row],[UNIVERSITY_DEPARTMENT_ID]],PQR_Dept!$H$2:$H$7026, 0)), "")</f>
        <v/>
      </c>
      <c r="B1253" s="19" t="str">
        <f>IFERROR(INDEX(PQR_Dept!$B$2:$B$7026, MATCH(Faculty_2023_25[[#This Row],[UNIVERSITY_DEPARTMENT_ID]],PQR_Dept!$H$2:$H$7026, 0)), "")</f>
        <v/>
      </c>
      <c r="C1253" s="19" t="str">
        <f>IFERROR(INDEX(PQR_Dept!$C$2:$C$7026, MATCH(Faculty_2023_25[[#This Row],[UNIVERSITY_DEPARTMENT_ID]],PQR_Dept!$H$2:$H$7026, 0)), "")</f>
        <v/>
      </c>
      <c r="D1253" s="19" t="str">
        <f>IFERROR(INDEX(PQR_Dept!$E$2:$E$7026, MATCH(Faculty_2023_25[[#This Row],[UNIVERSITY_DEPARTMENT_ID]],PQR_Dept!$H$2:$H$7026, 0)), "")</f>
        <v/>
      </c>
      <c r="E1253" s="19" t="str">
        <f>IFERROR(INDEX(PQR_Dept!$F$2:$F$7026, MATCH(Faculty_2023_25[[#This Row],[UNIVERSITY_DEPARTMENT_ID]],PQR_Dept!$H$2:$H$7026, 0)), "")</f>
        <v/>
      </c>
      <c r="F1253" s="6"/>
      <c r="G1253" s="6"/>
      <c r="H1253" s="6"/>
      <c r="I1253" s="37"/>
      <c r="J1253" s="39"/>
      <c r="K1253" s="38"/>
      <c r="L1253" s="6"/>
      <c r="M1253" s="40"/>
      <c r="N1253" s="37"/>
      <c r="O1253" s="37"/>
      <c r="P1253" s="42"/>
    </row>
    <row r="1254" spans="1:16" s="7" customFormat="1" ht="15.5" x14ac:dyDescent="0.35">
      <c r="A1254" s="18" t="str">
        <f>IFERROR(INDEX(PQR_Dept!$A$2:$A$7026, MATCH(Faculty_2023_25[[#This Row],[UNIVERSITY_DEPARTMENT_ID]],PQR_Dept!$H$2:$H$7026, 0)), "")</f>
        <v/>
      </c>
      <c r="B1254" s="19" t="str">
        <f>IFERROR(INDEX(PQR_Dept!$B$2:$B$7026, MATCH(Faculty_2023_25[[#This Row],[UNIVERSITY_DEPARTMENT_ID]],PQR_Dept!$H$2:$H$7026, 0)), "")</f>
        <v/>
      </c>
      <c r="C1254" s="19" t="str">
        <f>IFERROR(INDEX(PQR_Dept!$C$2:$C$7026, MATCH(Faculty_2023_25[[#This Row],[UNIVERSITY_DEPARTMENT_ID]],PQR_Dept!$H$2:$H$7026, 0)), "")</f>
        <v/>
      </c>
      <c r="D1254" s="19" t="str">
        <f>IFERROR(INDEX(PQR_Dept!$E$2:$E$7026, MATCH(Faculty_2023_25[[#This Row],[UNIVERSITY_DEPARTMENT_ID]],PQR_Dept!$H$2:$H$7026, 0)), "")</f>
        <v/>
      </c>
      <c r="E1254" s="19" t="str">
        <f>IFERROR(INDEX(PQR_Dept!$F$2:$F$7026, MATCH(Faculty_2023_25[[#This Row],[UNIVERSITY_DEPARTMENT_ID]],PQR_Dept!$H$2:$H$7026, 0)), "")</f>
        <v/>
      </c>
      <c r="F1254" s="6"/>
      <c r="G1254" s="6"/>
      <c r="H1254" s="6"/>
      <c r="I1254" s="37"/>
      <c r="J1254" s="39"/>
      <c r="K1254" s="38"/>
      <c r="L1254" s="6"/>
      <c r="M1254" s="40"/>
      <c r="N1254" s="37"/>
      <c r="O1254" s="37"/>
      <c r="P1254" s="42"/>
    </row>
    <row r="1255" spans="1:16" s="7" customFormat="1" ht="15.5" x14ac:dyDescent="0.35">
      <c r="A1255" s="18" t="str">
        <f>IFERROR(INDEX(PQR_Dept!$A$2:$A$7026, MATCH(Faculty_2023_25[[#This Row],[UNIVERSITY_DEPARTMENT_ID]],PQR_Dept!$H$2:$H$7026, 0)), "")</f>
        <v/>
      </c>
      <c r="B1255" s="19" t="str">
        <f>IFERROR(INDEX(PQR_Dept!$B$2:$B$7026, MATCH(Faculty_2023_25[[#This Row],[UNIVERSITY_DEPARTMENT_ID]],PQR_Dept!$H$2:$H$7026, 0)), "")</f>
        <v/>
      </c>
      <c r="C1255" s="19" t="str">
        <f>IFERROR(INDEX(PQR_Dept!$C$2:$C$7026, MATCH(Faculty_2023_25[[#This Row],[UNIVERSITY_DEPARTMENT_ID]],PQR_Dept!$H$2:$H$7026, 0)), "")</f>
        <v/>
      </c>
      <c r="D1255" s="19" t="str">
        <f>IFERROR(INDEX(PQR_Dept!$E$2:$E$7026, MATCH(Faculty_2023_25[[#This Row],[UNIVERSITY_DEPARTMENT_ID]],PQR_Dept!$H$2:$H$7026, 0)), "")</f>
        <v/>
      </c>
      <c r="E1255" s="19" t="str">
        <f>IFERROR(INDEX(PQR_Dept!$F$2:$F$7026, MATCH(Faculty_2023_25[[#This Row],[UNIVERSITY_DEPARTMENT_ID]],PQR_Dept!$H$2:$H$7026, 0)), "")</f>
        <v/>
      </c>
      <c r="F1255" s="6"/>
      <c r="G1255" s="6"/>
      <c r="H1255" s="6"/>
      <c r="I1255" s="37"/>
      <c r="J1255" s="39"/>
      <c r="K1255" s="38"/>
      <c r="L1255" s="6"/>
      <c r="M1255" s="40"/>
      <c r="N1255" s="37"/>
      <c r="O1255" s="37"/>
      <c r="P1255" s="42"/>
    </row>
    <row r="1256" spans="1:16" s="7" customFormat="1" ht="15.5" x14ac:dyDescent="0.35">
      <c r="A1256" s="18" t="str">
        <f>IFERROR(INDEX(PQR_Dept!$A$2:$A$7026, MATCH(Faculty_2023_25[[#This Row],[UNIVERSITY_DEPARTMENT_ID]],PQR_Dept!$H$2:$H$7026, 0)), "")</f>
        <v/>
      </c>
      <c r="B1256" s="19" t="str">
        <f>IFERROR(INDEX(PQR_Dept!$B$2:$B$7026, MATCH(Faculty_2023_25[[#This Row],[UNIVERSITY_DEPARTMENT_ID]],PQR_Dept!$H$2:$H$7026, 0)), "")</f>
        <v/>
      </c>
      <c r="C1256" s="19" t="str">
        <f>IFERROR(INDEX(PQR_Dept!$C$2:$C$7026, MATCH(Faculty_2023_25[[#This Row],[UNIVERSITY_DEPARTMENT_ID]],PQR_Dept!$H$2:$H$7026, 0)), "")</f>
        <v/>
      </c>
      <c r="D1256" s="19" t="str">
        <f>IFERROR(INDEX(PQR_Dept!$E$2:$E$7026, MATCH(Faculty_2023_25[[#This Row],[UNIVERSITY_DEPARTMENT_ID]],PQR_Dept!$H$2:$H$7026, 0)), "")</f>
        <v/>
      </c>
      <c r="E1256" s="19" t="str">
        <f>IFERROR(INDEX(PQR_Dept!$F$2:$F$7026, MATCH(Faculty_2023_25[[#This Row],[UNIVERSITY_DEPARTMENT_ID]],PQR_Dept!$H$2:$H$7026, 0)), "")</f>
        <v/>
      </c>
      <c r="F1256" s="6"/>
      <c r="G1256" s="6"/>
      <c r="H1256" s="6"/>
      <c r="I1256" s="37"/>
      <c r="J1256" s="39"/>
      <c r="K1256" s="38"/>
      <c r="L1256" s="6"/>
      <c r="M1256" s="40"/>
      <c r="N1256" s="37"/>
      <c r="O1256" s="37"/>
      <c r="P1256" s="42"/>
    </row>
    <row r="1257" spans="1:16" s="7" customFormat="1" ht="15.5" x14ac:dyDescent="0.35">
      <c r="A1257" s="18" t="str">
        <f>IFERROR(INDEX(PQR_Dept!$A$2:$A$7026, MATCH(Faculty_2023_25[[#This Row],[UNIVERSITY_DEPARTMENT_ID]],PQR_Dept!$H$2:$H$7026, 0)), "")</f>
        <v/>
      </c>
      <c r="B1257" s="19" t="str">
        <f>IFERROR(INDEX(PQR_Dept!$B$2:$B$7026, MATCH(Faculty_2023_25[[#This Row],[UNIVERSITY_DEPARTMENT_ID]],PQR_Dept!$H$2:$H$7026, 0)), "")</f>
        <v/>
      </c>
      <c r="C1257" s="19" t="str">
        <f>IFERROR(INDEX(PQR_Dept!$C$2:$C$7026, MATCH(Faculty_2023_25[[#This Row],[UNIVERSITY_DEPARTMENT_ID]],PQR_Dept!$H$2:$H$7026, 0)), "")</f>
        <v/>
      </c>
      <c r="D1257" s="19" t="str">
        <f>IFERROR(INDEX(PQR_Dept!$E$2:$E$7026, MATCH(Faculty_2023_25[[#This Row],[UNIVERSITY_DEPARTMENT_ID]],PQR_Dept!$H$2:$H$7026, 0)), "")</f>
        <v/>
      </c>
      <c r="E1257" s="19" t="str">
        <f>IFERROR(INDEX(PQR_Dept!$F$2:$F$7026, MATCH(Faculty_2023_25[[#This Row],[UNIVERSITY_DEPARTMENT_ID]],PQR_Dept!$H$2:$H$7026, 0)), "")</f>
        <v/>
      </c>
      <c r="F1257" s="6"/>
      <c r="G1257" s="6"/>
      <c r="H1257" s="6"/>
      <c r="I1257" s="37"/>
      <c r="J1257" s="39"/>
      <c r="K1257" s="38"/>
      <c r="L1257" s="6"/>
      <c r="M1257" s="40"/>
      <c r="N1257" s="37"/>
      <c r="O1257" s="37"/>
      <c r="P1257" s="42"/>
    </row>
    <row r="1258" spans="1:16" s="7" customFormat="1" ht="15.5" x14ac:dyDescent="0.35">
      <c r="A1258" s="18" t="str">
        <f>IFERROR(INDEX(PQR_Dept!$A$2:$A$7026, MATCH(Faculty_2023_25[[#This Row],[UNIVERSITY_DEPARTMENT_ID]],PQR_Dept!$H$2:$H$7026, 0)), "")</f>
        <v/>
      </c>
      <c r="B1258" s="19" t="str">
        <f>IFERROR(INDEX(PQR_Dept!$B$2:$B$7026, MATCH(Faculty_2023_25[[#This Row],[UNIVERSITY_DEPARTMENT_ID]],PQR_Dept!$H$2:$H$7026, 0)), "")</f>
        <v/>
      </c>
      <c r="C1258" s="19" t="str">
        <f>IFERROR(INDEX(PQR_Dept!$C$2:$C$7026, MATCH(Faculty_2023_25[[#This Row],[UNIVERSITY_DEPARTMENT_ID]],PQR_Dept!$H$2:$H$7026, 0)), "")</f>
        <v/>
      </c>
      <c r="D1258" s="19" t="str">
        <f>IFERROR(INDEX(PQR_Dept!$E$2:$E$7026, MATCH(Faculty_2023_25[[#This Row],[UNIVERSITY_DEPARTMENT_ID]],PQR_Dept!$H$2:$H$7026, 0)), "")</f>
        <v/>
      </c>
      <c r="E1258" s="19" t="str">
        <f>IFERROR(INDEX(PQR_Dept!$F$2:$F$7026, MATCH(Faculty_2023_25[[#This Row],[UNIVERSITY_DEPARTMENT_ID]],PQR_Dept!$H$2:$H$7026, 0)), "")</f>
        <v/>
      </c>
      <c r="F1258" s="6"/>
      <c r="G1258" s="6"/>
      <c r="H1258" s="6"/>
      <c r="I1258" s="37"/>
      <c r="J1258" s="39"/>
      <c r="K1258" s="38"/>
      <c r="L1258" s="6"/>
      <c r="M1258" s="40"/>
      <c r="N1258" s="37"/>
      <c r="O1258" s="37"/>
      <c r="P1258" s="42"/>
    </row>
    <row r="1259" spans="1:16" s="7" customFormat="1" ht="15.5" x14ac:dyDescent="0.35">
      <c r="A1259" s="18" t="str">
        <f>IFERROR(INDEX(PQR_Dept!$A$2:$A$7026, MATCH(Faculty_2023_25[[#This Row],[UNIVERSITY_DEPARTMENT_ID]],PQR_Dept!$H$2:$H$7026, 0)), "")</f>
        <v/>
      </c>
      <c r="B1259" s="19" t="str">
        <f>IFERROR(INDEX(PQR_Dept!$B$2:$B$7026, MATCH(Faculty_2023_25[[#This Row],[UNIVERSITY_DEPARTMENT_ID]],PQR_Dept!$H$2:$H$7026, 0)), "")</f>
        <v/>
      </c>
      <c r="C1259" s="19" t="str">
        <f>IFERROR(INDEX(PQR_Dept!$C$2:$C$7026, MATCH(Faculty_2023_25[[#This Row],[UNIVERSITY_DEPARTMENT_ID]],PQR_Dept!$H$2:$H$7026, 0)), "")</f>
        <v/>
      </c>
      <c r="D1259" s="19" t="str">
        <f>IFERROR(INDEX(PQR_Dept!$E$2:$E$7026, MATCH(Faculty_2023_25[[#This Row],[UNIVERSITY_DEPARTMENT_ID]],PQR_Dept!$H$2:$H$7026, 0)), "")</f>
        <v/>
      </c>
      <c r="E1259" s="19" t="str">
        <f>IFERROR(INDEX(PQR_Dept!$F$2:$F$7026, MATCH(Faculty_2023_25[[#This Row],[UNIVERSITY_DEPARTMENT_ID]],PQR_Dept!$H$2:$H$7026, 0)), "")</f>
        <v/>
      </c>
      <c r="F1259" s="6"/>
      <c r="G1259" s="6"/>
      <c r="H1259" s="6"/>
      <c r="I1259" s="37"/>
      <c r="J1259" s="39"/>
      <c r="K1259" s="38"/>
      <c r="L1259" s="6"/>
      <c r="M1259" s="40"/>
      <c r="N1259" s="37"/>
      <c r="O1259" s="37"/>
      <c r="P1259" s="42"/>
    </row>
    <row r="1260" spans="1:16" s="7" customFormat="1" ht="15.5" x14ac:dyDescent="0.35">
      <c r="A1260" s="18" t="str">
        <f>IFERROR(INDEX(PQR_Dept!$A$2:$A$7026, MATCH(Faculty_2023_25[[#This Row],[UNIVERSITY_DEPARTMENT_ID]],PQR_Dept!$H$2:$H$7026, 0)), "")</f>
        <v/>
      </c>
      <c r="B1260" s="19" t="str">
        <f>IFERROR(INDEX(PQR_Dept!$B$2:$B$7026, MATCH(Faculty_2023_25[[#This Row],[UNIVERSITY_DEPARTMENT_ID]],PQR_Dept!$H$2:$H$7026, 0)), "")</f>
        <v/>
      </c>
      <c r="C1260" s="19" t="str">
        <f>IFERROR(INDEX(PQR_Dept!$C$2:$C$7026, MATCH(Faculty_2023_25[[#This Row],[UNIVERSITY_DEPARTMENT_ID]],PQR_Dept!$H$2:$H$7026, 0)), "")</f>
        <v/>
      </c>
      <c r="D1260" s="19" t="str">
        <f>IFERROR(INDEX(PQR_Dept!$E$2:$E$7026, MATCH(Faculty_2023_25[[#This Row],[UNIVERSITY_DEPARTMENT_ID]],PQR_Dept!$H$2:$H$7026, 0)), "")</f>
        <v/>
      </c>
      <c r="E1260" s="19" t="str">
        <f>IFERROR(INDEX(PQR_Dept!$F$2:$F$7026, MATCH(Faculty_2023_25[[#This Row],[UNIVERSITY_DEPARTMENT_ID]],PQR_Dept!$H$2:$H$7026, 0)), "")</f>
        <v/>
      </c>
      <c r="F1260" s="6"/>
      <c r="G1260" s="6"/>
      <c r="H1260" s="6"/>
      <c r="I1260" s="37"/>
      <c r="J1260" s="39"/>
      <c r="K1260" s="38"/>
      <c r="L1260" s="6"/>
      <c r="M1260" s="40"/>
      <c r="N1260" s="37"/>
      <c r="O1260" s="37"/>
      <c r="P1260" s="42"/>
    </row>
    <row r="1261" spans="1:16" s="7" customFormat="1" ht="15.5" x14ac:dyDescent="0.35">
      <c r="A1261" s="18" t="str">
        <f>IFERROR(INDEX(PQR_Dept!$A$2:$A$7026, MATCH(Faculty_2023_25[[#This Row],[UNIVERSITY_DEPARTMENT_ID]],PQR_Dept!$H$2:$H$7026, 0)), "")</f>
        <v/>
      </c>
      <c r="B1261" s="19" t="str">
        <f>IFERROR(INDEX(PQR_Dept!$B$2:$B$7026, MATCH(Faculty_2023_25[[#This Row],[UNIVERSITY_DEPARTMENT_ID]],PQR_Dept!$H$2:$H$7026, 0)), "")</f>
        <v/>
      </c>
      <c r="C1261" s="19" t="str">
        <f>IFERROR(INDEX(PQR_Dept!$C$2:$C$7026, MATCH(Faculty_2023_25[[#This Row],[UNIVERSITY_DEPARTMENT_ID]],PQR_Dept!$H$2:$H$7026, 0)), "")</f>
        <v/>
      </c>
      <c r="D1261" s="19" t="str">
        <f>IFERROR(INDEX(PQR_Dept!$E$2:$E$7026, MATCH(Faculty_2023_25[[#This Row],[UNIVERSITY_DEPARTMENT_ID]],PQR_Dept!$H$2:$H$7026, 0)), "")</f>
        <v/>
      </c>
      <c r="E1261" s="19" t="str">
        <f>IFERROR(INDEX(PQR_Dept!$F$2:$F$7026, MATCH(Faculty_2023_25[[#This Row],[UNIVERSITY_DEPARTMENT_ID]],PQR_Dept!$H$2:$H$7026, 0)), "")</f>
        <v/>
      </c>
      <c r="F1261" s="6"/>
      <c r="G1261" s="6"/>
      <c r="H1261" s="6"/>
      <c r="I1261" s="37"/>
      <c r="J1261" s="39"/>
      <c r="K1261" s="38"/>
      <c r="L1261" s="6"/>
      <c r="M1261" s="40"/>
      <c r="N1261" s="37"/>
      <c r="O1261" s="37"/>
      <c r="P1261" s="42"/>
    </row>
    <row r="1262" spans="1:16" s="7" customFormat="1" ht="15.5" x14ac:dyDescent="0.35">
      <c r="A1262" s="18" t="str">
        <f>IFERROR(INDEX(PQR_Dept!$A$2:$A$7026, MATCH(Faculty_2023_25[[#This Row],[UNIVERSITY_DEPARTMENT_ID]],PQR_Dept!$H$2:$H$7026, 0)), "")</f>
        <v/>
      </c>
      <c r="B1262" s="19" t="str">
        <f>IFERROR(INDEX(PQR_Dept!$B$2:$B$7026, MATCH(Faculty_2023_25[[#This Row],[UNIVERSITY_DEPARTMENT_ID]],PQR_Dept!$H$2:$H$7026, 0)), "")</f>
        <v/>
      </c>
      <c r="C1262" s="19" t="str">
        <f>IFERROR(INDEX(PQR_Dept!$C$2:$C$7026, MATCH(Faculty_2023_25[[#This Row],[UNIVERSITY_DEPARTMENT_ID]],PQR_Dept!$H$2:$H$7026, 0)), "")</f>
        <v/>
      </c>
      <c r="D1262" s="19" t="str">
        <f>IFERROR(INDEX(PQR_Dept!$E$2:$E$7026, MATCH(Faculty_2023_25[[#This Row],[UNIVERSITY_DEPARTMENT_ID]],PQR_Dept!$H$2:$H$7026, 0)), "")</f>
        <v/>
      </c>
      <c r="E1262" s="19" t="str">
        <f>IFERROR(INDEX(PQR_Dept!$F$2:$F$7026, MATCH(Faculty_2023_25[[#This Row],[UNIVERSITY_DEPARTMENT_ID]],PQR_Dept!$H$2:$H$7026, 0)), "")</f>
        <v/>
      </c>
      <c r="F1262" s="6"/>
      <c r="G1262" s="6"/>
      <c r="H1262" s="6"/>
      <c r="I1262" s="37"/>
      <c r="J1262" s="39"/>
      <c r="K1262" s="38"/>
      <c r="L1262" s="6"/>
      <c r="M1262" s="40"/>
      <c r="N1262" s="37"/>
      <c r="O1262" s="37"/>
      <c r="P1262" s="42"/>
    </row>
    <row r="1263" spans="1:16" s="7" customFormat="1" ht="15.5" x14ac:dyDescent="0.35">
      <c r="A1263" s="18" t="str">
        <f>IFERROR(INDEX(PQR_Dept!$A$2:$A$7026, MATCH(Faculty_2023_25[[#This Row],[UNIVERSITY_DEPARTMENT_ID]],PQR_Dept!$H$2:$H$7026, 0)), "")</f>
        <v/>
      </c>
      <c r="B1263" s="19" t="str">
        <f>IFERROR(INDEX(PQR_Dept!$B$2:$B$7026, MATCH(Faculty_2023_25[[#This Row],[UNIVERSITY_DEPARTMENT_ID]],PQR_Dept!$H$2:$H$7026, 0)), "")</f>
        <v/>
      </c>
      <c r="C1263" s="19" t="str">
        <f>IFERROR(INDEX(PQR_Dept!$C$2:$C$7026, MATCH(Faculty_2023_25[[#This Row],[UNIVERSITY_DEPARTMENT_ID]],PQR_Dept!$H$2:$H$7026, 0)), "")</f>
        <v/>
      </c>
      <c r="D1263" s="19" t="str">
        <f>IFERROR(INDEX(PQR_Dept!$E$2:$E$7026, MATCH(Faculty_2023_25[[#This Row],[UNIVERSITY_DEPARTMENT_ID]],PQR_Dept!$H$2:$H$7026, 0)), "")</f>
        <v/>
      </c>
      <c r="E1263" s="19" t="str">
        <f>IFERROR(INDEX(PQR_Dept!$F$2:$F$7026, MATCH(Faculty_2023_25[[#This Row],[UNIVERSITY_DEPARTMENT_ID]],PQR_Dept!$H$2:$H$7026, 0)), "")</f>
        <v/>
      </c>
      <c r="F1263" s="6"/>
      <c r="G1263" s="6"/>
      <c r="H1263" s="6"/>
      <c r="I1263" s="37"/>
      <c r="J1263" s="39"/>
      <c r="K1263" s="38"/>
      <c r="L1263" s="6"/>
      <c r="M1263" s="40"/>
      <c r="N1263" s="37"/>
      <c r="O1263" s="37"/>
      <c r="P1263" s="42"/>
    </row>
    <row r="1264" spans="1:16" s="7" customFormat="1" ht="15.5" x14ac:dyDescent="0.35">
      <c r="A1264" s="18" t="str">
        <f>IFERROR(INDEX(PQR_Dept!$A$2:$A$7026, MATCH(Faculty_2023_25[[#This Row],[UNIVERSITY_DEPARTMENT_ID]],PQR_Dept!$H$2:$H$7026, 0)), "")</f>
        <v/>
      </c>
      <c r="B1264" s="19" t="str">
        <f>IFERROR(INDEX(PQR_Dept!$B$2:$B$7026, MATCH(Faculty_2023_25[[#This Row],[UNIVERSITY_DEPARTMENT_ID]],PQR_Dept!$H$2:$H$7026, 0)), "")</f>
        <v/>
      </c>
      <c r="C1264" s="19" t="str">
        <f>IFERROR(INDEX(PQR_Dept!$C$2:$C$7026, MATCH(Faculty_2023_25[[#This Row],[UNIVERSITY_DEPARTMENT_ID]],PQR_Dept!$H$2:$H$7026, 0)), "")</f>
        <v/>
      </c>
      <c r="D1264" s="19" t="str">
        <f>IFERROR(INDEX(PQR_Dept!$E$2:$E$7026, MATCH(Faculty_2023_25[[#This Row],[UNIVERSITY_DEPARTMENT_ID]],PQR_Dept!$H$2:$H$7026, 0)), "")</f>
        <v/>
      </c>
      <c r="E1264" s="19" t="str">
        <f>IFERROR(INDEX(PQR_Dept!$F$2:$F$7026, MATCH(Faculty_2023_25[[#This Row],[UNIVERSITY_DEPARTMENT_ID]],PQR_Dept!$H$2:$H$7026, 0)), "")</f>
        <v/>
      </c>
      <c r="F1264" s="6"/>
      <c r="G1264" s="6"/>
      <c r="H1264" s="6"/>
      <c r="I1264" s="37"/>
      <c r="J1264" s="39"/>
      <c r="K1264" s="38"/>
      <c r="L1264" s="6"/>
      <c r="M1264" s="40"/>
      <c r="N1264" s="37"/>
      <c r="O1264" s="37"/>
      <c r="P1264" s="42"/>
    </row>
    <row r="1265" spans="1:16" s="7" customFormat="1" ht="15.5" x14ac:dyDescent="0.35">
      <c r="A1265" s="18" t="str">
        <f>IFERROR(INDEX(PQR_Dept!$A$2:$A$7026, MATCH(Faculty_2023_25[[#This Row],[UNIVERSITY_DEPARTMENT_ID]],PQR_Dept!$H$2:$H$7026, 0)), "")</f>
        <v/>
      </c>
      <c r="B1265" s="19" t="str">
        <f>IFERROR(INDEX(PQR_Dept!$B$2:$B$7026, MATCH(Faculty_2023_25[[#This Row],[UNIVERSITY_DEPARTMENT_ID]],PQR_Dept!$H$2:$H$7026, 0)), "")</f>
        <v/>
      </c>
      <c r="C1265" s="19" t="str">
        <f>IFERROR(INDEX(PQR_Dept!$C$2:$C$7026, MATCH(Faculty_2023_25[[#This Row],[UNIVERSITY_DEPARTMENT_ID]],PQR_Dept!$H$2:$H$7026, 0)), "")</f>
        <v/>
      </c>
      <c r="D1265" s="19" t="str">
        <f>IFERROR(INDEX(PQR_Dept!$E$2:$E$7026, MATCH(Faculty_2023_25[[#This Row],[UNIVERSITY_DEPARTMENT_ID]],PQR_Dept!$H$2:$H$7026, 0)), "")</f>
        <v/>
      </c>
      <c r="E1265" s="19" t="str">
        <f>IFERROR(INDEX(PQR_Dept!$F$2:$F$7026, MATCH(Faculty_2023_25[[#This Row],[UNIVERSITY_DEPARTMENT_ID]],PQR_Dept!$H$2:$H$7026, 0)), "")</f>
        <v/>
      </c>
      <c r="F1265" s="6"/>
      <c r="G1265" s="6"/>
      <c r="H1265" s="6"/>
      <c r="I1265" s="37"/>
      <c r="J1265" s="39"/>
      <c r="K1265" s="38"/>
      <c r="L1265" s="6"/>
      <c r="M1265" s="40"/>
      <c r="N1265" s="37"/>
      <c r="O1265" s="37"/>
      <c r="P1265" s="42"/>
    </row>
    <row r="1266" spans="1:16" s="7" customFormat="1" ht="15.5" x14ac:dyDescent="0.35">
      <c r="A1266" s="18" t="str">
        <f>IFERROR(INDEX(PQR_Dept!$A$2:$A$7026, MATCH(Faculty_2023_25[[#This Row],[UNIVERSITY_DEPARTMENT_ID]],PQR_Dept!$H$2:$H$7026, 0)), "")</f>
        <v/>
      </c>
      <c r="B1266" s="19" t="str">
        <f>IFERROR(INDEX(PQR_Dept!$B$2:$B$7026, MATCH(Faculty_2023_25[[#This Row],[UNIVERSITY_DEPARTMENT_ID]],PQR_Dept!$H$2:$H$7026, 0)), "")</f>
        <v/>
      </c>
      <c r="C1266" s="19" t="str">
        <f>IFERROR(INDEX(PQR_Dept!$C$2:$C$7026, MATCH(Faculty_2023_25[[#This Row],[UNIVERSITY_DEPARTMENT_ID]],PQR_Dept!$H$2:$H$7026, 0)), "")</f>
        <v/>
      </c>
      <c r="D1266" s="19" t="str">
        <f>IFERROR(INDEX(PQR_Dept!$E$2:$E$7026, MATCH(Faculty_2023_25[[#This Row],[UNIVERSITY_DEPARTMENT_ID]],PQR_Dept!$H$2:$H$7026, 0)), "")</f>
        <v/>
      </c>
      <c r="E1266" s="19" t="str">
        <f>IFERROR(INDEX(PQR_Dept!$F$2:$F$7026, MATCH(Faculty_2023_25[[#This Row],[UNIVERSITY_DEPARTMENT_ID]],PQR_Dept!$H$2:$H$7026, 0)), "")</f>
        <v/>
      </c>
      <c r="F1266" s="6"/>
      <c r="G1266" s="6"/>
      <c r="H1266" s="6"/>
      <c r="I1266" s="37"/>
      <c r="J1266" s="39"/>
      <c r="K1266" s="38"/>
      <c r="L1266" s="6"/>
      <c r="M1266" s="40"/>
      <c r="N1266" s="37"/>
      <c r="O1266" s="37"/>
      <c r="P1266" s="42"/>
    </row>
    <row r="1267" spans="1:16" s="7" customFormat="1" ht="15.5" x14ac:dyDescent="0.35">
      <c r="A1267" s="18" t="str">
        <f>IFERROR(INDEX(PQR_Dept!$A$2:$A$7026, MATCH(Faculty_2023_25[[#This Row],[UNIVERSITY_DEPARTMENT_ID]],PQR_Dept!$H$2:$H$7026, 0)), "")</f>
        <v/>
      </c>
      <c r="B1267" s="19" t="str">
        <f>IFERROR(INDEX(PQR_Dept!$B$2:$B$7026, MATCH(Faculty_2023_25[[#This Row],[UNIVERSITY_DEPARTMENT_ID]],PQR_Dept!$H$2:$H$7026, 0)), "")</f>
        <v/>
      </c>
      <c r="C1267" s="19" t="str">
        <f>IFERROR(INDEX(PQR_Dept!$C$2:$C$7026, MATCH(Faculty_2023_25[[#This Row],[UNIVERSITY_DEPARTMENT_ID]],PQR_Dept!$H$2:$H$7026, 0)), "")</f>
        <v/>
      </c>
      <c r="D1267" s="19" t="str">
        <f>IFERROR(INDEX(PQR_Dept!$E$2:$E$7026, MATCH(Faculty_2023_25[[#This Row],[UNIVERSITY_DEPARTMENT_ID]],PQR_Dept!$H$2:$H$7026, 0)), "")</f>
        <v/>
      </c>
      <c r="E1267" s="19" t="str">
        <f>IFERROR(INDEX(PQR_Dept!$F$2:$F$7026, MATCH(Faculty_2023_25[[#This Row],[UNIVERSITY_DEPARTMENT_ID]],PQR_Dept!$H$2:$H$7026, 0)), "")</f>
        <v/>
      </c>
      <c r="F1267" s="6"/>
      <c r="G1267" s="6"/>
      <c r="H1267" s="6"/>
      <c r="I1267" s="37"/>
      <c r="J1267" s="39"/>
      <c r="K1267" s="38"/>
      <c r="L1267" s="6"/>
      <c r="M1267" s="40"/>
      <c r="N1267" s="37"/>
      <c r="O1267" s="37"/>
      <c r="P1267" s="42"/>
    </row>
    <row r="1268" spans="1:16" s="7" customFormat="1" ht="15.5" x14ac:dyDescent="0.35">
      <c r="A1268" s="18" t="str">
        <f>IFERROR(INDEX(PQR_Dept!$A$2:$A$7026, MATCH(Faculty_2023_25[[#This Row],[UNIVERSITY_DEPARTMENT_ID]],PQR_Dept!$H$2:$H$7026, 0)), "")</f>
        <v/>
      </c>
      <c r="B1268" s="19" t="str">
        <f>IFERROR(INDEX(PQR_Dept!$B$2:$B$7026, MATCH(Faculty_2023_25[[#This Row],[UNIVERSITY_DEPARTMENT_ID]],PQR_Dept!$H$2:$H$7026, 0)), "")</f>
        <v/>
      </c>
      <c r="C1268" s="19" t="str">
        <f>IFERROR(INDEX(PQR_Dept!$C$2:$C$7026, MATCH(Faculty_2023_25[[#This Row],[UNIVERSITY_DEPARTMENT_ID]],PQR_Dept!$H$2:$H$7026, 0)), "")</f>
        <v/>
      </c>
      <c r="D1268" s="19" t="str">
        <f>IFERROR(INDEX(PQR_Dept!$E$2:$E$7026, MATCH(Faculty_2023_25[[#This Row],[UNIVERSITY_DEPARTMENT_ID]],PQR_Dept!$H$2:$H$7026, 0)), "")</f>
        <v/>
      </c>
      <c r="E1268" s="19" t="str">
        <f>IFERROR(INDEX(PQR_Dept!$F$2:$F$7026, MATCH(Faculty_2023_25[[#This Row],[UNIVERSITY_DEPARTMENT_ID]],PQR_Dept!$H$2:$H$7026, 0)), "")</f>
        <v/>
      </c>
      <c r="F1268" s="6"/>
      <c r="G1268" s="6"/>
      <c r="H1268" s="6"/>
      <c r="I1268" s="37"/>
      <c r="J1268" s="39"/>
      <c r="K1268" s="38"/>
      <c r="L1268" s="6"/>
      <c r="M1268" s="40"/>
      <c r="N1268" s="37"/>
      <c r="O1268" s="37"/>
      <c r="P1268" s="42"/>
    </row>
    <row r="1269" spans="1:16" s="7" customFormat="1" ht="15.5" x14ac:dyDescent="0.35">
      <c r="A1269" s="18" t="str">
        <f>IFERROR(INDEX(PQR_Dept!$A$2:$A$7026, MATCH(Faculty_2023_25[[#This Row],[UNIVERSITY_DEPARTMENT_ID]],PQR_Dept!$H$2:$H$7026, 0)), "")</f>
        <v/>
      </c>
      <c r="B1269" s="19" t="str">
        <f>IFERROR(INDEX(PQR_Dept!$B$2:$B$7026, MATCH(Faculty_2023_25[[#This Row],[UNIVERSITY_DEPARTMENT_ID]],PQR_Dept!$H$2:$H$7026, 0)), "")</f>
        <v/>
      </c>
      <c r="C1269" s="19" t="str">
        <f>IFERROR(INDEX(PQR_Dept!$C$2:$C$7026, MATCH(Faculty_2023_25[[#This Row],[UNIVERSITY_DEPARTMENT_ID]],PQR_Dept!$H$2:$H$7026, 0)), "")</f>
        <v/>
      </c>
      <c r="D1269" s="19" t="str">
        <f>IFERROR(INDEX(PQR_Dept!$E$2:$E$7026, MATCH(Faculty_2023_25[[#This Row],[UNIVERSITY_DEPARTMENT_ID]],PQR_Dept!$H$2:$H$7026, 0)), "")</f>
        <v/>
      </c>
      <c r="E1269" s="19" t="str">
        <f>IFERROR(INDEX(PQR_Dept!$F$2:$F$7026, MATCH(Faculty_2023_25[[#This Row],[UNIVERSITY_DEPARTMENT_ID]],PQR_Dept!$H$2:$H$7026, 0)), "")</f>
        <v/>
      </c>
      <c r="F1269" s="6"/>
      <c r="G1269" s="6"/>
      <c r="H1269" s="6"/>
      <c r="I1269" s="37"/>
      <c r="J1269" s="39"/>
      <c r="K1269" s="38"/>
      <c r="L1269" s="6"/>
      <c r="M1269" s="40"/>
      <c r="N1269" s="37"/>
      <c r="O1269" s="37"/>
      <c r="P1269" s="42"/>
    </row>
    <row r="1270" spans="1:16" s="7" customFormat="1" ht="15.5" x14ac:dyDescent="0.35">
      <c r="A1270" s="18" t="str">
        <f>IFERROR(INDEX(PQR_Dept!$A$2:$A$7026, MATCH(Faculty_2023_25[[#This Row],[UNIVERSITY_DEPARTMENT_ID]],PQR_Dept!$H$2:$H$7026, 0)), "")</f>
        <v/>
      </c>
      <c r="B1270" s="19" t="str">
        <f>IFERROR(INDEX(PQR_Dept!$B$2:$B$7026, MATCH(Faculty_2023_25[[#This Row],[UNIVERSITY_DEPARTMENT_ID]],PQR_Dept!$H$2:$H$7026, 0)), "")</f>
        <v/>
      </c>
      <c r="C1270" s="19" t="str">
        <f>IFERROR(INDEX(PQR_Dept!$C$2:$C$7026, MATCH(Faculty_2023_25[[#This Row],[UNIVERSITY_DEPARTMENT_ID]],PQR_Dept!$H$2:$H$7026, 0)), "")</f>
        <v/>
      </c>
      <c r="D1270" s="19" t="str">
        <f>IFERROR(INDEX(PQR_Dept!$E$2:$E$7026, MATCH(Faculty_2023_25[[#This Row],[UNIVERSITY_DEPARTMENT_ID]],PQR_Dept!$H$2:$H$7026, 0)), "")</f>
        <v/>
      </c>
      <c r="E1270" s="19" t="str">
        <f>IFERROR(INDEX(PQR_Dept!$F$2:$F$7026, MATCH(Faculty_2023_25[[#This Row],[UNIVERSITY_DEPARTMENT_ID]],PQR_Dept!$H$2:$H$7026, 0)), "")</f>
        <v/>
      </c>
      <c r="F1270" s="6"/>
      <c r="G1270" s="6"/>
      <c r="H1270" s="6"/>
      <c r="I1270" s="37"/>
      <c r="J1270" s="39"/>
      <c r="K1270" s="38"/>
      <c r="L1270" s="6"/>
      <c r="M1270" s="40"/>
      <c r="N1270" s="37"/>
      <c r="O1270" s="37"/>
      <c r="P1270" s="42"/>
    </row>
    <row r="1271" spans="1:16" s="7" customFormat="1" ht="15.5" x14ac:dyDescent="0.35">
      <c r="A1271" s="18" t="str">
        <f>IFERROR(INDEX(PQR_Dept!$A$2:$A$7026, MATCH(Faculty_2023_25[[#This Row],[UNIVERSITY_DEPARTMENT_ID]],PQR_Dept!$H$2:$H$7026, 0)), "")</f>
        <v/>
      </c>
      <c r="B1271" s="19" t="str">
        <f>IFERROR(INDEX(PQR_Dept!$B$2:$B$7026, MATCH(Faculty_2023_25[[#This Row],[UNIVERSITY_DEPARTMENT_ID]],PQR_Dept!$H$2:$H$7026, 0)), "")</f>
        <v/>
      </c>
      <c r="C1271" s="19" t="str">
        <f>IFERROR(INDEX(PQR_Dept!$C$2:$C$7026, MATCH(Faculty_2023_25[[#This Row],[UNIVERSITY_DEPARTMENT_ID]],PQR_Dept!$H$2:$H$7026, 0)), "")</f>
        <v/>
      </c>
      <c r="D1271" s="19" t="str">
        <f>IFERROR(INDEX(PQR_Dept!$E$2:$E$7026, MATCH(Faculty_2023_25[[#This Row],[UNIVERSITY_DEPARTMENT_ID]],PQR_Dept!$H$2:$H$7026, 0)), "")</f>
        <v/>
      </c>
      <c r="E1271" s="19" t="str">
        <f>IFERROR(INDEX(PQR_Dept!$F$2:$F$7026, MATCH(Faculty_2023_25[[#This Row],[UNIVERSITY_DEPARTMENT_ID]],PQR_Dept!$H$2:$H$7026, 0)), "")</f>
        <v/>
      </c>
      <c r="F1271" s="6"/>
      <c r="G1271" s="6"/>
      <c r="H1271" s="6"/>
      <c r="I1271" s="37"/>
      <c r="J1271" s="39"/>
      <c r="K1271" s="38"/>
      <c r="L1271" s="6"/>
      <c r="M1271" s="40"/>
      <c r="N1271" s="37"/>
      <c r="O1271" s="37"/>
      <c r="P1271" s="42"/>
    </row>
    <row r="1272" spans="1:16" s="7" customFormat="1" ht="15.5" x14ac:dyDescent="0.35">
      <c r="A1272" s="18" t="str">
        <f>IFERROR(INDEX(PQR_Dept!$A$2:$A$7026, MATCH(Faculty_2023_25[[#This Row],[UNIVERSITY_DEPARTMENT_ID]],PQR_Dept!$H$2:$H$7026, 0)), "")</f>
        <v/>
      </c>
      <c r="B1272" s="19" t="str">
        <f>IFERROR(INDEX(PQR_Dept!$B$2:$B$7026, MATCH(Faculty_2023_25[[#This Row],[UNIVERSITY_DEPARTMENT_ID]],PQR_Dept!$H$2:$H$7026, 0)), "")</f>
        <v/>
      </c>
      <c r="C1272" s="19" t="str">
        <f>IFERROR(INDEX(PQR_Dept!$C$2:$C$7026, MATCH(Faculty_2023_25[[#This Row],[UNIVERSITY_DEPARTMENT_ID]],PQR_Dept!$H$2:$H$7026, 0)), "")</f>
        <v/>
      </c>
      <c r="D1272" s="19" t="str">
        <f>IFERROR(INDEX(PQR_Dept!$E$2:$E$7026, MATCH(Faculty_2023_25[[#This Row],[UNIVERSITY_DEPARTMENT_ID]],PQR_Dept!$H$2:$H$7026, 0)), "")</f>
        <v/>
      </c>
      <c r="E1272" s="19" t="str">
        <f>IFERROR(INDEX(PQR_Dept!$F$2:$F$7026, MATCH(Faculty_2023_25[[#This Row],[UNIVERSITY_DEPARTMENT_ID]],PQR_Dept!$H$2:$H$7026, 0)), "")</f>
        <v/>
      </c>
      <c r="F1272" s="6"/>
      <c r="G1272" s="6"/>
      <c r="H1272" s="6"/>
      <c r="I1272" s="37"/>
      <c r="J1272" s="39"/>
      <c r="K1272" s="38"/>
      <c r="L1272" s="6"/>
      <c r="M1272" s="40"/>
      <c r="N1272" s="37"/>
      <c r="O1272" s="37"/>
      <c r="P1272" s="42"/>
    </row>
    <row r="1273" spans="1:16" s="7" customFormat="1" ht="15.5" x14ac:dyDescent="0.35">
      <c r="A1273" s="18" t="str">
        <f>IFERROR(INDEX(PQR_Dept!$A$2:$A$7026, MATCH(Faculty_2023_25[[#This Row],[UNIVERSITY_DEPARTMENT_ID]],PQR_Dept!$H$2:$H$7026, 0)), "")</f>
        <v/>
      </c>
      <c r="B1273" s="19" t="str">
        <f>IFERROR(INDEX(PQR_Dept!$B$2:$B$7026, MATCH(Faculty_2023_25[[#This Row],[UNIVERSITY_DEPARTMENT_ID]],PQR_Dept!$H$2:$H$7026, 0)), "")</f>
        <v/>
      </c>
      <c r="C1273" s="19" t="str">
        <f>IFERROR(INDEX(PQR_Dept!$C$2:$C$7026, MATCH(Faculty_2023_25[[#This Row],[UNIVERSITY_DEPARTMENT_ID]],PQR_Dept!$H$2:$H$7026, 0)), "")</f>
        <v/>
      </c>
      <c r="D1273" s="19" t="str">
        <f>IFERROR(INDEX(PQR_Dept!$E$2:$E$7026, MATCH(Faculty_2023_25[[#This Row],[UNIVERSITY_DEPARTMENT_ID]],PQR_Dept!$H$2:$H$7026, 0)), "")</f>
        <v/>
      </c>
      <c r="E1273" s="19" t="str">
        <f>IFERROR(INDEX(PQR_Dept!$F$2:$F$7026, MATCH(Faculty_2023_25[[#This Row],[UNIVERSITY_DEPARTMENT_ID]],PQR_Dept!$H$2:$H$7026, 0)), "")</f>
        <v/>
      </c>
      <c r="F1273" s="6"/>
      <c r="G1273" s="6"/>
      <c r="H1273" s="6"/>
      <c r="I1273" s="37"/>
      <c r="J1273" s="39"/>
      <c r="K1273" s="38"/>
      <c r="L1273" s="6"/>
      <c r="M1273" s="40"/>
      <c r="N1273" s="37"/>
      <c r="O1273" s="37"/>
      <c r="P1273" s="42"/>
    </row>
    <row r="1274" spans="1:16" s="7" customFormat="1" ht="15.5" x14ac:dyDescent="0.35">
      <c r="A1274" s="18" t="str">
        <f>IFERROR(INDEX(PQR_Dept!$A$2:$A$7026, MATCH(Faculty_2023_25[[#This Row],[UNIVERSITY_DEPARTMENT_ID]],PQR_Dept!$H$2:$H$7026, 0)), "")</f>
        <v/>
      </c>
      <c r="B1274" s="19" t="str">
        <f>IFERROR(INDEX(PQR_Dept!$B$2:$B$7026, MATCH(Faculty_2023_25[[#This Row],[UNIVERSITY_DEPARTMENT_ID]],PQR_Dept!$H$2:$H$7026, 0)), "")</f>
        <v/>
      </c>
      <c r="C1274" s="19" t="str">
        <f>IFERROR(INDEX(PQR_Dept!$C$2:$C$7026, MATCH(Faculty_2023_25[[#This Row],[UNIVERSITY_DEPARTMENT_ID]],PQR_Dept!$H$2:$H$7026, 0)), "")</f>
        <v/>
      </c>
      <c r="D1274" s="19" t="str">
        <f>IFERROR(INDEX(PQR_Dept!$E$2:$E$7026, MATCH(Faculty_2023_25[[#This Row],[UNIVERSITY_DEPARTMENT_ID]],PQR_Dept!$H$2:$H$7026, 0)), "")</f>
        <v/>
      </c>
      <c r="E1274" s="19" t="str">
        <f>IFERROR(INDEX(PQR_Dept!$F$2:$F$7026, MATCH(Faculty_2023_25[[#This Row],[UNIVERSITY_DEPARTMENT_ID]],PQR_Dept!$H$2:$H$7026, 0)), "")</f>
        <v/>
      </c>
      <c r="F1274" s="6"/>
      <c r="G1274" s="6"/>
      <c r="H1274" s="6"/>
      <c r="I1274" s="37"/>
      <c r="J1274" s="39"/>
      <c r="K1274" s="38"/>
      <c r="L1274" s="6"/>
      <c r="M1274" s="40"/>
      <c r="N1274" s="37"/>
      <c r="O1274" s="37"/>
      <c r="P1274" s="42"/>
    </row>
    <row r="1275" spans="1:16" s="7" customFormat="1" ht="15.5" x14ac:dyDescent="0.35">
      <c r="A1275" s="18" t="str">
        <f>IFERROR(INDEX(PQR_Dept!$A$2:$A$7026, MATCH(Faculty_2023_25[[#This Row],[UNIVERSITY_DEPARTMENT_ID]],PQR_Dept!$H$2:$H$7026, 0)), "")</f>
        <v/>
      </c>
      <c r="B1275" s="19" t="str">
        <f>IFERROR(INDEX(PQR_Dept!$B$2:$B$7026, MATCH(Faculty_2023_25[[#This Row],[UNIVERSITY_DEPARTMENT_ID]],PQR_Dept!$H$2:$H$7026, 0)), "")</f>
        <v/>
      </c>
      <c r="C1275" s="19" t="str">
        <f>IFERROR(INDEX(PQR_Dept!$C$2:$C$7026, MATCH(Faculty_2023_25[[#This Row],[UNIVERSITY_DEPARTMENT_ID]],PQR_Dept!$H$2:$H$7026, 0)), "")</f>
        <v/>
      </c>
      <c r="D1275" s="19" t="str">
        <f>IFERROR(INDEX(PQR_Dept!$E$2:$E$7026, MATCH(Faculty_2023_25[[#This Row],[UNIVERSITY_DEPARTMENT_ID]],PQR_Dept!$H$2:$H$7026, 0)), "")</f>
        <v/>
      </c>
      <c r="E1275" s="19" t="str">
        <f>IFERROR(INDEX(PQR_Dept!$F$2:$F$7026, MATCH(Faculty_2023_25[[#This Row],[UNIVERSITY_DEPARTMENT_ID]],PQR_Dept!$H$2:$H$7026, 0)), "")</f>
        <v/>
      </c>
      <c r="F1275" s="6"/>
      <c r="G1275" s="6"/>
      <c r="H1275" s="6"/>
      <c r="I1275" s="37"/>
      <c r="J1275" s="39"/>
      <c r="K1275" s="38"/>
      <c r="L1275" s="6"/>
      <c r="M1275" s="40"/>
      <c r="N1275" s="37"/>
      <c r="O1275" s="37"/>
      <c r="P1275" s="42"/>
    </row>
    <row r="1276" spans="1:16" s="7" customFormat="1" ht="15.5" x14ac:dyDescent="0.35">
      <c r="A1276" s="18" t="str">
        <f>IFERROR(INDEX(PQR_Dept!$A$2:$A$7026, MATCH(Faculty_2023_25[[#This Row],[UNIVERSITY_DEPARTMENT_ID]],PQR_Dept!$H$2:$H$7026, 0)), "")</f>
        <v/>
      </c>
      <c r="B1276" s="19" t="str">
        <f>IFERROR(INDEX(PQR_Dept!$B$2:$B$7026, MATCH(Faculty_2023_25[[#This Row],[UNIVERSITY_DEPARTMENT_ID]],PQR_Dept!$H$2:$H$7026, 0)), "")</f>
        <v/>
      </c>
      <c r="C1276" s="19" t="str">
        <f>IFERROR(INDEX(PQR_Dept!$C$2:$C$7026, MATCH(Faculty_2023_25[[#This Row],[UNIVERSITY_DEPARTMENT_ID]],PQR_Dept!$H$2:$H$7026, 0)), "")</f>
        <v/>
      </c>
      <c r="D1276" s="19" t="str">
        <f>IFERROR(INDEX(PQR_Dept!$E$2:$E$7026, MATCH(Faculty_2023_25[[#This Row],[UNIVERSITY_DEPARTMENT_ID]],PQR_Dept!$H$2:$H$7026, 0)), "")</f>
        <v/>
      </c>
      <c r="E1276" s="19" t="str">
        <f>IFERROR(INDEX(PQR_Dept!$F$2:$F$7026, MATCH(Faculty_2023_25[[#This Row],[UNIVERSITY_DEPARTMENT_ID]],PQR_Dept!$H$2:$H$7026, 0)), "")</f>
        <v/>
      </c>
      <c r="F1276" s="6"/>
      <c r="G1276" s="6"/>
      <c r="H1276" s="6"/>
      <c r="I1276" s="37"/>
      <c r="J1276" s="39"/>
      <c r="K1276" s="38"/>
      <c r="L1276" s="6"/>
      <c r="M1276" s="40"/>
      <c r="N1276" s="37"/>
      <c r="O1276" s="37"/>
      <c r="P1276" s="42"/>
    </row>
    <row r="1277" spans="1:16" s="7" customFormat="1" ht="15.5" x14ac:dyDescent="0.35">
      <c r="A1277" s="18" t="str">
        <f>IFERROR(INDEX(PQR_Dept!$A$2:$A$7026, MATCH(Faculty_2023_25[[#This Row],[UNIVERSITY_DEPARTMENT_ID]],PQR_Dept!$H$2:$H$7026, 0)), "")</f>
        <v/>
      </c>
      <c r="B1277" s="19" t="str">
        <f>IFERROR(INDEX(PQR_Dept!$B$2:$B$7026, MATCH(Faculty_2023_25[[#This Row],[UNIVERSITY_DEPARTMENT_ID]],PQR_Dept!$H$2:$H$7026, 0)), "")</f>
        <v/>
      </c>
      <c r="C1277" s="19" t="str">
        <f>IFERROR(INDEX(PQR_Dept!$C$2:$C$7026, MATCH(Faculty_2023_25[[#This Row],[UNIVERSITY_DEPARTMENT_ID]],PQR_Dept!$H$2:$H$7026, 0)), "")</f>
        <v/>
      </c>
      <c r="D1277" s="19" t="str">
        <f>IFERROR(INDEX(PQR_Dept!$E$2:$E$7026, MATCH(Faculty_2023_25[[#This Row],[UNIVERSITY_DEPARTMENT_ID]],PQR_Dept!$H$2:$H$7026, 0)), "")</f>
        <v/>
      </c>
      <c r="E1277" s="19" t="str">
        <f>IFERROR(INDEX(PQR_Dept!$F$2:$F$7026, MATCH(Faculty_2023_25[[#This Row],[UNIVERSITY_DEPARTMENT_ID]],PQR_Dept!$H$2:$H$7026, 0)), "")</f>
        <v/>
      </c>
      <c r="F1277" s="6"/>
      <c r="G1277" s="6"/>
      <c r="H1277" s="6"/>
      <c r="I1277" s="37"/>
      <c r="J1277" s="39"/>
      <c r="K1277" s="38"/>
      <c r="L1277" s="6"/>
      <c r="M1277" s="40"/>
      <c r="N1277" s="37"/>
      <c r="O1277" s="37"/>
      <c r="P1277" s="42"/>
    </row>
    <row r="1278" spans="1:16" s="7" customFormat="1" ht="15.5" x14ac:dyDescent="0.35">
      <c r="A1278" s="18" t="str">
        <f>IFERROR(INDEX(PQR_Dept!$A$2:$A$7026, MATCH(Faculty_2023_25[[#This Row],[UNIVERSITY_DEPARTMENT_ID]],PQR_Dept!$H$2:$H$7026, 0)), "")</f>
        <v/>
      </c>
      <c r="B1278" s="19" t="str">
        <f>IFERROR(INDEX(PQR_Dept!$B$2:$B$7026, MATCH(Faculty_2023_25[[#This Row],[UNIVERSITY_DEPARTMENT_ID]],PQR_Dept!$H$2:$H$7026, 0)), "")</f>
        <v/>
      </c>
      <c r="C1278" s="19" t="str">
        <f>IFERROR(INDEX(PQR_Dept!$C$2:$C$7026, MATCH(Faculty_2023_25[[#This Row],[UNIVERSITY_DEPARTMENT_ID]],PQR_Dept!$H$2:$H$7026, 0)), "")</f>
        <v/>
      </c>
      <c r="D1278" s="19" t="str">
        <f>IFERROR(INDEX(PQR_Dept!$E$2:$E$7026, MATCH(Faculty_2023_25[[#This Row],[UNIVERSITY_DEPARTMENT_ID]],PQR_Dept!$H$2:$H$7026, 0)), "")</f>
        <v/>
      </c>
      <c r="E1278" s="19" t="str">
        <f>IFERROR(INDEX(PQR_Dept!$F$2:$F$7026, MATCH(Faculty_2023_25[[#This Row],[UNIVERSITY_DEPARTMENT_ID]],PQR_Dept!$H$2:$H$7026, 0)), "")</f>
        <v/>
      </c>
      <c r="F1278" s="6"/>
      <c r="G1278" s="6"/>
      <c r="H1278" s="6"/>
      <c r="I1278" s="37"/>
      <c r="J1278" s="39"/>
      <c r="K1278" s="38"/>
      <c r="L1278" s="6"/>
      <c r="M1278" s="40"/>
      <c r="N1278" s="37"/>
      <c r="O1278" s="37"/>
      <c r="P1278" s="42"/>
    </row>
    <row r="1279" spans="1:16" s="7" customFormat="1" ht="15.5" x14ac:dyDescent="0.35">
      <c r="A1279" s="18" t="str">
        <f>IFERROR(INDEX(PQR_Dept!$A$2:$A$7026, MATCH(Faculty_2023_25[[#This Row],[UNIVERSITY_DEPARTMENT_ID]],PQR_Dept!$H$2:$H$7026, 0)), "")</f>
        <v/>
      </c>
      <c r="B1279" s="19" t="str">
        <f>IFERROR(INDEX(PQR_Dept!$B$2:$B$7026, MATCH(Faculty_2023_25[[#This Row],[UNIVERSITY_DEPARTMENT_ID]],PQR_Dept!$H$2:$H$7026, 0)), "")</f>
        <v/>
      </c>
      <c r="C1279" s="19" t="str">
        <f>IFERROR(INDEX(PQR_Dept!$C$2:$C$7026, MATCH(Faculty_2023_25[[#This Row],[UNIVERSITY_DEPARTMENT_ID]],PQR_Dept!$H$2:$H$7026, 0)), "")</f>
        <v/>
      </c>
      <c r="D1279" s="19" t="str">
        <f>IFERROR(INDEX(PQR_Dept!$E$2:$E$7026, MATCH(Faculty_2023_25[[#This Row],[UNIVERSITY_DEPARTMENT_ID]],PQR_Dept!$H$2:$H$7026, 0)), "")</f>
        <v/>
      </c>
      <c r="E1279" s="19" t="str">
        <f>IFERROR(INDEX(PQR_Dept!$F$2:$F$7026, MATCH(Faculty_2023_25[[#This Row],[UNIVERSITY_DEPARTMENT_ID]],PQR_Dept!$H$2:$H$7026, 0)), "")</f>
        <v/>
      </c>
      <c r="F1279" s="6"/>
      <c r="G1279" s="6"/>
      <c r="H1279" s="6"/>
      <c r="I1279" s="37"/>
      <c r="J1279" s="39"/>
      <c r="K1279" s="38"/>
      <c r="L1279" s="6"/>
      <c r="M1279" s="40"/>
      <c r="N1279" s="37"/>
      <c r="O1279" s="37"/>
      <c r="P1279" s="42"/>
    </row>
    <row r="1280" spans="1:16" s="7" customFormat="1" ht="15.5" x14ac:dyDescent="0.35">
      <c r="A1280" s="18" t="str">
        <f>IFERROR(INDEX(PQR_Dept!$A$2:$A$7026, MATCH(Faculty_2023_25[[#This Row],[UNIVERSITY_DEPARTMENT_ID]],PQR_Dept!$H$2:$H$7026, 0)), "")</f>
        <v/>
      </c>
      <c r="B1280" s="19" t="str">
        <f>IFERROR(INDEX(PQR_Dept!$B$2:$B$7026, MATCH(Faculty_2023_25[[#This Row],[UNIVERSITY_DEPARTMENT_ID]],PQR_Dept!$H$2:$H$7026, 0)), "")</f>
        <v/>
      </c>
      <c r="C1280" s="19" t="str">
        <f>IFERROR(INDEX(PQR_Dept!$C$2:$C$7026, MATCH(Faculty_2023_25[[#This Row],[UNIVERSITY_DEPARTMENT_ID]],PQR_Dept!$H$2:$H$7026, 0)), "")</f>
        <v/>
      </c>
      <c r="D1280" s="19" t="str">
        <f>IFERROR(INDEX(PQR_Dept!$E$2:$E$7026, MATCH(Faculty_2023_25[[#This Row],[UNIVERSITY_DEPARTMENT_ID]],PQR_Dept!$H$2:$H$7026, 0)), "")</f>
        <v/>
      </c>
      <c r="E1280" s="19" t="str">
        <f>IFERROR(INDEX(PQR_Dept!$F$2:$F$7026, MATCH(Faculty_2023_25[[#This Row],[UNIVERSITY_DEPARTMENT_ID]],PQR_Dept!$H$2:$H$7026, 0)), "")</f>
        <v/>
      </c>
      <c r="F1280" s="6"/>
      <c r="G1280" s="6"/>
      <c r="H1280" s="6"/>
      <c r="I1280" s="37"/>
      <c r="J1280" s="39"/>
      <c r="K1280" s="38"/>
      <c r="L1280" s="6"/>
      <c r="M1280" s="40"/>
      <c r="N1280" s="37"/>
      <c r="O1280" s="37"/>
      <c r="P1280" s="42"/>
    </row>
    <row r="1281" spans="1:16" s="7" customFormat="1" ht="15.5" x14ac:dyDescent="0.35">
      <c r="A1281" s="18" t="str">
        <f>IFERROR(INDEX(PQR_Dept!$A$2:$A$7026, MATCH(Faculty_2023_25[[#This Row],[UNIVERSITY_DEPARTMENT_ID]],PQR_Dept!$H$2:$H$7026, 0)), "")</f>
        <v/>
      </c>
      <c r="B1281" s="19" t="str">
        <f>IFERROR(INDEX(PQR_Dept!$B$2:$B$7026, MATCH(Faculty_2023_25[[#This Row],[UNIVERSITY_DEPARTMENT_ID]],PQR_Dept!$H$2:$H$7026, 0)), "")</f>
        <v/>
      </c>
      <c r="C1281" s="19" t="str">
        <f>IFERROR(INDEX(PQR_Dept!$C$2:$C$7026, MATCH(Faculty_2023_25[[#This Row],[UNIVERSITY_DEPARTMENT_ID]],PQR_Dept!$H$2:$H$7026, 0)), "")</f>
        <v/>
      </c>
      <c r="D1281" s="19" t="str">
        <f>IFERROR(INDEX(PQR_Dept!$E$2:$E$7026, MATCH(Faculty_2023_25[[#This Row],[UNIVERSITY_DEPARTMENT_ID]],PQR_Dept!$H$2:$H$7026, 0)), "")</f>
        <v/>
      </c>
      <c r="E1281" s="19" t="str">
        <f>IFERROR(INDEX(PQR_Dept!$F$2:$F$7026, MATCH(Faculty_2023_25[[#This Row],[UNIVERSITY_DEPARTMENT_ID]],PQR_Dept!$H$2:$H$7026, 0)), "")</f>
        <v/>
      </c>
      <c r="F1281" s="6"/>
      <c r="G1281" s="6"/>
      <c r="H1281" s="6"/>
      <c r="I1281" s="37"/>
      <c r="J1281" s="39"/>
      <c r="K1281" s="38"/>
      <c r="L1281" s="6"/>
      <c r="M1281" s="40"/>
      <c r="N1281" s="37"/>
      <c r="O1281" s="37"/>
      <c r="P1281" s="42"/>
    </row>
    <row r="1282" spans="1:16" s="7" customFormat="1" ht="15.5" x14ac:dyDescent="0.35">
      <c r="A1282" s="18" t="str">
        <f>IFERROR(INDEX(PQR_Dept!$A$2:$A$7026, MATCH(Faculty_2023_25[[#This Row],[UNIVERSITY_DEPARTMENT_ID]],PQR_Dept!$H$2:$H$7026, 0)), "")</f>
        <v/>
      </c>
      <c r="B1282" s="19" t="str">
        <f>IFERROR(INDEX(PQR_Dept!$B$2:$B$7026, MATCH(Faculty_2023_25[[#This Row],[UNIVERSITY_DEPARTMENT_ID]],PQR_Dept!$H$2:$H$7026, 0)), "")</f>
        <v/>
      </c>
      <c r="C1282" s="19" t="str">
        <f>IFERROR(INDEX(PQR_Dept!$C$2:$C$7026, MATCH(Faculty_2023_25[[#This Row],[UNIVERSITY_DEPARTMENT_ID]],PQR_Dept!$H$2:$H$7026, 0)), "")</f>
        <v/>
      </c>
      <c r="D1282" s="19" t="str">
        <f>IFERROR(INDEX(PQR_Dept!$E$2:$E$7026, MATCH(Faculty_2023_25[[#This Row],[UNIVERSITY_DEPARTMENT_ID]],PQR_Dept!$H$2:$H$7026, 0)), "")</f>
        <v/>
      </c>
      <c r="E1282" s="19" t="str">
        <f>IFERROR(INDEX(PQR_Dept!$F$2:$F$7026, MATCH(Faculty_2023_25[[#This Row],[UNIVERSITY_DEPARTMENT_ID]],PQR_Dept!$H$2:$H$7026, 0)), "")</f>
        <v/>
      </c>
      <c r="F1282" s="6"/>
      <c r="G1282" s="6"/>
      <c r="H1282" s="6"/>
      <c r="I1282" s="37"/>
      <c r="J1282" s="39"/>
      <c r="K1282" s="38"/>
      <c r="L1282" s="6"/>
      <c r="M1282" s="40"/>
      <c r="N1282" s="37"/>
      <c r="O1282" s="37"/>
      <c r="P1282" s="42"/>
    </row>
    <row r="1283" spans="1:16" s="7" customFormat="1" ht="15.5" x14ac:dyDescent="0.35">
      <c r="A1283" s="18" t="str">
        <f>IFERROR(INDEX(PQR_Dept!$A$2:$A$7026, MATCH(Faculty_2023_25[[#This Row],[UNIVERSITY_DEPARTMENT_ID]],PQR_Dept!$H$2:$H$7026, 0)), "")</f>
        <v/>
      </c>
      <c r="B1283" s="19" t="str">
        <f>IFERROR(INDEX(PQR_Dept!$B$2:$B$7026, MATCH(Faculty_2023_25[[#This Row],[UNIVERSITY_DEPARTMENT_ID]],PQR_Dept!$H$2:$H$7026, 0)), "")</f>
        <v/>
      </c>
      <c r="C1283" s="19" t="str">
        <f>IFERROR(INDEX(PQR_Dept!$C$2:$C$7026, MATCH(Faculty_2023_25[[#This Row],[UNIVERSITY_DEPARTMENT_ID]],PQR_Dept!$H$2:$H$7026, 0)), "")</f>
        <v/>
      </c>
      <c r="D1283" s="19" t="str">
        <f>IFERROR(INDEX(PQR_Dept!$E$2:$E$7026, MATCH(Faculty_2023_25[[#This Row],[UNIVERSITY_DEPARTMENT_ID]],PQR_Dept!$H$2:$H$7026, 0)), "")</f>
        <v/>
      </c>
      <c r="E1283" s="19" t="str">
        <f>IFERROR(INDEX(PQR_Dept!$F$2:$F$7026, MATCH(Faculty_2023_25[[#This Row],[UNIVERSITY_DEPARTMENT_ID]],PQR_Dept!$H$2:$H$7026, 0)), "")</f>
        <v/>
      </c>
      <c r="F1283" s="6"/>
      <c r="G1283" s="6"/>
      <c r="H1283" s="6"/>
      <c r="I1283" s="37"/>
      <c r="J1283" s="39"/>
      <c r="K1283" s="38"/>
      <c r="L1283" s="6"/>
      <c r="M1283" s="40"/>
      <c r="N1283" s="37"/>
      <c r="O1283" s="37"/>
      <c r="P1283" s="42"/>
    </row>
    <row r="1284" spans="1:16" s="7" customFormat="1" ht="15.5" x14ac:dyDescent="0.35">
      <c r="A1284" s="18" t="str">
        <f>IFERROR(INDEX(PQR_Dept!$A$2:$A$7026, MATCH(Faculty_2023_25[[#This Row],[UNIVERSITY_DEPARTMENT_ID]],PQR_Dept!$H$2:$H$7026, 0)), "")</f>
        <v/>
      </c>
      <c r="B1284" s="19" t="str">
        <f>IFERROR(INDEX(PQR_Dept!$B$2:$B$7026, MATCH(Faculty_2023_25[[#This Row],[UNIVERSITY_DEPARTMENT_ID]],PQR_Dept!$H$2:$H$7026, 0)), "")</f>
        <v/>
      </c>
      <c r="C1284" s="19" t="str">
        <f>IFERROR(INDEX(PQR_Dept!$C$2:$C$7026, MATCH(Faculty_2023_25[[#This Row],[UNIVERSITY_DEPARTMENT_ID]],PQR_Dept!$H$2:$H$7026, 0)), "")</f>
        <v/>
      </c>
      <c r="D1284" s="19" t="str">
        <f>IFERROR(INDEX(PQR_Dept!$E$2:$E$7026, MATCH(Faculty_2023_25[[#This Row],[UNIVERSITY_DEPARTMENT_ID]],PQR_Dept!$H$2:$H$7026, 0)), "")</f>
        <v/>
      </c>
      <c r="E1284" s="19" t="str">
        <f>IFERROR(INDEX(PQR_Dept!$F$2:$F$7026, MATCH(Faculty_2023_25[[#This Row],[UNIVERSITY_DEPARTMENT_ID]],PQR_Dept!$H$2:$H$7026, 0)), "")</f>
        <v/>
      </c>
      <c r="F1284" s="6"/>
      <c r="G1284" s="6"/>
      <c r="H1284" s="6"/>
      <c r="I1284" s="37"/>
      <c r="J1284" s="39"/>
      <c r="K1284" s="38"/>
      <c r="L1284" s="6"/>
      <c r="M1284" s="40"/>
      <c r="N1284" s="37"/>
      <c r="O1284" s="37"/>
      <c r="P1284" s="42"/>
    </row>
    <row r="1285" spans="1:16" s="7" customFormat="1" ht="15.5" x14ac:dyDescent="0.35">
      <c r="A1285" s="18" t="str">
        <f>IFERROR(INDEX(PQR_Dept!$A$2:$A$7026, MATCH(Faculty_2023_25[[#This Row],[UNIVERSITY_DEPARTMENT_ID]],PQR_Dept!$H$2:$H$7026, 0)), "")</f>
        <v/>
      </c>
      <c r="B1285" s="19" t="str">
        <f>IFERROR(INDEX(PQR_Dept!$B$2:$B$7026, MATCH(Faculty_2023_25[[#This Row],[UNIVERSITY_DEPARTMENT_ID]],PQR_Dept!$H$2:$H$7026, 0)), "")</f>
        <v/>
      </c>
      <c r="C1285" s="19" t="str">
        <f>IFERROR(INDEX(PQR_Dept!$C$2:$C$7026, MATCH(Faculty_2023_25[[#This Row],[UNIVERSITY_DEPARTMENT_ID]],PQR_Dept!$H$2:$H$7026, 0)), "")</f>
        <v/>
      </c>
      <c r="D1285" s="19" t="str">
        <f>IFERROR(INDEX(PQR_Dept!$E$2:$E$7026, MATCH(Faculty_2023_25[[#This Row],[UNIVERSITY_DEPARTMENT_ID]],PQR_Dept!$H$2:$H$7026, 0)), "")</f>
        <v/>
      </c>
      <c r="E1285" s="19" t="str">
        <f>IFERROR(INDEX(PQR_Dept!$F$2:$F$7026, MATCH(Faculty_2023_25[[#This Row],[UNIVERSITY_DEPARTMENT_ID]],PQR_Dept!$H$2:$H$7026, 0)), "")</f>
        <v/>
      </c>
      <c r="F1285" s="6"/>
      <c r="G1285" s="6"/>
      <c r="H1285" s="6"/>
      <c r="I1285" s="37"/>
      <c r="J1285" s="39"/>
      <c r="K1285" s="38"/>
      <c r="L1285" s="6"/>
      <c r="M1285" s="40"/>
      <c r="N1285" s="37"/>
      <c r="O1285" s="37"/>
      <c r="P1285" s="42"/>
    </row>
    <row r="1286" spans="1:16" s="7" customFormat="1" ht="15.5" x14ac:dyDescent="0.35">
      <c r="A1286" s="18" t="str">
        <f>IFERROR(INDEX(PQR_Dept!$A$2:$A$7026, MATCH(Faculty_2023_25[[#This Row],[UNIVERSITY_DEPARTMENT_ID]],PQR_Dept!$H$2:$H$7026, 0)), "")</f>
        <v/>
      </c>
      <c r="B1286" s="19" t="str">
        <f>IFERROR(INDEX(PQR_Dept!$B$2:$B$7026, MATCH(Faculty_2023_25[[#This Row],[UNIVERSITY_DEPARTMENT_ID]],PQR_Dept!$H$2:$H$7026, 0)), "")</f>
        <v/>
      </c>
      <c r="C1286" s="19" t="str">
        <f>IFERROR(INDEX(PQR_Dept!$C$2:$C$7026, MATCH(Faculty_2023_25[[#This Row],[UNIVERSITY_DEPARTMENT_ID]],PQR_Dept!$H$2:$H$7026, 0)), "")</f>
        <v/>
      </c>
      <c r="D1286" s="19" t="str">
        <f>IFERROR(INDEX(PQR_Dept!$E$2:$E$7026, MATCH(Faculty_2023_25[[#This Row],[UNIVERSITY_DEPARTMENT_ID]],PQR_Dept!$H$2:$H$7026, 0)), "")</f>
        <v/>
      </c>
      <c r="E1286" s="19" t="str">
        <f>IFERROR(INDEX(PQR_Dept!$F$2:$F$7026, MATCH(Faculty_2023_25[[#This Row],[UNIVERSITY_DEPARTMENT_ID]],PQR_Dept!$H$2:$H$7026, 0)), "")</f>
        <v/>
      </c>
      <c r="F1286" s="6"/>
      <c r="G1286" s="6"/>
      <c r="H1286" s="6"/>
      <c r="I1286" s="37"/>
      <c r="J1286" s="39"/>
      <c r="K1286" s="38"/>
      <c r="L1286" s="6"/>
      <c r="M1286" s="40"/>
      <c r="N1286" s="37"/>
      <c r="O1286" s="37"/>
      <c r="P1286" s="42"/>
    </row>
    <row r="1287" spans="1:16" s="7" customFormat="1" ht="15.5" x14ac:dyDescent="0.35">
      <c r="A1287" s="18" t="str">
        <f>IFERROR(INDEX(PQR_Dept!$A$2:$A$7026, MATCH(Faculty_2023_25[[#This Row],[UNIVERSITY_DEPARTMENT_ID]],PQR_Dept!$H$2:$H$7026, 0)), "")</f>
        <v/>
      </c>
      <c r="B1287" s="19" t="str">
        <f>IFERROR(INDEX(PQR_Dept!$B$2:$B$7026, MATCH(Faculty_2023_25[[#This Row],[UNIVERSITY_DEPARTMENT_ID]],PQR_Dept!$H$2:$H$7026, 0)), "")</f>
        <v/>
      </c>
      <c r="C1287" s="19" t="str">
        <f>IFERROR(INDEX(PQR_Dept!$C$2:$C$7026, MATCH(Faculty_2023_25[[#This Row],[UNIVERSITY_DEPARTMENT_ID]],PQR_Dept!$H$2:$H$7026, 0)), "")</f>
        <v/>
      </c>
      <c r="D1287" s="19" t="str">
        <f>IFERROR(INDEX(PQR_Dept!$E$2:$E$7026, MATCH(Faculty_2023_25[[#This Row],[UNIVERSITY_DEPARTMENT_ID]],PQR_Dept!$H$2:$H$7026, 0)), "")</f>
        <v/>
      </c>
      <c r="E1287" s="19" t="str">
        <f>IFERROR(INDEX(PQR_Dept!$F$2:$F$7026, MATCH(Faculty_2023_25[[#This Row],[UNIVERSITY_DEPARTMENT_ID]],PQR_Dept!$H$2:$H$7026, 0)), "")</f>
        <v/>
      </c>
      <c r="F1287" s="6"/>
      <c r="G1287" s="6"/>
      <c r="H1287" s="6"/>
      <c r="I1287" s="37"/>
      <c r="J1287" s="39"/>
      <c r="K1287" s="38"/>
      <c r="L1287" s="6"/>
      <c r="M1287" s="40"/>
      <c r="N1287" s="37"/>
      <c r="O1287" s="37"/>
      <c r="P1287" s="42"/>
    </row>
    <row r="1288" spans="1:16" s="7" customFormat="1" ht="15.5" x14ac:dyDescent="0.35">
      <c r="A1288" s="18" t="str">
        <f>IFERROR(INDEX(PQR_Dept!$A$2:$A$7026, MATCH(Faculty_2023_25[[#This Row],[UNIVERSITY_DEPARTMENT_ID]],PQR_Dept!$H$2:$H$7026, 0)), "")</f>
        <v/>
      </c>
      <c r="B1288" s="19" t="str">
        <f>IFERROR(INDEX(PQR_Dept!$B$2:$B$7026, MATCH(Faculty_2023_25[[#This Row],[UNIVERSITY_DEPARTMENT_ID]],PQR_Dept!$H$2:$H$7026, 0)), "")</f>
        <v/>
      </c>
      <c r="C1288" s="19" t="str">
        <f>IFERROR(INDEX(PQR_Dept!$C$2:$C$7026, MATCH(Faculty_2023_25[[#This Row],[UNIVERSITY_DEPARTMENT_ID]],PQR_Dept!$H$2:$H$7026, 0)), "")</f>
        <v/>
      </c>
      <c r="D1288" s="19" t="str">
        <f>IFERROR(INDEX(PQR_Dept!$E$2:$E$7026, MATCH(Faculty_2023_25[[#This Row],[UNIVERSITY_DEPARTMENT_ID]],PQR_Dept!$H$2:$H$7026, 0)), "")</f>
        <v/>
      </c>
      <c r="E1288" s="19" t="str">
        <f>IFERROR(INDEX(PQR_Dept!$F$2:$F$7026, MATCH(Faculty_2023_25[[#This Row],[UNIVERSITY_DEPARTMENT_ID]],PQR_Dept!$H$2:$H$7026, 0)), "")</f>
        <v/>
      </c>
      <c r="F1288" s="6"/>
      <c r="G1288" s="6"/>
      <c r="H1288" s="6"/>
      <c r="I1288" s="37"/>
      <c r="J1288" s="39"/>
      <c r="K1288" s="38"/>
      <c r="L1288" s="6"/>
      <c r="M1288" s="40"/>
      <c r="N1288" s="37"/>
      <c r="O1288" s="37"/>
      <c r="P1288" s="42"/>
    </row>
    <row r="1289" spans="1:16" s="7" customFormat="1" ht="15.5" x14ac:dyDescent="0.35">
      <c r="A1289" s="18" t="str">
        <f>IFERROR(INDEX(PQR_Dept!$A$2:$A$7026, MATCH(Faculty_2023_25[[#This Row],[UNIVERSITY_DEPARTMENT_ID]],PQR_Dept!$H$2:$H$7026, 0)), "")</f>
        <v/>
      </c>
      <c r="B1289" s="19" t="str">
        <f>IFERROR(INDEX(PQR_Dept!$B$2:$B$7026, MATCH(Faculty_2023_25[[#This Row],[UNIVERSITY_DEPARTMENT_ID]],PQR_Dept!$H$2:$H$7026, 0)), "")</f>
        <v/>
      </c>
      <c r="C1289" s="19" t="str">
        <f>IFERROR(INDEX(PQR_Dept!$C$2:$C$7026, MATCH(Faculty_2023_25[[#This Row],[UNIVERSITY_DEPARTMENT_ID]],PQR_Dept!$H$2:$H$7026, 0)), "")</f>
        <v/>
      </c>
      <c r="D1289" s="19" t="str">
        <f>IFERROR(INDEX(PQR_Dept!$E$2:$E$7026, MATCH(Faculty_2023_25[[#This Row],[UNIVERSITY_DEPARTMENT_ID]],PQR_Dept!$H$2:$H$7026, 0)), "")</f>
        <v/>
      </c>
      <c r="E1289" s="19" t="str">
        <f>IFERROR(INDEX(PQR_Dept!$F$2:$F$7026, MATCH(Faculty_2023_25[[#This Row],[UNIVERSITY_DEPARTMENT_ID]],PQR_Dept!$H$2:$H$7026, 0)), "")</f>
        <v/>
      </c>
      <c r="F1289" s="6"/>
      <c r="G1289" s="6"/>
      <c r="H1289" s="6"/>
      <c r="I1289" s="37"/>
      <c r="J1289" s="39"/>
      <c r="K1289" s="38"/>
      <c r="L1289" s="6"/>
      <c r="M1289" s="40"/>
      <c r="N1289" s="37"/>
      <c r="O1289" s="37"/>
      <c r="P1289" s="42"/>
    </row>
    <row r="1290" spans="1:16" s="7" customFormat="1" ht="15.5" x14ac:dyDescent="0.35">
      <c r="A1290" s="18" t="str">
        <f>IFERROR(INDEX(PQR_Dept!$A$2:$A$7026, MATCH(Faculty_2023_25[[#This Row],[UNIVERSITY_DEPARTMENT_ID]],PQR_Dept!$H$2:$H$7026, 0)), "")</f>
        <v/>
      </c>
      <c r="B1290" s="19" t="str">
        <f>IFERROR(INDEX(PQR_Dept!$B$2:$B$7026, MATCH(Faculty_2023_25[[#This Row],[UNIVERSITY_DEPARTMENT_ID]],PQR_Dept!$H$2:$H$7026, 0)), "")</f>
        <v/>
      </c>
      <c r="C1290" s="19" t="str">
        <f>IFERROR(INDEX(PQR_Dept!$C$2:$C$7026, MATCH(Faculty_2023_25[[#This Row],[UNIVERSITY_DEPARTMENT_ID]],PQR_Dept!$H$2:$H$7026, 0)), "")</f>
        <v/>
      </c>
      <c r="D1290" s="19" t="str">
        <f>IFERROR(INDEX(PQR_Dept!$E$2:$E$7026, MATCH(Faculty_2023_25[[#This Row],[UNIVERSITY_DEPARTMENT_ID]],PQR_Dept!$H$2:$H$7026, 0)), "")</f>
        <v/>
      </c>
      <c r="E1290" s="19" t="str">
        <f>IFERROR(INDEX(PQR_Dept!$F$2:$F$7026, MATCH(Faculty_2023_25[[#This Row],[UNIVERSITY_DEPARTMENT_ID]],PQR_Dept!$H$2:$H$7026, 0)), "")</f>
        <v/>
      </c>
      <c r="F1290" s="6"/>
      <c r="G1290" s="6"/>
      <c r="H1290" s="6"/>
      <c r="I1290" s="37"/>
      <c r="J1290" s="39"/>
      <c r="K1290" s="38"/>
      <c r="L1290" s="6"/>
      <c r="M1290" s="40"/>
      <c r="N1290" s="37"/>
      <c r="O1290" s="37"/>
      <c r="P1290" s="42"/>
    </row>
    <row r="1291" spans="1:16" s="7" customFormat="1" ht="15.5" x14ac:dyDescent="0.35">
      <c r="A1291" s="18" t="str">
        <f>IFERROR(INDEX(PQR_Dept!$A$2:$A$7026, MATCH(Faculty_2023_25[[#This Row],[UNIVERSITY_DEPARTMENT_ID]],PQR_Dept!$H$2:$H$7026, 0)), "")</f>
        <v/>
      </c>
      <c r="B1291" s="19" t="str">
        <f>IFERROR(INDEX(PQR_Dept!$B$2:$B$7026, MATCH(Faculty_2023_25[[#This Row],[UNIVERSITY_DEPARTMENT_ID]],PQR_Dept!$H$2:$H$7026, 0)), "")</f>
        <v/>
      </c>
      <c r="C1291" s="19" t="str">
        <f>IFERROR(INDEX(PQR_Dept!$C$2:$C$7026, MATCH(Faculty_2023_25[[#This Row],[UNIVERSITY_DEPARTMENT_ID]],PQR_Dept!$H$2:$H$7026, 0)), "")</f>
        <v/>
      </c>
      <c r="D1291" s="19" t="str">
        <f>IFERROR(INDEX(PQR_Dept!$E$2:$E$7026, MATCH(Faculty_2023_25[[#This Row],[UNIVERSITY_DEPARTMENT_ID]],PQR_Dept!$H$2:$H$7026, 0)), "")</f>
        <v/>
      </c>
      <c r="E1291" s="19" t="str">
        <f>IFERROR(INDEX(PQR_Dept!$F$2:$F$7026, MATCH(Faculty_2023_25[[#This Row],[UNIVERSITY_DEPARTMENT_ID]],PQR_Dept!$H$2:$H$7026, 0)), "")</f>
        <v/>
      </c>
      <c r="F1291" s="6"/>
      <c r="G1291" s="6"/>
      <c r="H1291" s="6"/>
      <c r="I1291" s="37"/>
      <c r="J1291" s="39"/>
      <c r="K1291" s="38"/>
      <c r="L1291" s="6"/>
      <c r="M1291" s="40"/>
      <c r="N1291" s="37"/>
      <c r="O1291" s="37"/>
      <c r="P1291" s="42"/>
    </row>
    <row r="1292" spans="1:16" s="7" customFormat="1" ht="15.5" x14ac:dyDescent="0.35">
      <c r="A1292" s="18" t="str">
        <f>IFERROR(INDEX(PQR_Dept!$A$2:$A$7026, MATCH(Faculty_2023_25[[#This Row],[UNIVERSITY_DEPARTMENT_ID]],PQR_Dept!$H$2:$H$7026, 0)), "")</f>
        <v/>
      </c>
      <c r="B1292" s="19" t="str">
        <f>IFERROR(INDEX(PQR_Dept!$B$2:$B$7026, MATCH(Faculty_2023_25[[#This Row],[UNIVERSITY_DEPARTMENT_ID]],PQR_Dept!$H$2:$H$7026, 0)), "")</f>
        <v/>
      </c>
      <c r="C1292" s="19" t="str">
        <f>IFERROR(INDEX(PQR_Dept!$C$2:$C$7026, MATCH(Faculty_2023_25[[#This Row],[UNIVERSITY_DEPARTMENT_ID]],PQR_Dept!$H$2:$H$7026, 0)), "")</f>
        <v/>
      </c>
      <c r="D1292" s="19" t="str">
        <f>IFERROR(INDEX(PQR_Dept!$E$2:$E$7026, MATCH(Faculty_2023_25[[#This Row],[UNIVERSITY_DEPARTMENT_ID]],PQR_Dept!$H$2:$H$7026, 0)), "")</f>
        <v/>
      </c>
      <c r="E1292" s="19" t="str">
        <f>IFERROR(INDEX(PQR_Dept!$F$2:$F$7026, MATCH(Faculty_2023_25[[#This Row],[UNIVERSITY_DEPARTMENT_ID]],PQR_Dept!$H$2:$H$7026, 0)), "")</f>
        <v/>
      </c>
      <c r="F1292" s="6"/>
      <c r="G1292" s="6"/>
      <c r="H1292" s="6"/>
      <c r="I1292" s="37"/>
      <c r="J1292" s="39"/>
      <c r="K1292" s="38"/>
      <c r="L1292" s="6"/>
      <c r="M1292" s="40"/>
      <c r="N1292" s="37"/>
      <c r="O1292" s="37"/>
      <c r="P1292" s="42"/>
    </row>
    <row r="1293" spans="1:16" s="7" customFormat="1" ht="15.5" x14ac:dyDescent="0.35">
      <c r="A1293" s="18" t="str">
        <f>IFERROR(INDEX(PQR_Dept!$A$2:$A$7026, MATCH(Faculty_2023_25[[#This Row],[UNIVERSITY_DEPARTMENT_ID]],PQR_Dept!$H$2:$H$7026, 0)), "")</f>
        <v/>
      </c>
      <c r="B1293" s="19" t="str">
        <f>IFERROR(INDEX(PQR_Dept!$B$2:$B$7026, MATCH(Faculty_2023_25[[#This Row],[UNIVERSITY_DEPARTMENT_ID]],PQR_Dept!$H$2:$H$7026, 0)), "")</f>
        <v/>
      </c>
      <c r="C1293" s="19" t="str">
        <f>IFERROR(INDEX(PQR_Dept!$C$2:$C$7026, MATCH(Faculty_2023_25[[#This Row],[UNIVERSITY_DEPARTMENT_ID]],PQR_Dept!$H$2:$H$7026, 0)), "")</f>
        <v/>
      </c>
      <c r="D1293" s="19" t="str">
        <f>IFERROR(INDEX(PQR_Dept!$E$2:$E$7026, MATCH(Faculty_2023_25[[#This Row],[UNIVERSITY_DEPARTMENT_ID]],PQR_Dept!$H$2:$H$7026, 0)), "")</f>
        <v/>
      </c>
      <c r="E1293" s="19" t="str">
        <f>IFERROR(INDEX(PQR_Dept!$F$2:$F$7026, MATCH(Faculty_2023_25[[#This Row],[UNIVERSITY_DEPARTMENT_ID]],PQR_Dept!$H$2:$H$7026, 0)), "")</f>
        <v/>
      </c>
      <c r="F1293" s="6"/>
      <c r="G1293" s="6"/>
      <c r="H1293" s="6"/>
      <c r="I1293" s="37"/>
      <c r="J1293" s="39"/>
      <c r="K1293" s="38"/>
      <c r="L1293" s="6"/>
      <c r="M1293" s="40"/>
      <c r="N1293" s="37"/>
      <c r="O1293" s="37"/>
      <c r="P1293" s="42"/>
    </row>
    <row r="1294" spans="1:16" s="7" customFormat="1" ht="15.5" x14ac:dyDescent="0.35">
      <c r="A1294" s="18" t="str">
        <f>IFERROR(INDEX(PQR_Dept!$A$2:$A$7026, MATCH(Faculty_2023_25[[#This Row],[UNIVERSITY_DEPARTMENT_ID]],PQR_Dept!$H$2:$H$7026, 0)), "")</f>
        <v/>
      </c>
      <c r="B1294" s="19" t="str">
        <f>IFERROR(INDEX(PQR_Dept!$B$2:$B$7026, MATCH(Faculty_2023_25[[#This Row],[UNIVERSITY_DEPARTMENT_ID]],PQR_Dept!$H$2:$H$7026, 0)), "")</f>
        <v/>
      </c>
      <c r="C1294" s="19" t="str">
        <f>IFERROR(INDEX(PQR_Dept!$C$2:$C$7026, MATCH(Faculty_2023_25[[#This Row],[UNIVERSITY_DEPARTMENT_ID]],PQR_Dept!$H$2:$H$7026, 0)), "")</f>
        <v/>
      </c>
      <c r="D1294" s="19" t="str">
        <f>IFERROR(INDEX(PQR_Dept!$E$2:$E$7026, MATCH(Faculty_2023_25[[#This Row],[UNIVERSITY_DEPARTMENT_ID]],PQR_Dept!$H$2:$H$7026, 0)), "")</f>
        <v/>
      </c>
      <c r="E1294" s="19" t="str">
        <f>IFERROR(INDEX(PQR_Dept!$F$2:$F$7026, MATCH(Faculty_2023_25[[#This Row],[UNIVERSITY_DEPARTMENT_ID]],PQR_Dept!$H$2:$H$7026, 0)), "")</f>
        <v/>
      </c>
      <c r="F1294" s="6"/>
      <c r="G1294" s="6"/>
      <c r="H1294" s="6"/>
      <c r="I1294" s="37"/>
      <c r="J1294" s="39"/>
      <c r="K1294" s="38"/>
      <c r="L1294" s="6"/>
      <c r="M1294" s="40"/>
      <c r="N1294" s="37"/>
      <c r="O1294" s="37"/>
      <c r="P1294" s="42"/>
    </row>
    <row r="1295" spans="1:16" s="7" customFormat="1" ht="15.5" x14ac:dyDescent="0.35">
      <c r="A1295" s="18" t="str">
        <f>IFERROR(INDEX(PQR_Dept!$A$2:$A$7026, MATCH(Faculty_2023_25[[#This Row],[UNIVERSITY_DEPARTMENT_ID]],PQR_Dept!$H$2:$H$7026, 0)), "")</f>
        <v/>
      </c>
      <c r="B1295" s="19" t="str">
        <f>IFERROR(INDEX(PQR_Dept!$B$2:$B$7026, MATCH(Faculty_2023_25[[#This Row],[UNIVERSITY_DEPARTMENT_ID]],PQR_Dept!$H$2:$H$7026, 0)), "")</f>
        <v/>
      </c>
      <c r="C1295" s="19" t="str">
        <f>IFERROR(INDEX(PQR_Dept!$C$2:$C$7026, MATCH(Faculty_2023_25[[#This Row],[UNIVERSITY_DEPARTMENT_ID]],PQR_Dept!$H$2:$H$7026, 0)), "")</f>
        <v/>
      </c>
      <c r="D1295" s="19" t="str">
        <f>IFERROR(INDEX(PQR_Dept!$E$2:$E$7026, MATCH(Faculty_2023_25[[#This Row],[UNIVERSITY_DEPARTMENT_ID]],PQR_Dept!$H$2:$H$7026, 0)), "")</f>
        <v/>
      </c>
      <c r="E1295" s="19" t="str">
        <f>IFERROR(INDEX(PQR_Dept!$F$2:$F$7026, MATCH(Faculty_2023_25[[#This Row],[UNIVERSITY_DEPARTMENT_ID]],PQR_Dept!$H$2:$H$7026, 0)), "")</f>
        <v/>
      </c>
      <c r="F1295" s="6"/>
      <c r="G1295" s="6"/>
      <c r="H1295" s="6"/>
      <c r="I1295" s="37"/>
      <c r="J1295" s="39"/>
      <c r="K1295" s="38"/>
      <c r="L1295" s="6"/>
      <c r="M1295" s="40"/>
      <c r="N1295" s="37"/>
      <c r="O1295" s="37"/>
      <c r="P1295" s="42"/>
    </row>
    <row r="1296" spans="1:16" s="7" customFormat="1" ht="15.5" x14ac:dyDescent="0.35">
      <c r="A1296" s="18" t="str">
        <f>IFERROR(INDEX(PQR_Dept!$A$2:$A$7026, MATCH(Faculty_2023_25[[#This Row],[UNIVERSITY_DEPARTMENT_ID]],PQR_Dept!$H$2:$H$7026, 0)), "")</f>
        <v/>
      </c>
      <c r="B1296" s="19" t="str">
        <f>IFERROR(INDEX(PQR_Dept!$B$2:$B$7026, MATCH(Faculty_2023_25[[#This Row],[UNIVERSITY_DEPARTMENT_ID]],PQR_Dept!$H$2:$H$7026, 0)), "")</f>
        <v/>
      </c>
      <c r="C1296" s="19" t="str">
        <f>IFERROR(INDEX(PQR_Dept!$C$2:$C$7026, MATCH(Faculty_2023_25[[#This Row],[UNIVERSITY_DEPARTMENT_ID]],PQR_Dept!$H$2:$H$7026, 0)), "")</f>
        <v/>
      </c>
      <c r="D1296" s="19" t="str">
        <f>IFERROR(INDEX(PQR_Dept!$E$2:$E$7026, MATCH(Faculty_2023_25[[#This Row],[UNIVERSITY_DEPARTMENT_ID]],PQR_Dept!$H$2:$H$7026, 0)), "")</f>
        <v/>
      </c>
      <c r="E1296" s="19" t="str">
        <f>IFERROR(INDEX(PQR_Dept!$F$2:$F$7026, MATCH(Faculty_2023_25[[#This Row],[UNIVERSITY_DEPARTMENT_ID]],PQR_Dept!$H$2:$H$7026, 0)), "")</f>
        <v/>
      </c>
      <c r="F1296" s="6"/>
      <c r="G1296" s="6"/>
      <c r="H1296" s="6"/>
      <c r="I1296" s="37"/>
      <c r="J1296" s="39"/>
      <c r="K1296" s="38"/>
      <c r="L1296" s="6"/>
      <c r="M1296" s="40"/>
      <c r="N1296" s="37"/>
      <c r="O1296" s="37"/>
      <c r="P1296" s="42"/>
    </row>
    <row r="1297" spans="1:16" s="7" customFormat="1" ht="15.5" x14ac:dyDescent="0.35">
      <c r="A1297" s="18" t="str">
        <f>IFERROR(INDEX(PQR_Dept!$A$2:$A$7026, MATCH(Faculty_2023_25[[#This Row],[UNIVERSITY_DEPARTMENT_ID]],PQR_Dept!$H$2:$H$7026, 0)), "")</f>
        <v/>
      </c>
      <c r="B1297" s="19" t="str">
        <f>IFERROR(INDEX(PQR_Dept!$B$2:$B$7026, MATCH(Faculty_2023_25[[#This Row],[UNIVERSITY_DEPARTMENT_ID]],PQR_Dept!$H$2:$H$7026, 0)), "")</f>
        <v/>
      </c>
      <c r="C1297" s="19" t="str">
        <f>IFERROR(INDEX(PQR_Dept!$C$2:$C$7026, MATCH(Faculty_2023_25[[#This Row],[UNIVERSITY_DEPARTMENT_ID]],PQR_Dept!$H$2:$H$7026, 0)), "")</f>
        <v/>
      </c>
      <c r="D1297" s="19" t="str">
        <f>IFERROR(INDEX(PQR_Dept!$E$2:$E$7026, MATCH(Faculty_2023_25[[#This Row],[UNIVERSITY_DEPARTMENT_ID]],PQR_Dept!$H$2:$H$7026, 0)), "")</f>
        <v/>
      </c>
      <c r="E1297" s="19" t="str">
        <f>IFERROR(INDEX(PQR_Dept!$F$2:$F$7026, MATCH(Faculty_2023_25[[#This Row],[UNIVERSITY_DEPARTMENT_ID]],PQR_Dept!$H$2:$H$7026, 0)), "")</f>
        <v/>
      </c>
      <c r="F1297" s="6"/>
      <c r="G1297" s="6"/>
      <c r="H1297" s="6"/>
      <c r="I1297" s="37"/>
      <c r="J1297" s="39"/>
      <c r="K1297" s="38"/>
      <c r="L1297" s="6"/>
      <c r="M1297" s="40"/>
      <c r="N1297" s="37"/>
      <c r="O1297" s="37"/>
      <c r="P1297" s="42"/>
    </row>
    <row r="1298" spans="1:16" s="7" customFormat="1" ht="15.5" x14ac:dyDescent="0.35">
      <c r="A1298" s="18" t="str">
        <f>IFERROR(INDEX(PQR_Dept!$A$2:$A$7026, MATCH(Faculty_2023_25[[#This Row],[UNIVERSITY_DEPARTMENT_ID]],PQR_Dept!$H$2:$H$7026, 0)), "")</f>
        <v/>
      </c>
      <c r="B1298" s="19" t="str">
        <f>IFERROR(INDEX(PQR_Dept!$B$2:$B$7026, MATCH(Faculty_2023_25[[#This Row],[UNIVERSITY_DEPARTMENT_ID]],PQR_Dept!$H$2:$H$7026, 0)), "")</f>
        <v/>
      </c>
      <c r="C1298" s="19" t="str">
        <f>IFERROR(INDEX(PQR_Dept!$C$2:$C$7026, MATCH(Faculty_2023_25[[#This Row],[UNIVERSITY_DEPARTMENT_ID]],PQR_Dept!$H$2:$H$7026, 0)), "")</f>
        <v/>
      </c>
      <c r="D1298" s="19" t="str">
        <f>IFERROR(INDEX(PQR_Dept!$E$2:$E$7026, MATCH(Faculty_2023_25[[#This Row],[UNIVERSITY_DEPARTMENT_ID]],PQR_Dept!$H$2:$H$7026, 0)), "")</f>
        <v/>
      </c>
      <c r="E1298" s="19" t="str">
        <f>IFERROR(INDEX(PQR_Dept!$F$2:$F$7026, MATCH(Faculty_2023_25[[#This Row],[UNIVERSITY_DEPARTMENT_ID]],PQR_Dept!$H$2:$H$7026, 0)), "")</f>
        <v/>
      </c>
      <c r="F1298" s="6"/>
      <c r="G1298" s="6"/>
      <c r="H1298" s="6"/>
      <c r="I1298" s="37"/>
      <c r="J1298" s="39"/>
      <c r="K1298" s="38"/>
      <c r="L1298" s="6"/>
      <c r="M1298" s="40"/>
      <c r="N1298" s="37"/>
      <c r="O1298" s="37"/>
      <c r="P1298" s="42"/>
    </row>
    <row r="1299" spans="1:16" s="7" customFormat="1" ht="15.5" x14ac:dyDescent="0.35">
      <c r="A1299" s="18" t="str">
        <f>IFERROR(INDEX(PQR_Dept!$A$2:$A$7026, MATCH(Faculty_2023_25[[#This Row],[UNIVERSITY_DEPARTMENT_ID]],PQR_Dept!$H$2:$H$7026, 0)), "")</f>
        <v/>
      </c>
      <c r="B1299" s="19" t="str">
        <f>IFERROR(INDEX(PQR_Dept!$B$2:$B$7026, MATCH(Faculty_2023_25[[#This Row],[UNIVERSITY_DEPARTMENT_ID]],PQR_Dept!$H$2:$H$7026, 0)), "")</f>
        <v/>
      </c>
      <c r="C1299" s="19" t="str">
        <f>IFERROR(INDEX(PQR_Dept!$C$2:$C$7026, MATCH(Faculty_2023_25[[#This Row],[UNIVERSITY_DEPARTMENT_ID]],PQR_Dept!$H$2:$H$7026, 0)), "")</f>
        <v/>
      </c>
      <c r="D1299" s="19" t="str">
        <f>IFERROR(INDEX(PQR_Dept!$E$2:$E$7026, MATCH(Faculty_2023_25[[#This Row],[UNIVERSITY_DEPARTMENT_ID]],PQR_Dept!$H$2:$H$7026, 0)), "")</f>
        <v/>
      </c>
      <c r="E1299" s="19" t="str">
        <f>IFERROR(INDEX(PQR_Dept!$F$2:$F$7026, MATCH(Faculty_2023_25[[#This Row],[UNIVERSITY_DEPARTMENT_ID]],PQR_Dept!$H$2:$H$7026, 0)), "")</f>
        <v/>
      </c>
      <c r="F1299" s="6"/>
      <c r="G1299" s="6"/>
      <c r="H1299" s="6"/>
      <c r="I1299" s="37"/>
      <c r="J1299" s="39"/>
      <c r="K1299" s="38"/>
      <c r="L1299" s="6"/>
      <c r="M1299" s="40"/>
      <c r="N1299" s="37"/>
      <c r="O1299" s="37"/>
      <c r="P1299" s="42"/>
    </row>
    <row r="1300" spans="1:16" s="7" customFormat="1" ht="15.5" x14ac:dyDescent="0.35">
      <c r="A1300" s="18" t="str">
        <f>IFERROR(INDEX(PQR_Dept!$A$2:$A$7026, MATCH(Faculty_2023_25[[#This Row],[UNIVERSITY_DEPARTMENT_ID]],PQR_Dept!$H$2:$H$7026, 0)), "")</f>
        <v/>
      </c>
      <c r="B1300" s="19" t="str">
        <f>IFERROR(INDEX(PQR_Dept!$B$2:$B$7026, MATCH(Faculty_2023_25[[#This Row],[UNIVERSITY_DEPARTMENT_ID]],PQR_Dept!$H$2:$H$7026, 0)), "")</f>
        <v/>
      </c>
      <c r="C1300" s="19" t="str">
        <f>IFERROR(INDEX(PQR_Dept!$C$2:$C$7026, MATCH(Faculty_2023_25[[#This Row],[UNIVERSITY_DEPARTMENT_ID]],PQR_Dept!$H$2:$H$7026, 0)), "")</f>
        <v/>
      </c>
      <c r="D1300" s="19" t="str">
        <f>IFERROR(INDEX(PQR_Dept!$E$2:$E$7026, MATCH(Faculty_2023_25[[#This Row],[UNIVERSITY_DEPARTMENT_ID]],PQR_Dept!$H$2:$H$7026, 0)), "")</f>
        <v/>
      </c>
      <c r="E1300" s="19" t="str">
        <f>IFERROR(INDEX(PQR_Dept!$F$2:$F$7026, MATCH(Faculty_2023_25[[#This Row],[UNIVERSITY_DEPARTMENT_ID]],PQR_Dept!$H$2:$H$7026, 0)), "")</f>
        <v/>
      </c>
      <c r="F1300" s="6"/>
      <c r="G1300" s="6"/>
      <c r="H1300" s="6"/>
      <c r="I1300" s="37"/>
      <c r="J1300" s="39"/>
      <c r="K1300" s="38"/>
      <c r="L1300" s="6"/>
      <c r="M1300" s="40"/>
      <c r="N1300" s="37"/>
      <c r="O1300" s="37"/>
      <c r="P1300" s="42"/>
    </row>
    <row r="1301" spans="1:16" s="7" customFormat="1" ht="15.5" x14ac:dyDescent="0.35">
      <c r="A1301" s="18" t="str">
        <f>IFERROR(INDEX(PQR_Dept!$A$2:$A$7026, MATCH(Faculty_2023_25[[#This Row],[UNIVERSITY_DEPARTMENT_ID]],PQR_Dept!$H$2:$H$7026, 0)), "")</f>
        <v/>
      </c>
      <c r="B1301" s="19" t="str">
        <f>IFERROR(INDEX(PQR_Dept!$B$2:$B$7026, MATCH(Faculty_2023_25[[#This Row],[UNIVERSITY_DEPARTMENT_ID]],PQR_Dept!$H$2:$H$7026, 0)), "")</f>
        <v/>
      </c>
      <c r="C1301" s="19" t="str">
        <f>IFERROR(INDEX(PQR_Dept!$C$2:$C$7026, MATCH(Faculty_2023_25[[#This Row],[UNIVERSITY_DEPARTMENT_ID]],PQR_Dept!$H$2:$H$7026, 0)), "")</f>
        <v/>
      </c>
      <c r="D1301" s="19" t="str">
        <f>IFERROR(INDEX(PQR_Dept!$E$2:$E$7026, MATCH(Faculty_2023_25[[#This Row],[UNIVERSITY_DEPARTMENT_ID]],PQR_Dept!$H$2:$H$7026, 0)), "")</f>
        <v/>
      </c>
      <c r="E1301" s="19" t="str">
        <f>IFERROR(INDEX(PQR_Dept!$F$2:$F$7026, MATCH(Faculty_2023_25[[#This Row],[UNIVERSITY_DEPARTMENT_ID]],PQR_Dept!$H$2:$H$7026, 0)), "")</f>
        <v/>
      </c>
      <c r="F1301" s="6"/>
      <c r="G1301" s="6"/>
      <c r="H1301" s="6"/>
      <c r="I1301" s="37"/>
      <c r="J1301" s="39"/>
      <c r="K1301" s="38"/>
      <c r="L1301" s="6"/>
      <c r="M1301" s="40"/>
      <c r="N1301" s="37"/>
      <c r="O1301" s="37"/>
      <c r="P1301" s="42"/>
    </row>
    <row r="1302" spans="1:16" s="7" customFormat="1" ht="15.5" x14ac:dyDescent="0.35">
      <c r="A1302" s="18" t="str">
        <f>IFERROR(INDEX(PQR_Dept!$A$2:$A$7026, MATCH(Faculty_2023_25[[#This Row],[UNIVERSITY_DEPARTMENT_ID]],PQR_Dept!$H$2:$H$7026, 0)), "")</f>
        <v/>
      </c>
      <c r="B1302" s="19" t="str">
        <f>IFERROR(INDEX(PQR_Dept!$B$2:$B$7026, MATCH(Faculty_2023_25[[#This Row],[UNIVERSITY_DEPARTMENT_ID]],PQR_Dept!$H$2:$H$7026, 0)), "")</f>
        <v/>
      </c>
      <c r="C1302" s="19" t="str">
        <f>IFERROR(INDEX(PQR_Dept!$C$2:$C$7026, MATCH(Faculty_2023_25[[#This Row],[UNIVERSITY_DEPARTMENT_ID]],PQR_Dept!$H$2:$H$7026, 0)), "")</f>
        <v/>
      </c>
      <c r="D1302" s="19" t="str">
        <f>IFERROR(INDEX(PQR_Dept!$E$2:$E$7026, MATCH(Faculty_2023_25[[#This Row],[UNIVERSITY_DEPARTMENT_ID]],PQR_Dept!$H$2:$H$7026, 0)), "")</f>
        <v/>
      </c>
      <c r="E1302" s="19" t="str">
        <f>IFERROR(INDEX(PQR_Dept!$F$2:$F$7026, MATCH(Faculty_2023_25[[#This Row],[UNIVERSITY_DEPARTMENT_ID]],PQR_Dept!$H$2:$H$7026, 0)), "")</f>
        <v/>
      </c>
      <c r="F1302" s="6"/>
      <c r="G1302" s="6"/>
      <c r="H1302" s="6"/>
      <c r="I1302" s="37"/>
      <c r="J1302" s="39"/>
      <c r="K1302" s="38"/>
      <c r="L1302" s="6"/>
      <c r="M1302" s="40"/>
      <c r="N1302" s="37"/>
      <c r="O1302" s="37"/>
      <c r="P1302" s="42"/>
    </row>
    <row r="1303" spans="1:16" s="7" customFormat="1" ht="15.5" x14ac:dyDescent="0.35">
      <c r="A1303" s="18" t="str">
        <f>IFERROR(INDEX(PQR_Dept!$A$2:$A$7026, MATCH(Faculty_2023_25[[#This Row],[UNIVERSITY_DEPARTMENT_ID]],PQR_Dept!$H$2:$H$7026, 0)), "")</f>
        <v/>
      </c>
      <c r="B1303" s="19" t="str">
        <f>IFERROR(INDEX(PQR_Dept!$B$2:$B$7026, MATCH(Faculty_2023_25[[#This Row],[UNIVERSITY_DEPARTMENT_ID]],PQR_Dept!$H$2:$H$7026, 0)), "")</f>
        <v/>
      </c>
      <c r="C1303" s="19" t="str">
        <f>IFERROR(INDEX(PQR_Dept!$C$2:$C$7026, MATCH(Faculty_2023_25[[#This Row],[UNIVERSITY_DEPARTMENT_ID]],PQR_Dept!$H$2:$H$7026, 0)), "")</f>
        <v/>
      </c>
      <c r="D1303" s="19" t="str">
        <f>IFERROR(INDEX(PQR_Dept!$E$2:$E$7026, MATCH(Faculty_2023_25[[#This Row],[UNIVERSITY_DEPARTMENT_ID]],PQR_Dept!$H$2:$H$7026, 0)), "")</f>
        <v/>
      </c>
      <c r="E1303" s="19" t="str">
        <f>IFERROR(INDEX(PQR_Dept!$F$2:$F$7026, MATCH(Faculty_2023_25[[#This Row],[UNIVERSITY_DEPARTMENT_ID]],PQR_Dept!$H$2:$H$7026, 0)), "")</f>
        <v/>
      </c>
      <c r="F1303" s="6"/>
      <c r="G1303" s="6"/>
      <c r="H1303" s="6"/>
      <c r="I1303" s="37"/>
      <c r="J1303" s="39"/>
      <c r="K1303" s="38"/>
      <c r="L1303" s="6"/>
      <c r="M1303" s="40"/>
      <c r="N1303" s="37"/>
      <c r="O1303" s="37"/>
      <c r="P1303" s="42"/>
    </row>
    <row r="1304" spans="1:16" s="7" customFormat="1" ht="15.5" x14ac:dyDescent="0.35">
      <c r="A1304" s="18" t="str">
        <f>IFERROR(INDEX(PQR_Dept!$A$2:$A$7026, MATCH(Faculty_2023_25[[#This Row],[UNIVERSITY_DEPARTMENT_ID]],PQR_Dept!$H$2:$H$7026, 0)), "")</f>
        <v/>
      </c>
      <c r="B1304" s="19" t="str">
        <f>IFERROR(INDEX(PQR_Dept!$B$2:$B$7026, MATCH(Faculty_2023_25[[#This Row],[UNIVERSITY_DEPARTMENT_ID]],PQR_Dept!$H$2:$H$7026, 0)), "")</f>
        <v/>
      </c>
      <c r="C1304" s="19" t="str">
        <f>IFERROR(INDEX(PQR_Dept!$C$2:$C$7026, MATCH(Faculty_2023_25[[#This Row],[UNIVERSITY_DEPARTMENT_ID]],PQR_Dept!$H$2:$H$7026, 0)), "")</f>
        <v/>
      </c>
      <c r="D1304" s="19" t="str">
        <f>IFERROR(INDEX(PQR_Dept!$E$2:$E$7026, MATCH(Faculty_2023_25[[#This Row],[UNIVERSITY_DEPARTMENT_ID]],PQR_Dept!$H$2:$H$7026, 0)), "")</f>
        <v/>
      </c>
      <c r="E1304" s="19" t="str">
        <f>IFERROR(INDEX(PQR_Dept!$F$2:$F$7026, MATCH(Faculty_2023_25[[#This Row],[UNIVERSITY_DEPARTMENT_ID]],PQR_Dept!$H$2:$H$7026, 0)), "")</f>
        <v/>
      </c>
      <c r="F1304" s="6"/>
      <c r="G1304" s="6"/>
      <c r="H1304" s="6"/>
      <c r="I1304" s="37"/>
      <c r="J1304" s="39"/>
      <c r="K1304" s="38"/>
      <c r="L1304" s="6"/>
      <c r="M1304" s="40"/>
      <c r="N1304" s="37"/>
      <c r="O1304" s="37"/>
      <c r="P1304" s="42"/>
    </row>
    <row r="1305" spans="1:16" s="7" customFormat="1" ht="15.5" x14ac:dyDescent="0.35">
      <c r="A1305" s="18" t="str">
        <f>IFERROR(INDEX(PQR_Dept!$A$2:$A$7026, MATCH(Faculty_2023_25[[#This Row],[UNIVERSITY_DEPARTMENT_ID]],PQR_Dept!$H$2:$H$7026, 0)), "")</f>
        <v/>
      </c>
      <c r="B1305" s="19" t="str">
        <f>IFERROR(INDEX(PQR_Dept!$B$2:$B$7026, MATCH(Faculty_2023_25[[#This Row],[UNIVERSITY_DEPARTMENT_ID]],PQR_Dept!$H$2:$H$7026, 0)), "")</f>
        <v/>
      </c>
      <c r="C1305" s="19" t="str">
        <f>IFERROR(INDEX(PQR_Dept!$C$2:$C$7026, MATCH(Faculty_2023_25[[#This Row],[UNIVERSITY_DEPARTMENT_ID]],PQR_Dept!$H$2:$H$7026, 0)), "")</f>
        <v/>
      </c>
      <c r="D1305" s="19" t="str">
        <f>IFERROR(INDEX(PQR_Dept!$E$2:$E$7026, MATCH(Faculty_2023_25[[#This Row],[UNIVERSITY_DEPARTMENT_ID]],PQR_Dept!$H$2:$H$7026, 0)), "")</f>
        <v/>
      </c>
      <c r="E1305" s="19" t="str">
        <f>IFERROR(INDEX(PQR_Dept!$F$2:$F$7026, MATCH(Faculty_2023_25[[#This Row],[UNIVERSITY_DEPARTMENT_ID]],PQR_Dept!$H$2:$H$7026, 0)), "")</f>
        <v/>
      </c>
      <c r="F1305" s="6"/>
      <c r="G1305" s="6"/>
      <c r="H1305" s="6"/>
      <c r="I1305" s="37"/>
      <c r="J1305" s="39"/>
      <c r="K1305" s="38"/>
      <c r="L1305" s="6"/>
      <c r="M1305" s="40"/>
      <c r="N1305" s="37"/>
      <c r="O1305" s="37"/>
      <c r="P1305" s="42"/>
    </row>
    <row r="1306" spans="1:16" s="7" customFormat="1" ht="15.5" x14ac:dyDescent="0.35">
      <c r="A1306" s="18" t="str">
        <f>IFERROR(INDEX(PQR_Dept!$A$2:$A$7026, MATCH(Faculty_2023_25[[#This Row],[UNIVERSITY_DEPARTMENT_ID]],PQR_Dept!$H$2:$H$7026, 0)), "")</f>
        <v/>
      </c>
      <c r="B1306" s="19" t="str">
        <f>IFERROR(INDEX(PQR_Dept!$B$2:$B$7026, MATCH(Faculty_2023_25[[#This Row],[UNIVERSITY_DEPARTMENT_ID]],PQR_Dept!$H$2:$H$7026, 0)), "")</f>
        <v/>
      </c>
      <c r="C1306" s="19" t="str">
        <f>IFERROR(INDEX(PQR_Dept!$C$2:$C$7026, MATCH(Faculty_2023_25[[#This Row],[UNIVERSITY_DEPARTMENT_ID]],PQR_Dept!$H$2:$H$7026, 0)), "")</f>
        <v/>
      </c>
      <c r="D1306" s="19" t="str">
        <f>IFERROR(INDEX(PQR_Dept!$E$2:$E$7026, MATCH(Faculty_2023_25[[#This Row],[UNIVERSITY_DEPARTMENT_ID]],PQR_Dept!$H$2:$H$7026, 0)), "")</f>
        <v/>
      </c>
      <c r="E1306" s="19" t="str">
        <f>IFERROR(INDEX(PQR_Dept!$F$2:$F$7026, MATCH(Faculty_2023_25[[#This Row],[UNIVERSITY_DEPARTMENT_ID]],PQR_Dept!$H$2:$H$7026, 0)), "")</f>
        <v/>
      </c>
      <c r="F1306" s="6"/>
      <c r="G1306" s="6"/>
      <c r="H1306" s="6"/>
      <c r="I1306" s="37"/>
      <c r="J1306" s="39"/>
      <c r="K1306" s="38"/>
      <c r="L1306" s="6"/>
      <c r="M1306" s="40"/>
      <c r="N1306" s="37"/>
      <c r="O1306" s="37"/>
      <c r="P1306" s="42"/>
    </row>
    <row r="1307" spans="1:16" s="7" customFormat="1" ht="15.5" x14ac:dyDescent="0.35">
      <c r="A1307" s="18" t="str">
        <f>IFERROR(INDEX(PQR_Dept!$A$2:$A$7026, MATCH(Faculty_2023_25[[#This Row],[UNIVERSITY_DEPARTMENT_ID]],PQR_Dept!$H$2:$H$7026, 0)), "")</f>
        <v/>
      </c>
      <c r="B1307" s="19" t="str">
        <f>IFERROR(INDEX(PQR_Dept!$B$2:$B$7026, MATCH(Faculty_2023_25[[#This Row],[UNIVERSITY_DEPARTMENT_ID]],PQR_Dept!$H$2:$H$7026, 0)), "")</f>
        <v/>
      </c>
      <c r="C1307" s="19" t="str">
        <f>IFERROR(INDEX(PQR_Dept!$C$2:$C$7026, MATCH(Faculty_2023_25[[#This Row],[UNIVERSITY_DEPARTMENT_ID]],PQR_Dept!$H$2:$H$7026, 0)), "")</f>
        <v/>
      </c>
      <c r="D1307" s="19" t="str">
        <f>IFERROR(INDEX(PQR_Dept!$E$2:$E$7026, MATCH(Faculty_2023_25[[#This Row],[UNIVERSITY_DEPARTMENT_ID]],PQR_Dept!$H$2:$H$7026, 0)), "")</f>
        <v/>
      </c>
      <c r="E1307" s="19" t="str">
        <f>IFERROR(INDEX(PQR_Dept!$F$2:$F$7026, MATCH(Faculty_2023_25[[#This Row],[UNIVERSITY_DEPARTMENT_ID]],PQR_Dept!$H$2:$H$7026, 0)), "")</f>
        <v/>
      </c>
      <c r="F1307" s="6"/>
      <c r="G1307" s="6"/>
      <c r="H1307" s="6"/>
      <c r="I1307" s="37"/>
      <c r="J1307" s="39"/>
      <c r="K1307" s="38"/>
      <c r="L1307" s="6"/>
      <c r="M1307" s="40"/>
      <c r="N1307" s="37"/>
      <c r="O1307" s="37"/>
      <c r="P1307" s="42"/>
    </row>
    <row r="1308" spans="1:16" s="7" customFormat="1" ht="15.5" x14ac:dyDescent="0.35">
      <c r="A1308" s="18" t="str">
        <f>IFERROR(INDEX(PQR_Dept!$A$2:$A$7026, MATCH(Faculty_2023_25[[#This Row],[UNIVERSITY_DEPARTMENT_ID]],PQR_Dept!$H$2:$H$7026, 0)), "")</f>
        <v/>
      </c>
      <c r="B1308" s="19" t="str">
        <f>IFERROR(INDEX(PQR_Dept!$B$2:$B$7026, MATCH(Faculty_2023_25[[#This Row],[UNIVERSITY_DEPARTMENT_ID]],PQR_Dept!$H$2:$H$7026, 0)), "")</f>
        <v/>
      </c>
      <c r="C1308" s="19" t="str">
        <f>IFERROR(INDEX(PQR_Dept!$C$2:$C$7026, MATCH(Faculty_2023_25[[#This Row],[UNIVERSITY_DEPARTMENT_ID]],PQR_Dept!$H$2:$H$7026, 0)), "")</f>
        <v/>
      </c>
      <c r="D1308" s="19" t="str">
        <f>IFERROR(INDEX(PQR_Dept!$E$2:$E$7026, MATCH(Faculty_2023_25[[#This Row],[UNIVERSITY_DEPARTMENT_ID]],PQR_Dept!$H$2:$H$7026, 0)), "")</f>
        <v/>
      </c>
      <c r="E1308" s="19" t="str">
        <f>IFERROR(INDEX(PQR_Dept!$F$2:$F$7026, MATCH(Faculty_2023_25[[#This Row],[UNIVERSITY_DEPARTMENT_ID]],PQR_Dept!$H$2:$H$7026, 0)), "")</f>
        <v/>
      </c>
      <c r="F1308" s="6"/>
      <c r="G1308" s="6"/>
      <c r="H1308" s="6"/>
      <c r="I1308" s="37"/>
      <c r="J1308" s="39"/>
      <c r="K1308" s="38"/>
      <c r="L1308" s="6"/>
      <c r="M1308" s="40"/>
      <c r="N1308" s="37"/>
      <c r="O1308" s="37"/>
      <c r="P1308" s="42"/>
    </row>
    <row r="1309" spans="1:16" s="7" customFormat="1" ht="15.5" x14ac:dyDescent="0.35">
      <c r="A1309" s="18" t="str">
        <f>IFERROR(INDEX(PQR_Dept!$A$2:$A$7026, MATCH(Faculty_2023_25[[#This Row],[UNIVERSITY_DEPARTMENT_ID]],PQR_Dept!$H$2:$H$7026, 0)), "")</f>
        <v/>
      </c>
      <c r="B1309" s="19" t="str">
        <f>IFERROR(INDEX(PQR_Dept!$B$2:$B$7026, MATCH(Faculty_2023_25[[#This Row],[UNIVERSITY_DEPARTMENT_ID]],PQR_Dept!$H$2:$H$7026, 0)), "")</f>
        <v/>
      </c>
      <c r="C1309" s="19" t="str">
        <f>IFERROR(INDEX(PQR_Dept!$C$2:$C$7026, MATCH(Faculty_2023_25[[#This Row],[UNIVERSITY_DEPARTMENT_ID]],PQR_Dept!$H$2:$H$7026, 0)), "")</f>
        <v/>
      </c>
      <c r="D1309" s="19" t="str">
        <f>IFERROR(INDEX(PQR_Dept!$E$2:$E$7026, MATCH(Faculty_2023_25[[#This Row],[UNIVERSITY_DEPARTMENT_ID]],PQR_Dept!$H$2:$H$7026, 0)), "")</f>
        <v/>
      </c>
      <c r="E1309" s="19" t="str">
        <f>IFERROR(INDEX(PQR_Dept!$F$2:$F$7026, MATCH(Faculty_2023_25[[#This Row],[UNIVERSITY_DEPARTMENT_ID]],PQR_Dept!$H$2:$H$7026, 0)), "")</f>
        <v/>
      </c>
      <c r="F1309" s="6"/>
      <c r="G1309" s="6"/>
      <c r="H1309" s="6"/>
      <c r="I1309" s="37"/>
      <c r="J1309" s="39"/>
      <c r="K1309" s="38"/>
      <c r="L1309" s="6"/>
      <c r="M1309" s="40"/>
      <c r="N1309" s="37"/>
      <c r="O1309" s="37"/>
      <c r="P1309" s="42"/>
    </row>
    <row r="1310" spans="1:16" s="7" customFormat="1" ht="15.5" x14ac:dyDescent="0.35">
      <c r="A1310" s="18" t="str">
        <f>IFERROR(INDEX(PQR_Dept!$A$2:$A$7026, MATCH(Faculty_2023_25[[#This Row],[UNIVERSITY_DEPARTMENT_ID]],PQR_Dept!$H$2:$H$7026, 0)), "")</f>
        <v/>
      </c>
      <c r="B1310" s="19" t="str">
        <f>IFERROR(INDEX(PQR_Dept!$B$2:$B$7026, MATCH(Faculty_2023_25[[#This Row],[UNIVERSITY_DEPARTMENT_ID]],PQR_Dept!$H$2:$H$7026, 0)), "")</f>
        <v/>
      </c>
      <c r="C1310" s="19" t="str">
        <f>IFERROR(INDEX(PQR_Dept!$C$2:$C$7026, MATCH(Faculty_2023_25[[#This Row],[UNIVERSITY_DEPARTMENT_ID]],PQR_Dept!$H$2:$H$7026, 0)), "")</f>
        <v/>
      </c>
      <c r="D1310" s="19" t="str">
        <f>IFERROR(INDEX(PQR_Dept!$E$2:$E$7026, MATCH(Faculty_2023_25[[#This Row],[UNIVERSITY_DEPARTMENT_ID]],PQR_Dept!$H$2:$H$7026, 0)), "")</f>
        <v/>
      </c>
      <c r="E1310" s="19" t="str">
        <f>IFERROR(INDEX(PQR_Dept!$F$2:$F$7026, MATCH(Faculty_2023_25[[#This Row],[UNIVERSITY_DEPARTMENT_ID]],PQR_Dept!$H$2:$H$7026, 0)), "")</f>
        <v/>
      </c>
      <c r="F1310" s="6"/>
      <c r="G1310" s="6"/>
      <c r="H1310" s="6"/>
      <c r="I1310" s="37"/>
      <c r="J1310" s="39"/>
      <c r="K1310" s="38"/>
      <c r="L1310" s="6"/>
      <c r="M1310" s="40"/>
      <c r="N1310" s="37"/>
      <c r="O1310" s="37"/>
      <c r="P1310" s="42"/>
    </row>
    <row r="1311" spans="1:16" s="7" customFormat="1" ht="15.5" x14ac:dyDescent="0.35">
      <c r="A1311" s="18" t="str">
        <f>IFERROR(INDEX(PQR_Dept!$A$2:$A$7026, MATCH(Faculty_2023_25[[#This Row],[UNIVERSITY_DEPARTMENT_ID]],PQR_Dept!$H$2:$H$7026, 0)), "")</f>
        <v/>
      </c>
      <c r="B1311" s="19" t="str">
        <f>IFERROR(INDEX(PQR_Dept!$B$2:$B$7026, MATCH(Faculty_2023_25[[#This Row],[UNIVERSITY_DEPARTMENT_ID]],PQR_Dept!$H$2:$H$7026, 0)), "")</f>
        <v/>
      </c>
      <c r="C1311" s="19" t="str">
        <f>IFERROR(INDEX(PQR_Dept!$C$2:$C$7026, MATCH(Faculty_2023_25[[#This Row],[UNIVERSITY_DEPARTMENT_ID]],PQR_Dept!$H$2:$H$7026, 0)), "")</f>
        <v/>
      </c>
      <c r="D1311" s="19" t="str">
        <f>IFERROR(INDEX(PQR_Dept!$E$2:$E$7026, MATCH(Faculty_2023_25[[#This Row],[UNIVERSITY_DEPARTMENT_ID]],PQR_Dept!$H$2:$H$7026, 0)), "")</f>
        <v/>
      </c>
      <c r="E1311" s="19" t="str">
        <f>IFERROR(INDEX(PQR_Dept!$F$2:$F$7026, MATCH(Faculty_2023_25[[#This Row],[UNIVERSITY_DEPARTMENT_ID]],PQR_Dept!$H$2:$H$7026, 0)), "")</f>
        <v/>
      </c>
      <c r="F1311" s="6"/>
      <c r="G1311" s="6"/>
      <c r="H1311" s="6"/>
      <c r="I1311" s="37"/>
      <c r="J1311" s="39"/>
      <c r="K1311" s="38"/>
      <c r="L1311" s="6"/>
      <c r="M1311" s="40"/>
      <c r="N1311" s="37"/>
      <c r="O1311" s="37"/>
      <c r="P1311" s="42"/>
    </row>
    <row r="1312" spans="1:16" s="7" customFormat="1" ht="15.5" x14ac:dyDescent="0.35">
      <c r="A1312" s="18" t="str">
        <f>IFERROR(INDEX(PQR_Dept!$A$2:$A$7026, MATCH(Faculty_2023_25[[#This Row],[UNIVERSITY_DEPARTMENT_ID]],PQR_Dept!$H$2:$H$7026, 0)), "")</f>
        <v/>
      </c>
      <c r="B1312" s="19" t="str">
        <f>IFERROR(INDEX(PQR_Dept!$B$2:$B$7026, MATCH(Faculty_2023_25[[#This Row],[UNIVERSITY_DEPARTMENT_ID]],PQR_Dept!$H$2:$H$7026, 0)), "")</f>
        <v/>
      </c>
      <c r="C1312" s="19" t="str">
        <f>IFERROR(INDEX(PQR_Dept!$C$2:$C$7026, MATCH(Faculty_2023_25[[#This Row],[UNIVERSITY_DEPARTMENT_ID]],PQR_Dept!$H$2:$H$7026, 0)), "")</f>
        <v/>
      </c>
      <c r="D1312" s="19" t="str">
        <f>IFERROR(INDEX(PQR_Dept!$E$2:$E$7026, MATCH(Faculty_2023_25[[#This Row],[UNIVERSITY_DEPARTMENT_ID]],PQR_Dept!$H$2:$H$7026, 0)), "")</f>
        <v/>
      </c>
      <c r="E1312" s="19" t="str">
        <f>IFERROR(INDEX(PQR_Dept!$F$2:$F$7026, MATCH(Faculty_2023_25[[#This Row],[UNIVERSITY_DEPARTMENT_ID]],PQR_Dept!$H$2:$H$7026, 0)), "")</f>
        <v/>
      </c>
      <c r="F1312" s="6"/>
      <c r="G1312" s="6"/>
      <c r="H1312" s="6"/>
      <c r="I1312" s="37"/>
      <c r="J1312" s="39"/>
      <c r="K1312" s="38"/>
      <c r="L1312" s="6"/>
      <c r="M1312" s="40"/>
      <c r="N1312" s="37"/>
      <c r="O1312" s="37"/>
      <c r="P1312" s="42"/>
    </row>
    <row r="1313" spans="1:16" s="7" customFormat="1" ht="15.5" x14ac:dyDescent="0.35">
      <c r="A1313" s="18" t="str">
        <f>IFERROR(INDEX(PQR_Dept!$A$2:$A$7026, MATCH(Faculty_2023_25[[#This Row],[UNIVERSITY_DEPARTMENT_ID]],PQR_Dept!$H$2:$H$7026, 0)), "")</f>
        <v/>
      </c>
      <c r="B1313" s="19" t="str">
        <f>IFERROR(INDEX(PQR_Dept!$B$2:$B$7026, MATCH(Faculty_2023_25[[#This Row],[UNIVERSITY_DEPARTMENT_ID]],PQR_Dept!$H$2:$H$7026, 0)), "")</f>
        <v/>
      </c>
      <c r="C1313" s="19" t="str">
        <f>IFERROR(INDEX(PQR_Dept!$C$2:$C$7026, MATCH(Faculty_2023_25[[#This Row],[UNIVERSITY_DEPARTMENT_ID]],PQR_Dept!$H$2:$H$7026, 0)), "")</f>
        <v/>
      </c>
      <c r="D1313" s="19" t="str">
        <f>IFERROR(INDEX(PQR_Dept!$E$2:$E$7026, MATCH(Faculty_2023_25[[#This Row],[UNIVERSITY_DEPARTMENT_ID]],PQR_Dept!$H$2:$H$7026, 0)), "")</f>
        <v/>
      </c>
      <c r="E1313" s="19" t="str">
        <f>IFERROR(INDEX(PQR_Dept!$F$2:$F$7026, MATCH(Faculty_2023_25[[#This Row],[UNIVERSITY_DEPARTMENT_ID]],PQR_Dept!$H$2:$H$7026, 0)), "")</f>
        <v/>
      </c>
      <c r="F1313" s="6"/>
      <c r="G1313" s="6"/>
      <c r="H1313" s="6"/>
      <c r="I1313" s="37"/>
      <c r="J1313" s="39"/>
      <c r="K1313" s="38"/>
      <c r="L1313" s="6"/>
      <c r="M1313" s="40"/>
      <c r="N1313" s="37"/>
      <c r="O1313" s="37"/>
      <c r="P1313" s="42"/>
    </row>
    <row r="1314" spans="1:16" s="7" customFormat="1" ht="15.5" x14ac:dyDescent="0.35">
      <c r="A1314" s="18" t="str">
        <f>IFERROR(INDEX(PQR_Dept!$A$2:$A$7026, MATCH(Faculty_2023_25[[#This Row],[UNIVERSITY_DEPARTMENT_ID]],PQR_Dept!$H$2:$H$7026, 0)), "")</f>
        <v/>
      </c>
      <c r="B1314" s="19" t="str">
        <f>IFERROR(INDEX(PQR_Dept!$B$2:$B$7026, MATCH(Faculty_2023_25[[#This Row],[UNIVERSITY_DEPARTMENT_ID]],PQR_Dept!$H$2:$H$7026, 0)), "")</f>
        <v/>
      </c>
      <c r="C1314" s="19" t="str">
        <f>IFERROR(INDEX(PQR_Dept!$C$2:$C$7026, MATCH(Faculty_2023_25[[#This Row],[UNIVERSITY_DEPARTMENT_ID]],PQR_Dept!$H$2:$H$7026, 0)), "")</f>
        <v/>
      </c>
      <c r="D1314" s="19" t="str">
        <f>IFERROR(INDEX(PQR_Dept!$E$2:$E$7026, MATCH(Faculty_2023_25[[#This Row],[UNIVERSITY_DEPARTMENT_ID]],PQR_Dept!$H$2:$H$7026, 0)), "")</f>
        <v/>
      </c>
      <c r="E1314" s="19" t="str">
        <f>IFERROR(INDEX(PQR_Dept!$F$2:$F$7026, MATCH(Faculty_2023_25[[#This Row],[UNIVERSITY_DEPARTMENT_ID]],PQR_Dept!$H$2:$H$7026, 0)), "")</f>
        <v/>
      </c>
      <c r="F1314" s="6"/>
      <c r="G1314" s="6"/>
      <c r="H1314" s="6"/>
      <c r="I1314" s="37"/>
      <c r="J1314" s="39"/>
      <c r="K1314" s="38"/>
      <c r="L1314" s="6"/>
      <c r="M1314" s="40"/>
      <c r="N1314" s="37"/>
      <c r="O1314" s="37"/>
      <c r="P1314" s="42"/>
    </row>
    <row r="1315" spans="1:16" s="7" customFormat="1" ht="15.5" x14ac:dyDescent="0.35">
      <c r="A1315" s="18" t="str">
        <f>IFERROR(INDEX(PQR_Dept!$A$2:$A$7026, MATCH(Faculty_2023_25[[#This Row],[UNIVERSITY_DEPARTMENT_ID]],PQR_Dept!$H$2:$H$7026, 0)), "")</f>
        <v/>
      </c>
      <c r="B1315" s="19" t="str">
        <f>IFERROR(INDEX(PQR_Dept!$B$2:$B$7026, MATCH(Faculty_2023_25[[#This Row],[UNIVERSITY_DEPARTMENT_ID]],PQR_Dept!$H$2:$H$7026, 0)), "")</f>
        <v/>
      </c>
      <c r="C1315" s="19" t="str">
        <f>IFERROR(INDEX(PQR_Dept!$C$2:$C$7026, MATCH(Faculty_2023_25[[#This Row],[UNIVERSITY_DEPARTMENT_ID]],PQR_Dept!$H$2:$H$7026, 0)), "")</f>
        <v/>
      </c>
      <c r="D1315" s="19" t="str">
        <f>IFERROR(INDEX(PQR_Dept!$E$2:$E$7026, MATCH(Faculty_2023_25[[#This Row],[UNIVERSITY_DEPARTMENT_ID]],PQR_Dept!$H$2:$H$7026, 0)), "")</f>
        <v/>
      </c>
      <c r="E1315" s="19" t="str">
        <f>IFERROR(INDEX(PQR_Dept!$F$2:$F$7026, MATCH(Faculty_2023_25[[#This Row],[UNIVERSITY_DEPARTMENT_ID]],PQR_Dept!$H$2:$H$7026, 0)), "")</f>
        <v/>
      </c>
      <c r="F1315" s="6"/>
      <c r="G1315" s="6"/>
      <c r="H1315" s="6"/>
      <c r="I1315" s="37"/>
      <c r="J1315" s="39"/>
      <c r="K1315" s="38"/>
      <c r="L1315" s="6"/>
      <c r="M1315" s="40"/>
      <c r="N1315" s="37"/>
      <c r="O1315" s="37"/>
      <c r="P1315" s="42"/>
    </row>
    <row r="1316" spans="1:16" s="7" customFormat="1" ht="15.5" x14ac:dyDescent="0.35">
      <c r="A1316" s="18" t="str">
        <f>IFERROR(INDEX(PQR_Dept!$A$2:$A$7026, MATCH(Faculty_2023_25[[#This Row],[UNIVERSITY_DEPARTMENT_ID]],PQR_Dept!$H$2:$H$7026, 0)), "")</f>
        <v/>
      </c>
      <c r="B1316" s="19" t="str">
        <f>IFERROR(INDEX(PQR_Dept!$B$2:$B$7026, MATCH(Faculty_2023_25[[#This Row],[UNIVERSITY_DEPARTMENT_ID]],PQR_Dept!$H$2:$H$7026, 0)), "")</f>
        <v/>
      </c>
      <c r="C1316" s="19" t="str">
        <f>IFERROR(INDEX(PQR_Dept!$C$2:$C$7026, MATCH(Faculty_2023_25[[#This Row],[UNIVERSITY_DEPARTMENT_ID]],PQR_Dept!$H$2:$H$7026, 0)), "")</f>
        <v/>
      </c>
      <c r="D1316" s="19" t="str">
        <f>IFERROR(INDEX(PQR_Dept!$E$2:$E$7026, MATCH(Faculty_2023_25[[#This Row],[UNIVERSITY_DEPARTMENT_ID]],PQR_Dept!$H$2:$H$7026, 0)), "")</f>
        <v/>
      </c>
      <c r="E1316" s="19" t="str">
        <f>IFERROR(INDEX(PQR_Dept!$F$2:$F$7026, MATCH(Faculty_2023_25[[#This Row],[UNIVERSITY_DEPARTMENT_ID]],PQR_Dept!$H$2:$H$7026, 0)), "")</f>
        <v/>
      </c>
      <c r="F1316" s="6"/>
      <c r="G1316" s="6"/>
      <c r="H1316" s="6"/>
      <c r="I1316" s="37"/>
      <c r="J1316" s="39"/>
      <c r="K1316" s="38"/>
      <c r="L1316" s="6"/>
      <c r="M1316" s="40"/>
      <c r="N1316" s="37"/>
      <c r="O1316" s="37"/>
      <c r="P1316" s="42"/>
    </row>
    <row r="1317" spans="1:16" s="7" customFormat="1" ht="15.5" x14ac:dyDescent="0.35">
      <c r="A1317" s="18" t="str">
        <f>IFERROR(INDEX(PQR_Dept!$A$2:$A$7026, MATCH(Faculty_2023_25[[#This Row],[UNIVERSITY_DEPARTMENT_ID]],PQR_Dept!$H$2:$H$7026, 0)), "")</f>
        <v/>
      </c>
      <c r="B1317" s="19" t="str">
        <f>IFERROR(INDEX(PQR_Dept!$B$2:$B$7026, MATCH(Faculty_2023_25[[#This Row],[UNIVERSITY_DEPARTMENT_ID]],PQR_Dept!$H$2:$H$7026, 0)), "")</f>
        <v/>
      </c>
      <c r="C1317" s="19" t="str">
        <f>IFERROR(INDEX(PQR_Dept!$C$2:$C$7026, MATCH(Faculty_2023_25[[#This Row],[UNIVERSITY_DEPARTMENT_ID]],PQR_Dept!$H$2:$H$7026, 0)), "")</f>
        <v/>
      </c>
      <c r="D1317" s="19" t="str">
        <f>IFERROR(INDEX(PQR_Dept!$E$2:$E$7026, MATCH(Faculty_2023_25[[#This Row],[UNIVERSITY_DEPARTMENT_ID]],PQR_Dept!$H$2:$H$7026, 0)), "")</f>
        <v/>
      </c>
      <c r="E1317" s="19" t="str">
        <f>IFERROR(INDEX(PQR_Dept!$F$2:$F$7026, MATCH(Faculty_2023_25[[#This Row],[UNIVERSITY_DEPARTMENT_ID]],PQR_Dept!$H$2:$H$7026, 0)), "")</f>
        <v/>
      </c>
      <c r="F1317" s="6"/>
      <c r="G1317" s="6"/>
      <c r="H1317" s="6"/>
      <c r="I1317" s="37"/>
      <c r="J1317" s="39"/>
      <c r="K1317" s="38"/>
      <c r="L1317" s="6"/>
      <c r="M1317" s="40"/>
      <c r="N1317" s="37"/>
      <c r="O1317" s="37"/>
      <c r="P1317" s="42"/>
    </row>
    <row r="1318" spans="1:16" s="7" customFormat="1" ht="15.5" x14ac:dyDescent="0.35">
      <c r="A1318" s="18" t="str">
        <f>IFERROR(INDEX(PQR_Dept!$A$2:$A$7026, MATCH(Faculty_2023_25[[#This Row],[UNIVERSITY_DEPARTMENT_ID]],PQR_Dept!$H$2:$H$7026, 0)), "")</f>
        <v/>
      </c>
      <c r="B1318" s="19" t="str">
        <f>IFERROR(INDEX(PQR_Dept!$B$2:$B$7026, MATCH(Faculty_2023_25[[#This Row],[UNIVERSITY_DEPARTMENT_ID]],PQR_Dept!$H$2:$H$7026, 0)), "")</f>
        <v/>
      </c>
      <c r="C1318" s="19" t="str">
        <f>IFERROR(INDEX(PQR_Dept!$C$2:$C$7026, MATCH(Faculty_2023_25[[#This Row],[UNIVERSITY_DEPARTMENT_ID]],PQR_Dept!$H$2:$H$7026, 0)), "")</f>
        <v/>
      </c>
      <c r="D1318" s="19" t="str">
        <f>IFERROR(INDEX(PQR_Dept!$E$2:$E$7026, MATCH(Faculty_2023_25[[#This Row],[UNIVERSITY_DEPARTMENT_ID]],PQR_Dept!$H$2:$H$7026, 0)), "")</f>
        <v/>
      </c>
      <c r="E1318" s="19" t="str">
        <f>IFERROR(INDEX(PQR_Dept!$F$2:$F$7026, MATCH(Faculty_2023_25[[#This Row],[UNIVERSITY_DEPARTMENT_ID]],PQR_Dept!$H$2:$H$7026, 0)), "")</f>
        <v/>
      </c>
      <c r="F1318" s="6"/>
      <c r="G1318" s="6"/>
      <c r="H1318" s="6"/>
      <c r="I1318" s="37"/>
      <c r="J1318" s="39"/>
      <c r="K1318" s="38"/>
      <c r="L1318" s="6"/>
      <c r="M1318" s="40"/>
      <c r="N1318" s="37"/>
      <c r="O1318" s="37"/>
      <c r="P1318" s="42"/>
    </row>
    <row r="1319" spans="1:16" s="7" customFormat="1" ht="15.5" x14ac:dyDescent="0.35">
      <c r="A1319" s="18" t="str">
        <f>IFERROR(INDEX(PQR_Dept!$A$2:$A$7026, MATCH(Faculty_2023_25[[#This Row],[UNIVERSITY_DEPARTMENT_ID]],PQR_Dept!$H$2:$H$7026, 0)), "")</f>
        <v/>
      </c>
      <c r="B1319" s="19" t="str">
        <f>IFERROR(INDEX(PQR_Dept!$B$2:$B$7026, MATCH(Faculty_2023_25[[#This Row],[UNIVERSITY_DEPARTMENT_ID]],PQR_Dept!$H$2:$H$7026, 0)), "")</f>
        <v/>
      </c>
      <c r="C1319" s="19" t="str">
        <f>IFERROR(INDEX(PQR_Dept!$C$2:$C$7026, MATCH(Faculty_2023_25[[#This Row],[UNIVERSITY_DEPARTMENT_ID]],PQR_Dept!$H$2:$H$7026, 0)), "")</f>
        <v/>
      </c>
      <c r="D1319" s="19" t="str">
        <f>IFERROR(INDEX(PQR_Dept!$E$2:$E$7026, MATCH(Faculty_2023_25[[#This Row],[UNIVERSITY_DEPARTMENT_ID]],PQR_Dept!$H$2:$H$7026, 0)), "")</f>
        <v/>
      </c>
      <c r="E1319" s="19" t="str">
        <f>IFERROR(INDEX(PQR_Dept!$F$2:$F$7026, MATCH(Faculty_2023_25[[#This Row],[UNIVERSITY_DEPARTMENT_ID]],PQR_Dept!$H$2:$H$7026, 0)), "")</f>
        <v/>
      </c>
      <c r="F1319" s="6"/>
      <c r="G1319" s="6"/>
      <c r="H1319" s="6"/>
      <c r="I1319" s="37"/>
      <c r="J1319" s="39"/>
      <c r="K1319" s="38"/>
      <c r="L1319" s="6"/>
      <c r="M1319" s="40"/>
      <c r="N1319" s="37"/>
      <c r="O1319" s="37"/>
      <c r="P1319" s="42"/>
    </row>
    <row r="1320" spans="1:16" s="7" customFormat="1" ht="15.5" x14ac:dyDescent="0.35">
      <c r="A1320" s="18" t="str">
        <f>IFERROR(INDEX(PQR_Dept!$A$2:$A$7026, MATCH(Faculty_2023_25[[#This Row],[UNIVERSITY_DEPARTMENT_ID]],PQR_Dept!$H$2:$H$7026, 0)), "")</f>
        <v/>
      </c>
      <c r="B1320" s="19" t="str">
        <f>IFERROR(INDEX(PQR_Dept!$B$2:$B$7026, MATCH(Faculty_2023_25[[#This Row],[UNIVERSITY_DEPARTMENT_ID]],PQR_Dept!$H$2:$H$7026, 0)), "")</f>
        <v/>
      </c>
      <c r="C1320" s="19" t="str">
        <f>IFERROR(INDEX(PQR_Dept!$C$2:$C$7026, MATCH(Faculty_2023_25[[#This Row],[UNIVERSITY_DEPARTMENT_ID]],PQR_Dept!$H$2:$H$7026, 0)), "")</f>
        <v/>
      </c>
      <c r="D1320" s="19" t="str">
        <f>IFERROR(INDEX(PQR_Dept!$E$2:$E$7026, MATCH(Faculty_2023_25[[#This Row],[UNIVERSITY_DEPARTMENT_ID]],PQR_Dept!$H$2:$H$7026, 0)), "")</f>
        <v/>
      </c>
      <c r="E1320" s="19" t="str">
        <f>IFERROR(INDEX(PQR_Dept!$F$2:$F$7026, MATCH(Faculty_2023_25[[#This Row],[UNIVERSITY_DEPARTMENT_ID]],PQR_Dept!$H$2:$H$7026, 0)), "")</f>
        <v/>
      </c>
      <c r="F1320" s="6"/>
      <c r="G1320" s="6"/>
      <c r="H1320" s="6"/>
      <c r="I1320" s="37"/>
      <c r="J1320" s="39"/>
      <c r="K1320" s="38"/>
      <c r="L1320" s="6"/>
      <c r="M1320" s="40"/>
      <c r="N1320" s="37"/>
      <c r="O1320" s="37"/>
      <c r="P1320" s="42"/>
    </row>
    <row r="1321" spans="1:16" s="7" customFormat="1" ht="15.5" x14ac:dyDescent="0.35">
      <c r="A1321" s="18" t="str">
        <f>IFERROR(INDEX(PQR_Dept!$A$2:$A$7026, MATCH(Faculty_2023_25[[#This Row],[UNIVERSITY_DEPARTMENT_ID]],PQR_Dept!$H$2:$H$7026, 0)), "")</f>
        <v/>
      </c>
      <c r="B1321" s="19" t="str">
        <f>IFERROR(INDEX(PQR_Dept!$B$2:$B$7026, MATCH(Faculty_2023_25[[#This Row],[UNIVERSITY_DEPARTMENT_ID]],PQR_Dept!$H$2:$H$7026, 0)), "")</f>
        <v/>
      </c>
      <c r="C1321" s="19" t="str">
        <f>IFERROR(INDEX(PQR_Dept!$C$2:$C$7026, MATCH(Faculty_2023_25[[#This Row],[UNIVERSITY_DEPARTMENT_ID]],PQR_Dept!$H$2:$H$7026, 0)), "")</f>
        <v/>
      </c>
      <c r="D1321" s="19" t="str">
        <f>IFERROR(INDEX(PQR_Dept!$E$2:$E$7026, MATCH(Faculty_2023_25[[#This Row],[UNIVERSITY_DEPARTMENT_ID]],PQR_Dept!$H$2:$H$7026, 0)), "")</f>
        <v/>
      </c>
      <c r="E1321" s="19" t="str">
        <f>IFERROR(INDEX(PQR_Dept!$F$2:$F$7026, MATCH(Faculty_2023_25[[#This Row],[UNIVERSITY_DEPARTMENT_ID]],PQR_Dept!$H$2:$H$7026, 0)), "")</f>
        <v/>
      </c>
      <c r="F1321" s="6"/>
      <c r="G1321" s="6"/>
      <c r="H1321" s="6"/>
      <c r="I1321" s="37"/>
      <c r="J1321" s="39"/>
      <c r="K1321" s="38"/>
      <c r="L1321" s="6"/>
      <c r="M1321" s="40"/>
      <c r="N1321" s="37"/>
      <c r="O1321" s="37"/>
      <c r="P1321" s="42"/>
    </row>
    <row r="1322" spans="1:16" s="7" customFormat="1" ht="15.5" x14ac:dyDescent="0.35">
      <c r="A1322" s="18" t="str">
        <f>IFERROR(INDEX(PQR_Dept!$A$2:$A$7026, MATCH(Faculty_2023_25[[#This Row],[UNIVERSITY_DEPARTMENT_ID]],PQR_Dept!$H$2:$H$7026, 0)), "")</f>
        <v/>
      </c>
      <c r="B1322" s="19" t="str">
        <f>IFERROR(INDEX(PQR_Dept!$B$2:$B$7026, MATCH(Faculty_2023_25[[#This Row],[UNIVERSITY_DEPARTMENT_ID]],PQR_Dept!$H$2:$H$7026, 0)), "")</f>
        <v/>
      </c>
      <c r="C1322" s="19" t="str">
        <f>IFERROR(INDEX(PQR_Dept!$C$2:$C$7026, MATCH(Faculty_2023_25[[#This Row],[UNIVERSITY_DEPARTMENT_ID]],PQR_Dept!$H$2:$H$7026, 0)), "")</f>
        <v/>
      </c>
      <c r="D1322" s="19" t="str">
        <f>IFERROR(INDEX(PQR_Dept!$E$2:$E$7026, MATCH(Faculty_2023_25[[#This Row],[UNIVERSITY_DEPARTMENT_ID]],PQR_Dept!$H$2:$H$7026, 0)), "")</f>
        <v/>
      </c>
      <c r="E1322" s="19" t="str">
        <f>IFERROR(INDEX(PQR_Dept!$F$2:$F$7026, MATCH(Faculty_2023_25[[#This Row],[UNIVERSITY_DEPARTMENT_ID]],PQR_Dept!$H$2:$H$7026, 0)), "")</f>
        <v/>
      </c>
      <c r="F1322" s="6"/>
      <c r="G1322" s="6"/>
      <c r="H1322" s="6"/>
      <c r="I1322" s="37"/>
      <c r="J1322" s="39"/>
      <c r="K1322" s="38"/>
      <c r="L1322" s="6"/>
      <c r="M1322" s="40"/>
      <c r="N1322" s="37"/>
      <c r="O1322" s="37"/>
      <c r="P1322" s="42"/>
    </row>
    <row r="1323" spans="1:16" s="7" customFormat="1" ht="15.5" x14ac:dyDescent="0.35">
      <c r="A1323" s="18" t="str">
        <f>IFERROR(INDEX(PQR_Dept!$A$2:$A$7026, MATCH(Faculty_2023_25[[#This Row],[UNIVERSITY_DEPARTMENT_ID]],PQR_Dept!$H$2:$H$7026, 0)), "")</f>
        <v/>
      </c>
      <c r="B1323" s="19" t="str">
        <f>IFERROR(INDEX(PQR_Dept!$B$2:$B$7026, MATCH(Faculty_2023_25[[#This Row],[UNIVERSITY_DEPARTMENT_ID]],PQR_Dept!$H$2:$H$7026, 0)), "")</f>
        <v/>
      </c>
      <c r="C1323" s="19" t="str">
        <f>IFERROR(INDEX(PQR_Dept!$C$2:$C$7026, MATCH(Faculty_2023_25[[#This Row],[UNIVERSITY_DEPARTMENT_ID]],PQR_Dept!$H$2:$H$7026, 0)), "")</f>
        <v/>
      </c>
      <c r="D1323" s="19" t="str">
        <f>IFERROR(INDEX(PQR_Dept!$E$2:$E$7026, MATCH(Faculty_2023_25[[#This Row],[UNIVERSITY_DEPARTMENT_ID]],PQR_Dept!$H$2:$H$7026, 0)), "")</f>
        <v/>
      </c>
      <c r="E1323" s="19" t="str">
        <f>IFERROR(INDEX(PQR_Dept!$F$2:$F$7026, MATCH(Faculty_2023_25[[#This Row],[UNIVERSITY_DEPARTMENT_ID]],PQR_Dept!$H$2:$H$7026, 0)), "")</f>
        <v/>
      </c>
      <c r="F1323" s="6"/>
      <c r="G1323" s="6"/>
      <c r="H1323" s="6"/>
      <c r="I1323" s="37"/>
      <c r="J1323" s="39"/>
      <c r="K1323" s="38"/>
      <c r="L1323" s="6"/>
      <c r="M1323" s="40"/>
      <c r="N1323" s="37"/>
      <c r="O1323" s="37"/>
      <c r="P1323" s="42"/>
    </row>
    <row r="1324" spans="1:16" s="7" customFormat="1" ht="15.5" x14ac:dyDescent="0.35">
      <c r="A1324" s="18" t="str">
        <f>IFERROR(INDEX(PQR_Dept!$A$2:$A$7026, MATCH(Faculty_2023_25[[#This Row],[UNIVERSITY_DEPARTMENT_ID]],PQR_Dept!$H$2:$H$7026, 0)), "")</f>
        <v/>
      </c>
      <c r="B1324" s="19" t="str">
        <f>IFERROR(INDEX(PQR_Dept!$B$2:$B$7026, MATCH(Faculty_2023_25[[#This Row],[UNIVERSITY_DEPARTMENT_ID]],PQR_Dept!$H$2:$H$7026, 0)), "")</f>
        <v/>
      </c>
      <c r="C1324" s="19" t="str">
        <f>IFERROR(INDEX(PQR_Dept!$C$2:$C$7026, MATCH(Faculty_2023_25[[#This Row],[UNIVERSITY_DEPARTMENT_ID]],PQR_Dept!$H$2:$H$7026, 0)), "")</f>
        <v/>
      </c>
      <c r="D1324" s="19" t="str">
        <f>IFERROR(INDEX(PQR_Dept!$E$2:$E$7026, MATCH(Faculty_2023_25[[#This Row],[UNIVERSITY_DEPARTMENT_ID]],PQR_Dept!$H$2:$H$7026, 0)), "")</f>
        <v/>
      </c>
      <c r="E1324" s="19" t="str">
        <f>IFERROR(INDEX(PQR_Dept!$F$2:$F$7026, MATCH(Faculty_2023_25[[#This Row],[UNIVERSITY_DEPARTMENT_ID]],PQR_Dept!$H$2:$H$7026, 0)), "")</f>
        <v/>
      </c>
      <c r="F1324" s="6"/>
      <c r="G1324" s="6"/>
      <c r="H1324" s="6"/>
      <c r="I1324" s="37"/>
      <c r="J1324" s="39"/>
      <c r="K1324" s="38"/>
      <c r="L1324" s="6"/>
      <c r="M1324" s="40"/>
      <c r="N1324" s="37"/>
      <c r="O1324" s="37"/>
      <c r="P1324" s="42"/>
    </row>
    <row r="1325" spans="1:16" s="7" customFormat="1" ht="15.5" x14ac:dyDescent="0.35">
      <c r="A1325" s="18" t="str">
        <f>IFERROR(INDEX(PQR_Dept!$A$2:$A$7026, MATCH(Faculty_2023_25[[#This Row],[UNIVERSITY_DEPARTMENT_ID]],PQR_Dept!$H$2:$H$7026, 0)), "")</f>
        <v/>
      </c>
      <c r="B1325" s="19" t="str">
        <f>IFERROR(INDEX(PQR_Dept!$B$2:$B$7026, MATCH(Faculty_2023_25[[#This Row],[UNIVERSITY_DEPARTMENT_ID]],PQR_Dept!$H$2:$H$7026, 0)), "")</f>
        <v/>
      </c>
      <c r="C1325" s="19" t="str">
        <f>IFERROR(INDEX(PQR_Dept!$C$2:$C$7026, MATCH(Faculty_2023_25[[#This Row],[UNIVERSITY_DEPARTMENT_ID]],PQR_Dept!$H$2:$H$7026, 0)), "")</f>
        <v/>
      </c>
      <c r="D1325" s="19" t="str">
        <f>IFERROR(INDEX(PQR_Dept!$E$2:$E$7026, MATCH(Faculty_2023_25[[#This Row],[UNIVERSITY_DEPARTMENT_ID]],PQR_Dept!$H$2:$H$7026, 0)), "")</f>
        <v/>
      </c>
      <c r="E1325" s="19" t="str">
        <f>IFERROR(INDEX(PQR_Dept!$F$2:$F$7026, MATCH(Faculty_2023_25[[#This Row],[UNIVERSITY_DEPARTMENT_ID]],PQR_Dept!$H$2:$H$7026, 0)), "")</f>
        <v/>
      </c>
      <c r="F1325" s="6"/>
      <c r="G1325" s="6"/>
      <c r="H1325" s="6"/>
      <c r="I1325" s="37"/>
      <c r="J1325" s="39"/>
      <c r="K1325" s="38"/>
      <c r="L1325" s="6"/>
      <c r="M1325" s="40"/>
      <c r="N1325" s="37"/>
      <c r="O1325" s="37"/>
      <c r="P1325" s="42"/>
    </row>
    <row r="1326" spans="1:16" s="7" customFormat="1" ht="15.5" x14ac:dyDescent="0.35">
      <c r="A1326" s="18" t="str">
        <f>IFERROR(INDEX(PQR_Dept!$A$2:$A$7026, MATCH(Faculty_2023_25[[#This Row],[UNIVERSITY_DEPARTMENT_ID]],PQR_Dept!$H$2:$H$7026, 0)), "")</f>
        <v/>
      </c>
      <c r="B1326" s="19" t="str">
        <f>IFERROR(INDEX(PQR_Dept!$B$2:$B$7026, MATCH(Faculty_2023_25[[#This Row],[UNIVERSITY_DEPARTMENT_ID]],PQR_Dept!$H$2:$H$7026, 0)), "")</f>
        <v/>
      </c>
      <c r="C1326" s="19" t="str">
        <f>IFERROR(INDEX(PQR_Dept!$C$2:$C$7026, MATCH(Faculty_2023_25[[#This Row],[UNIVERSITY_DEPARTMENT_ID]],PQR_Dept!$H$2:$H$7026, 0)), "")</f>
        <v/>
      </c>
      <c r="D1326" s="19" t="str">
        <f>IFERROR(INDEX(PQR_Dept!$E$2:$E$7026, MATCH(Faculty_2023_25[[#This Row],[UNIVERSITY_DEPARTMENT_ID]],PQR_Dept!$H$2:$H$7026, 0)), "")</f>
        <v/>
      </c>
      <c r="E1326" s="19" t="str">
        <f>IFERROR(INDEX(PQR_Dept!$F$2:$F$7026, MATCH(Faculty_2023_25[[#This Row],[UNIVERSITY_DEPARTMENT_ID]],PQR_Dept!$H$2:$H$7026, 0)), "")</f>
        <v/>
      </c>
      <c r="F1326" s="6"/>
      <c r="G1326" s="6"/>
      <c r="H1326" s="6"/>
      <c r="I1326" s="37"/>
      <c r="J1326" s="39"/>
      <c r="K1326" s="38"/>
      <c r="L1326" s="6"/>
      <c r="M1326" s="40"/>
      <c r="N1326" s="37"/>
      <c r="O1326" s="37"/>
      <c r="P1326" s="42"/>
    </row>
    <row r="1327" spans="1:16" s="7" customFormat="1" ht="15.5" x14ac:dyDescent="0.35">
      <c r="A1327" s="18" t="str">
        <f>IFERROR(INDEX(PQR_Dept!$A$2:$A$7026, MATCH(Faculty_2023_25[[#This Row],[UNIVERSITY_DEPARTMENT_ID]],PQR_Dept!$H$2:$H$7026, 0)), "")</f>
        <v/>
      </c>
      <c r="B1327" s="19" t="str">
        <f>IFERROR(INDEX(PQR_Dept!$B$2:$B$7026, MATCH(Faculty_2023_25[[#This Row],[UNIVERSITY_DEPARTMENT_ID]],PQR_Dept!$H$2:$H$7026, 0)), "")</f>
        <v/>
      </c>
      <c r="C1327" s="19" t="str">
        <f>IFERROR(INDEX(PQR_Dept!$C$2:$C$7026, MATCH(Faculty_2023_25[[#This Row],[UNIVERSITY_DEPARTMENT_ID]],PQR_Dept!$H$2:$H$7026, 0)), "")</f>
        <v/>
      </c>
      <c r="D1327" s="19" t="str">
        <f>IFERROR(INDEX(PQR_Dept!$E$2:$E$7026, MATCH(Faculty_2023_25[[#This Row],[UNIVERSITY_DEPARTMENT_ID]],PQR_Dept!$H$2:$H$7026, 0)), "")</f>
        <v/>
      </c>
      <c r="E1327" s="19" t="str">
        <f>IFERROR(INDEX(PQR_Dept!$F$2:$F$7026, MATCH(Faculty_2023_25[[#This Row],[UNIVERSITY_DEPARTMENT_ID]],PQR_Dept!$H$2:$H$7026, 0)), "")</f>
        <v/>
      </c>
      <c r="F1327" s="6"/>
      <c r="G1327" s="6"/>
      <c r="H1327" s="6"/>
      <c r="I1327" s="37"/>
      <c r="J1327" s="39"/>
      <c r="K1327" s="38"/>
      <c r="L1327" s="6"/>
      <c r="M1327" s="40"/>
      <c r="N1327" s="37"/>
      <c r="O1327" s="37"/>
      <c r="P1327" s="42"/>
    </row>
    <row r="1328" spans="1:16" s="7" customFormat="1" ht="15.5" x14ac:dyDescent="0.35">
      <c r="A1328" s="18" t="str">
        <f>IFERROR(INDEX(PQR_Dept!$A$2:$A$7026, MATCH(Faculty_2023_25[[#This Row],[UNIVERSITY_DEPARTMENT_ID]],PQR_Dept!$H$2:$H$7026, 0)), "")</f>
        <v/>
      </c>
      <c r="B1328" s="19" t="str">
        <f>IFERROR(INDEX(PQR_Dept!$B$2:$B$7026, MATCH(Faculty_2023_25[[#This Row],[UNIVERSITY_DEPARTMENT_ID]],PQR_Dept!$H$2:$H$7026, 0)), "")</f>
        <v/>
      </c>
      <c r="C1328" s="19" t="str">
        <f>IFERROR(INDEX(PQR_Dept!$C$2:$C$7026, MATCH(Faculty_2023_25[[#This Row],[UNIVERSITY_DEPARTMENT_ID]],PQR_Dept!$H$2:$H$7026, 0)), "")</f>
        <v/>
      </c>
      <c r="D1328" s="19" t="str">
        <f>IFERROR(INDEX(PQR_Dept!$E$2:$E$7026, MATCH(Faculty_2023_25[[#This Row],[UNIVERSITY_DEPARTMENT_ID]],PQR_Dept!$H$2:$H$7026, 0)), "")</f>
        <v/>
      </c>
      <c r="E1328" s="19" t="str">
        <f>IFERROR(INDEX(PQR_Dept!$F$2:$F$7026, MATCH(Faculty_2023_25[[#This Row],[UNIVERSITY_DEPARTMENT_ID]],PQR_Dept!$H$2:$H$7026, 0)), "")</f>
        <v/>
      </c>
      <c r="F1328" s="6"/>
      <c r="G1328" s="6"/>
      <c r="H1328" s="6"/>
      <c r="I1328" s="37"/>
      <c r="J1328" s="39"/>
      <c r="K1328" s="38"/>
      <c r="L1328" s="6"/>
      <c r="M1328" s="40"/>
      <c r="N1328" s="37"/>
      <c r="O1328" s="37"/>
      <c r="P1328" s="42"/>
    </row>
    <row r="1329" spans="1:16" s="7" customFormat="1" ht="15.5" x14ac:dyDescent="0.35">
      <c r="A1329" s="18" t="str">
        <f>IFERROR(INDEX(PQR_Dept!$A$2:$A$7026, MATCH(Faculty_2023_25[[#This Row],[UNIVERSITY_DEPARTMENT_ID]],PQR_Dept!$H$2:$H$7026, 0)), "")</f>
        <v/>
      </c>
      <c r="B1329" s="19" t="str">
        <f>IFERROR(INDEX(PQR_Dept!$B$2:$B$7026, MATCH(Faculty_2023_25[[#This Row],[UNIVERSITY_DEPARTMENT_ID]],PQR_Dept!$H$2:$H$7026, 0)), "")</f>
        <v/>
      </c>
      <c r="C1329" s="19" t="str">
        <f>IFERROR(INDEX(PQR_Dept!$C$2:$C$7026, MATCH(Faculty_2023_25[[#This Row],[UNIVERSITY_DEPARTMENT_ID]],PQR_Dept!$H$2:$H$7026, 0)), "")</f>
        <v/>
      </c>
      <c r="D1329" s="19" t="str">
        <f>IFERROR(INDEX(PQR_Dept!$E$2:$E$7026, MATCH(Faculty_2023_25[[#This Row],[UNIVERSITY_DEPARTMENT_ID]],PQR_Dept!$H$2:$H$7026, 0)), "")</f>
        <v/>
      </c>
      <c r="E1329" s="19" t="str">
        <f>IFERROR(INDEX(PQR_Dept!$F$2:$F$7026, MATCH(Faculty_2023_25[[#This Row],[UNIVERSITY_DEPARTMENT_ID]],PQR_Dept!$H$2:$H$7026, 0)), "")</f>
        <v/>
      </c>
      <c r="F1329" s="6"/>
      <c r="G1329" s="6"/>
      <c r="H1329" s="6"/>
      <c r="I1329" s="37"/>
      <c r="J1329" s="39"/>
      <c r="K1329" s="38"/>
      <c r="L1329" s="6"/>
      <c r="M1329" s="40"/>
      <c r="N1329" s="37"/>
      <c r="O1329" s="37"/>
      <c r="P1329" s="42"/>
    </row>
    <row r="1330" spans="1:16" s="7" customFormat="1" ht="15.5" x14ac:dyDescent="0.35">
      <c r="A1330" s="18" t="str">
        <f>IFERROR(INDEX(PQR_Dept!$A$2:$A$7026, MATCH(Faculty_2023_25[[#This Row],[UNIVERSITY_DEPARTMENT_ID]],PQR_Dept!$H$2:$H$7026, 0)), "")</f>
        <v/>
      </c>
      <c r="B1330" s="19" t="str">
        <f>IFERROR(INDEX(PQR_Dept!$B$2:$B$7026, MATCH(Faculty_2023_25[[#This Row],[UNIVERSITY_DEPARTMENT_ID]],PQR_Dept!$H$2:$H$7026, 0)), "")</f>
        <v/>
      </c>
      <c r="C1330" s="19" t="str">
        <f>IFERROR(INDEX(PQR_Dept!$C$2:$C$7026, MATCH(Faculty_2023_25[[#This Row],[UNIVERSITY_DEPARTMENT_ID]],PQR_Dept!$H$2:$H$7026, 0)), "")</f>
        <v/>
      </c>
      <c r="D1330" s="19" t="str">
        <f>IFERROR(INDEX(PQR_Dept!$E$2:$E$7026, MATCH(Faculty_2023_25[[#This Row],[UNIVERSITY_DEPARTMENT_ID]],PQR_Dept!$H$2:$H$7026, 0)), "")</f>
        <v/>
      </c>
      <c r="E1330" s="19" t="str">
        <f>IFERROR(INDEX(PQR_Dept!$F$2:$F$7026, MATCH(Faculty_2023_25[[#This Row],[UNIVERSITY_DEPARTMENT_ID]],PQR_Dept!$H$2:$H$7026, 0)), "")</f>
        <v/>
      </c>
      <c r="F1330" s="6"/>
      <c r="G1330" s="6"/>
      <c r="H1330" s="6"/>
      <c r="I1330" s="37"/>
      <c r="J1330" s="39"/>
      <c r="K1330" s="38"/>
      <c r="L1330" s="6"/>
      <c r="M1330" s="40"/>
      <c r="N1330" s="37"/>
      <c r="O1330" s="37"/>
      <c r="P1330" s="42"/>
    </row>
    <row r="1331" spans="1:16" s="7" customFormat="1" ht="15.5" x14ac:dyDescent="0.35">
      <c r="A1331" s="18" t="str">
        <f>IFERROR(INDEX(PQR_Dept!$A$2:$A$7026, MATCH(Faculty_2023_25[[#This Row],[UNIVERSITY_DEPARTMENT_ID]],PQR_Dept!$H$2:$H$7026, 0)), "")</f>
        <v/>
      </c>
      <c r="B1331" s="19" t="str">
        <f>IFERROR(INDEX(PQR_Dept!$B$2:$B$7026, MATCH(Faculty_2023_25[[#This Row],[UNIVERSITY_DEPARTMENT_ID]],PQR_Dept!$H$2:$H$7026, 0)), "")</f>
        <v/>
      </c>
      <c r="C1331" s="19" t="str">
        <f>IFERROR(INDEX(PQR_Dept!$C$2:$C$7026, MATCH(Faculty_2023_25[[#This Row],[UNIVERSITY_DEPARTMENT_ID]],PQR_Dept!$H$2:$H$7026, 0)), "")</f>
        <v/>
      </c>
      <c r="D1331" s="19" t="str">
        <f>IFERROR(INDEX(PQR_Dept!$E$2:$E$7026, MATCH(Faculty_2023_25[[#This Row],[UNIVERSITY_DEPARTMENT_ID]],PQR_Dept!$H$2:$H$7026, 0)), "")</f>
        <v/>
      </c>
      <c r="E1331" s="19" t="str">
        <f>IFERROR(INDEX(PQR_Dept!$F$2:$F$7026, MATCH(Faculty_2023_25[[#This Row],[UNIVERSITY_DEPARTMENT_ID]],PQR_Dept!$H$2:$H$7026, 0)), "")</f>
        <v/>
      </c>
      <c r="F1331" s="6"/>
      <c r="G1331" s="6"/>
      <c r="H1331" s="6"/>
      <c r="I1331" s="37"/>
      <c r="J1331" s="39"/>
      <c r="K1331" s="38"/>
      <c r="L1331" s="6"/>
      <c r="M1331" s="40"/>
      <c r="N1331" s="37"/>
      <c r="O1331" s="37"/>
      <c r="P1331" s="42"/>
    </row>
    <row r="1332" spans="1:16" s="7" customFormat="1" ht="15.5" x14ac:dyDescent="0.35">
      <c r="A1332" s="18" t="str">
        <f>IFERROR(INDEX(PQR_Dept!$A$2:$A$7026, MATCH(Faculty_2023_25[[#This Row],[UNIVERSITY_DEPARTMENT_ID]],PQR_Dept!$H$2:$H$7026, 0)), "")</f>
        <v/>
      </c>
      <c r="B1332" s="19" t="str">
        <f>IFERROR(INDEX(PQR_Dept!$B$2:$B$7026, MATCH(Faculty_2023_25[[#This Row],[UNIVERSITY_DEPARTMENT_ID]],PQR_Dept!$H$2:$H$7026, 0)), "")</f>
        <v/>
      </c>
      <c r="C1332" s="19" t="str">
        <f>IFERROR(INDEX(PQR_Dept!$C$2:$C$7026, MATCH(Faculty_2023_25[[#This Row],[UNIVERSITY_DEPARTMENT_ID]],PQR_Dept!$H$2:$H$7026, 0)), "")</f>
        <v/>
      </c>
      <c r="D1332" s="19" t="str">
        <f>IFERROR(INDEX(PQR_Dept!$E$2:$E$7026, MATCH(Faculty_2023_25[[#This Row],[UNIVERSITY_DEPARTMENT_ID]],PQR_Dept!$H$2:$H$7026, 0)), "")</f>
        <v/>
      </c>
      <c r="E1332" s="19" t="str">
        <f>IFERROR(INDEX(PQR_Dept!$F$2:$F$7026, MATCH(Faculty_2023_25[[#This Row],[UNIVERSITY_DEPARTMENT_ID]],PQR_Dept!$H$2:$H$7026, 0)), "")</f>
        <v/>
      </c>
      <c r="F1332" s="6"/>
      <c r="G1332" s="6"/>
      <c r="H1332" s="6"/>
      <c r="I1332" s="37"/>
      <c r="J1332" s="39"/>
      <c r="K1332" s="38"/>
      <c r="L1332" s="6"/>
      <c r="M1332" s="40"/>
      <c r="N1332" s="37"/>
      <c r="O1332" s="37"/>
      <c r="P1332" s="42"/>
    </row>
    <row r="1333" spans="1:16" s="7" customFormat="1" ht="15.5" x14ac:dyDescent="0.35">
      <c r="A1333" s="18" t="str">
        <f>IFERROR(INDEX(PQR_Dept!$A$2:$A$7026, MATCH(Faculty_2023_25[[#This Row],[UNIVERSITY_DEPARTMENT_ID]],PQR_Dept!$H$2:$H$7026, 0)), "")</f>
        <v/>
      </c>
      <c r="B1333" s="19" t="str">
        <f>IFERROR(INDEX(PQR_Dept!$B$2:$B$7026, MATCH(Faculty_2023_25[[#This Row],[UNIVERSITY_DEPARTMENT_ID]],PQR_Dept!$H$2:$H$7026, 0)), "")</f>
        <v/>
      </c>
      <c r="C1333" s="19" t="str">
        <f>IFERROR(INDEX(PQR_Dept!$C$2:$C$7026, MATCH(Faculty_2023_25[[#This Row],[UNIVERSITY_DEPARTMENT_ID]],PQR_Dept!$H$2:$H$7026, 0)), "")</f>
        <v/>
      </c>
      <c r="D1333" s="19" t="str">
        <f>IFERROR(INDEX(PQR_Dept!$E$2:$E$7026, MATCH(Faculty_2023_25[[#This Row],[UNIVERSITY_DEPARTMENT_ID]],PQR_Dept!$H$2:$H$7026, 0)), "")</f>
        <v/>
      </c>
      <c r="E1333" s="19" t="str">
        <f>IFERROR(INDEX(PQR_Dept!$F$2:$F$7026, MATCH(Faculty_2023_25[[#This Row],[UNIVERSITY_DEPARTMENT_ID]],PQR_Dept!$H$2:$H$7026, 0)), "")</f>
        <v/>
      </c>
      <c r="F1333" s="6"/>
      <c r="G1333" s="6"/>
      <c r="H1333" s="6"/>
      <c r="I1333" s="37"/>
      <c r="J1333" s="39"/>
      <c r="K1333" s="38"/>
      <c r="L1333" s="6"/>
      <c r="M1333" s="40"/>
      <c r="N1333" s="37"/>
      <c r="O1333" s="37"/>
      <c r="P1333" s="42"/>
    </row>
    <row r="1334" spans="1:16" s="7" customFormat="1" ht="15.5" x14ac:dyDescent="0.35">
      <c r="A1334" s="18" t="str">
        <f>IFERROR(INDEX(PQR_Dept!$A$2:$A$7026, MATCH(Faculty_2023_25[[#This Row],[UNIVERSITY_DEPARTMENT_ID]],PQR_Dept!$H$2:$H$7026, 0)), "")</f>
        <v/>
      </c>
      <c r="B1334" s="19" t="str">
        <f>IFERROR(INDEX(PQR_Dept!$B$2:$B$7026, MATCH(Faculty_2023_25[[#This Row],[UNIVERSITY_DEPARTMENT_ID]],PQR_Dept!$H$2:$H$7026, 0)), "")</f>
        <v/>
      </c>
      <c r="C1334" s="19" t="str">
        <f>IFERROR(INDEX(PQR_Dept!$C$2:$C$7026, MATCH(Faculty_2023_25[[#This Row],[UNIVERSITY_DEPARTMENT_ID]],PQR_Dept!$H$2:$H$7026, 0)), "")</f>
        <v/>
      </c>
      <c r="D1334" s="19" t="str">
        <f>IFERROR(INDEX(PQR_Dept!$E$2:$E$7026, MATCH(Faculty_2023_25[[#This Row],[UNIVERSITY_DEPARTMENT_ID]],PQR_Dept!$H$2:$H$7026, 0)), "")</f>
        <v/>
      </c>
      <c r="E1334" s="19" t="str">
        <f>IFERROR(INDEX(PQR_Dept!$F$2:$F$7026, MATCH(Faculty_2023_25[[#This Row],[UNIVERSITY_DEPARTMENT_ID]],PQR_Dept!$H$2:$H$7026, 0)), "")</f>
        <v/>
      </c>
      <c r="F1334" s="6"/>
      <c r="G1334" s="6"/>
      <c r="H1334" s="6"/>
      <c r="I1334" s="37"/>
      <c r="J1334" s="39"/>
      <c r="K1334" s="38"/>
      <c r="L1334" s="6"/>
      <c r="M1334" s="40"/>
      <c r="N1334" s="37"/>
      <c r="O1334" s="37"/>
      <c r="P1334" s="42"/>
    </row>
    <row r="1335" spans="1:16" s="7" customFormat="1" ht="15.5" x14ac:dyDescent="0.35">
      <c r="A1335" s="18" t="str">
        <f>IFERROR(INDEX(PQR_Dept!$A$2:$A$7026, MATCH(Faculty_2023_25[[#This Row],[UNIVERSITY_DEPARTMENT_ID]],PQR_Dept!$H$2:$H$7026, 0)), "")</f>
        <v/>
      </c>
      <c r="B1335" s="19" t="str">
        <f>IFERROR(INDEX(PQR_Dept!$B$2:$B$7026, MATCH(Faculty_2023_25[[#This Row],[UNIVERSITY_DEPARTMENT_ID]],PQR_Dept!$H$2:$H$7026, 0)), "")</f>
        <v/>
      </c>
      <c r="C1335" s="19" t="str">
        <f>IFERROR(INDEX(PQR_Dept!$C$2:$C$7026, MATCH(Faculty_2023_25[[#This Row],[UNIVERSITY_DEPARTMENT_ID]],PQR_Dept!$H$2:$H$7026, 0)), "")</f>
        <v/>
      </c>
      <c r="D1335" s="19" t="str">
        <f>IFERROR(INDEX(PQR_Dept!$E$2:$E$7026, MATCH(Faculty_2023_25[[#This Row],[UNIVERSITY_DEPARTMENT_ID]],PQR_Dept!$H$2:$H$7026, 0)), "")</f>
        <v/>
      </c>
      <c r="E1335" s="19" t="str">
        <f>IFERROR(INDEX(PQR_Dept!$F$2:$F$7026, MATCH(Faculty_2023_25[[#This Row],[UNIVERSITY_DEPARTMENT_ID]],PQR_Dept!$H$2:$H$7026, 0)), "")</f>
        <v/>
      </c>
      <c r="F1335" s="6"/>
      <c r="G1335" s="6"/>
      <c r="H1335" s="6"/>
      <c r="I1335" s="37"/>
      <c r="J1335" s="39"/>
      <c r="K1335" s="38"/>
      <c r="L1335" s="6"/>
      <c r="M1335" s="40"/>
      <c r="N1335" s="37"/>
      <c r="O1335" s="37"/>
      <c r="P1335" s="42"/>
    </row>
    <row r="1336" spans="1:16" s="7" customFormat="1" ht="15.5" x14ac:dyDescent="0.35">
      <c r="A1336" s="18" t="str">
        <f>IFERROR(INDEX(PQR_Dept!$A$2:$A$7026, MATCH(Faculty_2023_25[[#This Row],[UNIVERSITY_DEPARTMENT_ID]],PQR_Dept!$H$2:$H$7026, 0)), "")</f>
        <v/>
      </c>
      <c r="B1336" s="19" t="str">
        <f>IFERROR(INDEX(PQR_Dept!$B$2:$B$7026, MATCH(Faculty_2023_25[[#This Row],[UNIVERSITY_DEPARTMENT_ID]],PQR_Dept!$H$2:$H$7026, 0)), "")</f>
        <v/>
      </c>
      <c r="C1336" s="19" t="str">
        <f>IFERROR(INDEX(PQR_Dept!$C$2:$C$7026, MATCH(Faculty_2023_25[[#This Row],[UNIVERSITY_DEPARTMENT_ID]],PQR_Dept!$H$2:$H$7026, 0)), "")</f>
        <v/>
      </c>
      <c r="D1336" s="19" t="str">
        <f>IFERROR(INDEX(PQR_Dept!$E$2:$E$7026, MATCH(Faculty_2023_25[[#This Row],[UNIVERSITY_DEPARTMENT_ID]],PQR_Dept!$H$2:$H$7026, 0)), "")</f>
        <v/>
      </c>
      <c r="E1336" s="19" t="str">
        <f>IFERROR(INDEX(PQR_Dept!$F$2:$F$7026, MATCH(Faculty_2023_25[[#This Row],[UNIVERSITY_DEPARTMENT_ID]],PQR_Dept!$H$2:$H$7026, 0)), "")</f>
        <v/>
      </c>
      <c r="F1336" s="6"/>
      <c r="G1336" s="6"/>
      <c r="H1336" s="6"/>
      <c r="I1336" s="37"/>
      <c r="J1336" s="39"/>
      <c r="K1336" s="38"/>
      <c r="L1336" s="6"/>
      <c r="M1336" s="40"/>
      <c r="N1336" s="37"/>
      <c r="O1336" s="37"/>
      <c r="P1336" s="42"/>
    </row>
    <row r="1337" spans="1:16" s="7" customFormat="1" ht="15.5" x14ac:dyDescent="0.35">
      <c r="A1337" s="18" t="str">
        <f>IFERROR(INDEX(PQR_Dept!$A$2:$A$7026, MATCH(Faculty_2023_25[[#This Row],[UNIVERSITY_DEPARTMENT_ID]],PQR_Dept!$H$2:$H$7026, 0)), "")</f>
        <v/>
      </c>
      <c r="B1337" s="19" t="str">
        <f>IFERROR(INDEX(PQR_Dept!$B$2:$B$7026, MATCH(Faculty_2023_25[[#This Row],[UNIVERSITY_DEPARTMENT_ID]],PQR_Dept!$H$2:$H$7026, 0)), "")</f>
        <v/>
      </c>
      <c r="C1337" s="19" t="str">
        <f>IFERROR(INDEX(PQR_Dept!$C$2:$C$7026, MATCH(Faculty_2023_25[[#This Row],[UNIVERSITY_DEPARTMENT_ID]],PQR_Dept!$H$2:$H$7026, 0)), "")</f>
        <v/>
      </c>
      <c r="D1337" s="19" t="str">
        <f>IFERROR(INDEX(PQR_Dept!$E$2:$E$7026, MATCH(Faculty_2023_25[[#This Row],[UNIVERSITY_DEPARTMENT_ID]],PQR_Dept!$H$2:$H$7026, 0)), "")</f>
        <v/>
      </c>
      <c r="E1337" s="19" t="str">
        <f>IFERROR(INDEX(PQR_Dept!$F$2:$F$7026, MATCH(Faculty_2023_25[[#This Row],[UNIVERSITY_DEPARTMENT_ID]],PQR_Dept!$H$2:$H$7026, 0)), "")</f>
        <v/>
      </c>
      <c r="F1337" s="6"/>
      <c r="G1337" s="6"/>
      <c r="H1337" s="6"/>
      <c r="I1337" s="37"/>
      <c r="J1337" s="39"/>
      <c r="K1337" s="38"/>
      <c r="L1337" s="6"/>
      <c r="M1337" s="40"/>
      <c r="N1337" s="37"/>
      <c r="O1337" s="37"/>
      <c r="P1337" s="42"/>
    </row>
    <row r="1338" spans="1:16" s="7" customFormat="1" ht="15.5" x14ac:dyDescent="0.35">
      <c r="A1338" s="18" t="str">
        <f>IFERROR(INDEX(PQR_Dept!$A$2:$A$7026, MATCH(Faculty_2023_25[[#This Row],[UNIVERSITY_DEPARTMENT_ID]],PQR_Dept!$H$2:$H$7026, 0)), "")</f>
        <v/>
      </c>
      <c r="B1338" s="19" t="str">
        <f>IFERROR(INDEX(PQR_Dept!$B$2:$B$7026, MATCH(Faculty_2023_25[[#This Row],[UNIVERSITY_DEPARTMENT_ID]],PQR_Dept!$H$2:$H$7026, 0)), "")</f>
        <v/>
      </c>
      <c r="C1338" s="19" t="str">
        <f>IFERROR(INDEX(PQR_Dept!$C$2:$C$7026, MATCH(Faculty_2023_25[[#This Row],[UNIVERSITY_DEPARTMENT_ID]],PQR_Dept!$H$2:$H$7026, 0)), "")</f>
        <v/>
      </c>
      <c r="D1338" s="19" t="str">
        <f>IFERROR(INDEX(PQR_Dept!$E$2:$E$7026, MATCH(Faculty_2023_25[[#This Row],[UNIVERSITY_DEPARTMENT_ID]],PQR_Dept!$H$2:$H$7026, 0)), "")</f>
        <v/>
      </c>
      <c r="E1338" s="19" t="str">
        <f>IFERROR(INDEX(PQR_Dept!$F$2:$F$7026, MATCH(Faculty_2023_25[[#This Row],[UNIVERSITY_DEPARTMENT_ID]],PQR_Dept!$H$2:$H$7026, 0)), "")</f>
        <v/>
      </c>
      <c r="F1338" s="6"/>
      <c r="G1338" s="6"/>
      <c r="H1338" s="6"/>
      <c r="I1338" s="37"/>
      <c r="J1338" s="39"/>
      <c r="K1338" s="38"/>
      <c r="L1338" s="6"/>
      <c r="M1338" s="40"/>
      <c r="N1338" s="37"/>
      <c r="O1338" s="37"/>
      <c r="P1338" s="42"/>
    </row>
    <row r="1339" spans="1:16" s="7" customFormat="1" ht="15.5" x14ac:dyDescent="0.35">
      <c r="A1339" s="18" t="str">
        <f>IFERROR(INDEX(PQR_Dept!$A$2:$A$7026, MATCH(Faculty_2023_25[[#This Row],[UNIVERSITY_DEPARTMENT_ID]],PQR_Dept!$H$2:$H$7026, 0)), "")</f>
        <v/>
      </c>
      <c r="B1339" s="19" t="str">
        <f>IFERROR(INDEX(PQR_Dept!$B$2:$B$7026, MATCH(Faculty_2023_25[[#This Row],[UNIVERSITY_DEPARTMENT_ID]],PQR_Dept!$H$2:$H$7026, 0)), "")</f>
        <v/>
      </c>
      <c r="C1339" s="19" t="str">
        <f>IFERROR(INDEX(PQR_Dept!$C$2:$C$7026, MATCH(Faculty_2023_25[[#This Row],[UNIVERSITY_DEPARTMENT_ID]],PQR_Dept!$H$2:$H$7026, 0)), "")</f>
        <v/>
      </c>
      <c r="D1339" s="19" t="str">
        <f>IFERROR(INDEX(PQR_Dept!$E$2:$E$7026, MATCH(Faculty_2023_25[[#This Row],[UNIVERSITY_DEPARTMENT_ID]],PQR_Dept!$H$2:$H$7026, 0)), "")</f>
        <v/>
      </c>
      <c r="E1339" s="19" t="str">
        <f>IFERROR(INDEX(PQR_Dept!$F$2:$F$7026, MATCH(Faculty_2023_25[[#This Row],[UNIVERSITY_DEPARTMENT_ID]],PQR_Dept!$H$2:$H$7026, 0)), "")</f>
        <v/>
      </c>
      <c r="F1339" s="6"/>
      <c r="G1339" s="6"/>
      <c r="H1339" s="6"/>
      <c r="I1339" s="37"/>
      <c r="J1339" s="39"/>
      <c r="K1339" s="38"/>
      <c r="L1339" s="6"/>
      <c r="M1339" s="40"/>
      <c r="N1339" s="37"/>
      <c r="O1339" s="37"/>
      <c r="P1339" s="42"/>
    </row>
    <row r="1340" spans="1:16" s="7" customFormat="1" ht="15.5" x14ac:dyDescent="0.35">
      <c r="A1340" s="18" t="str">
        <f>IFERROR(INDEX(PQR_Dept!$A$2:$A$7026, MATCH(Faculty_2023_25[[#This Row],[UNIVERSITY_DEPARTMENT_ID]],PQR_Dept!$H$2:$H$7026, 0)), "")</f>
        <v/>
      </c>
      <c r="B1340" s="19" t="str">
        <f>IFERROR(INDEX(PQR_Dept!$B$2:$B$7026, MATCH(Faculty_2023_25[[#This Row],[UNIVERSITY_DEPARTMENT_ID]],PQR_Dept!$H$2:$H$7026, 0)), "")</f>
        <v/>
      </c>
      <c r="C1340" s="19" t="str">
        <f>IFERROR(INDEX(PQR_Dept!$C$2:$C$7026, MATCH(Faculty_2023_25[[#This Row],[UNIVERSITY_DEPARTMENT_ID]],PQR_Dept!$H$2:$H$7026, 0)), "")</f>
        <v/>
      </c>
      <c r="D1340" s="19" t="str">
        <f>IFERROR(INDEX(PQR_Dept!$E$2:$E$7026, MATCH(Faculty_2023_25[[#This Row],[UNIVERSITY_DEPARTMENT_ID]],PQR_Dept!$H$2:$H$7026, 0)), "")</f>
        <v/>
      </c>
      <c r="E1340" s="19" t="str">
        <f>IFERROR(INDEX(PQR_Dept!$F$2:$F$7026, MATCH(Faculty_2023_25[[#This Row],[UNIVERSITY_DEPARTMENT_ID]],PQR_Dept!$H$2:$H$7026, 0)), "")</f>
        <v/>
      </c>
      <c r="F1340" s="6"/>
      <c r="G1340" s="6"/>
      <c r="H1340" s="6"/>
      <c r="I1340" s="37"/>
      <c r="J1340" s="39"/>
      <c r="K1340" s="38"/>
      <c r="L1340" s="6"/>
      <c r="M1340" s="40"/>
      <c r="N1340" s="37"/>
      <c r="O1340" s="37"/>
      <c r="P1340" s="42"/>
    </row>
    <row r="1341" spans="1:16" s="7" customFormat="1" ht="15.5" x14ac:dyDescent="0.35">
      <c r="A1341" s="18" t="str">
        <f>IFERROR(INDEX(PQR_Dept!$A$2:$A$7026, MATCH(Faculty_2023_25[[#This Row],[UNIVERSITY_DEPARTMENT_ID]],PQR_Dept!$H$2:$H$7026, 0)), "")</f>
        <v/>
      </c>
      <c r="B1341" s="19" t="str">
        <f>IFERROR(INDEX(PQR_Dept!$B$2:$B$7026, MATCH(Faculty_2023_25[[#This Row],[UNIVERSITY_DEPARTMENT_ID]],PQR_Dept!$H$2:$H$7026, 0)), "")</f>
        <v/>
      </c>
      <c r="C1341" s="19" t="str">
        <f>IFERROR(INDEX(PQR_Dept!$C$2:$C$7026, MATCH(Faculty_2023_25[[#This Row],[UNIVERSITY_DEPARTMENT_ID]],PQR_Dept!$H$2:$H$7026, 0)), "")</f>
        <v/>
      </c>
      <c r="D1341" s="19" t="str">
        <f>IFERROR(INDEX(PQR_Dept!$E$2:$E$7026, MATCH(Faculty_2023_25[[#This Row],[UNIVERSITY_DEPARTMENT_ID]],PQR_Dept!$H$2:$H$7026, 0)), "")</f>
        <v/>
      </c>
      <c r="E1341" s="19" t="str">
        <f>IFERROR(INDEX(PQR_Dept!$F$2:$F$7026, MATCH(Faculty_2023_25[[#This Row],[UNIVERSITY_DEPARTMENT_ID]],PQR_Dept!$H$2:$H$7026, 0)), "")</f>
        <v/>
      </c>
      <c r="F1341" s="6"/>
      <c r="G1341" s="6"/>
      <c r="H1341" s="6"/>
      <c r="I1341" s="37"/>
      <c r="J1341" s="39"/>
      <c r="K1341" s="38"/>
      <c r="L1341" s="6"/>
      <c r="M1341" s="40"/>
      <c r="N1341" s="37"/>
      <c r="O1341" s="37"/>
      <c r="P1341" s="42"/>
    </row>
    <row r="1342" spans="1:16" s="7" customFormat="1" ht="15.5" x14ac:dyDescent="0.35">
      <c r="A1342" s="18" t="str">
        <f>IFERROR(INDEX(PQR_Dept!$A$2:$A$7026, MATCH(Faculty_2023_25[[#This Row],[UNIVERSITY_DEPARTMENT_ID]],PQR_Dept!$H$2:$H$7026, 0)), "")</f>
        <v/>
      </c>
      <c r="B1342" s="19" t="str">
        <f>IFERROR(INDEX(PQR_Dept!$B$2:$B$7026, MATCH(Faculty_2023_25[[#This Row],[UNIVERSITY_DEPARTMENT_ID]],PQR_Dept!$H$2:$H$7026, 0)), "")</f>
        <v/>
      </c>
      <c r="C1342" s="19" t="str">
        <f>IFERROR(INDEX(PQR_Dept!$C$2:$C$7026, MATCH(Faculty_2023_25[[#This Row],[UNIVERSITY_DEPARTMENT_ID]],PQR_Dept!$H$2:$H$7026, 0)), "")</f>
        <v/>
      </c>
      <c r="D1342" s="19" t="str">
        <f>IFERROR(INDEX(PQR_Dept!$E$2:$E$7026, MATCH(Faculty_2023_25[[#This Row],[UNIVERSITY_DEPARTMENT_ID]],PQR_Dept!$H$2:$H$7026, 0)), "")</f>
        <v/>
      </c>
      <c r="E1342" s="19" t="str">
        <f>IFERROR(INDEX(PQR_Dept!$F$2:$F$7026, MATCH(Faculty_2023_25[[#This Row],[UNIVERSITY_DEPARTMENT_ID]],PQR_Dept!$H$2:$H$7026, 0)), "")</f>
        <v/>
      </c>
      <c r="F1342" s="6"/>
      <c r="G1342" s="6"/>
      <c r="H1342" s="6"/>
      <c r="I1342" s="37"/>
      <c r="J1342" s="39"/>
      <c r="K1342" s="38"/>
      <c r="L1342" s="6"/>
      <c r="M1342" s="40"/>
      <c r="N1342" s="37"/>
      <c r="O1342" s="37"/>
      <c r="P1342" s="42"/>
    </row>
    <row r="1343" spans="1:16" s="7" customFormat="1" ht="15.5" x14ac:dyDescent="0.35">
      <c r="A1343" s="18" t="str">
        <f>IFERROR(INDEX(PQR_Dept!$A$2:$A$7026, MATCH(Faculty_2023_25[[#This Row],[UNIVERSITY_DEPARTMENT_ID]],PQR_Dept!$H$2:$H$7026, 0)), "")</f>
        <v/>
      </c>
      <c r="B1343" s="19" t="str">
        <f>IFERROR(INDEX(PQR_Dept!$B$2:$B$7026, MATCH(Faculty_2023_25[[#This Row],[UNIVERSITY_DEPARTMENT_ID]],PQR_Dept!$H$2:$H$7026, 0)), "")</f>
        <v/>
      </c>
      <c r="C1343" s="19" t="str">
        <f>IFERROR(INDEX(PQR_Dept!$C$2:$C$7026, MATCH(Faculty_2023_25[[#This Row],[UNIVERSITY_DEPARTMENT_ID]],PQR_Dept!$H$2:$H$7026, 0)), "")</f>
        <v/>
      </c>
      <c r="D1343" s="19" t="str">
        <f>IFERROR(INDEX(PQR_Dept!$E$2:$E$7026, MATCH(Faculty_2023_25[[#This Row],[UNIVERSITY_DEPARTMENT_ID]],PQR_Dept!$H$2:$H$7026, 0)), "")</f>
        <v/>
      </c>
      <c r="E1343" s="19" t="str">
        <f>IFERROR(INDEX(PQR_Dept!$F$2:$F$7026, MATCH(Faculty_2023_25[[#This Row],[UNIVERSITY_DEPARTMENT_ID]],PQR_Dept!$H$2:$H$7026, 0)), "")</f>
        <v/>
      </c>
      <c r="F1343" s="6"/>
      <c r="G1343" s="6"/>
      <c r="H1343" s="6"/>
      <c r="I1343" s="37"/>
      <c r="J1343" s="39"/>
      <c r="K1343" s="38"/>
      <c r="L1343" s="6"/>
      <c r="M1343" s="40"/>
      <c r="N1343" s="37"/>
      <c r="O1343" s="37"/>
      <c r="P1343" s="42"/>
    </row>
    <row r="1344" spans="1:16" s="7" customFormat="1" ht="15.5" x14ac:dyDescent="0.35">
      <c r="A1344" s="18" t="str">
        <f>IFERROR(INDEX(PQR_Dept!$A$2:$A$7026, MATCH(Faculty_2023_25[[#This Row],[UNIVERSITY_DEPARTMENT_ID]],PQR_Dept!$H$2:$H$7026, 0)), "")</f>
        <v/>
      </c>
      <c r="B1344" s="19" t="str">
        <f>IFERROR(INDEX(PQR_Dept!$B$2:$B$7026, MATCH(Faculty_2023_25[[#This Row],[UNIVERSITY_DEPARTMENT_ID]],PQR_Dept!$H$2:$H$7026, 0)), "")</f>
        <v/>
      </c>
      <c r="C1344" s="19" t="str">
        <f>IFERROR(INDEX(PQR_Dept!$C$2:$C$7026, MATCH(Faculty_2023_25[[#This Row],[UNIVERSITY_DEPARTMENT_ID]],PQR_Dept!$H$2:$H$7026, 0)), "")</f>
        <v/>
      </c>
      <c r="D1344" s="19" t="str">
        <f>IFERROR(INDEX(PQR_Dept!$E$2:$E$7026, MATCH(Faculty_2023_25[[#This Row],[UNIVERSITY_DEPARTMENT_ID]],PQR_Dept!$H$2:$H$7026, 0)), "")</f>
        <v/>
      </c>
      <c r="E1344" s="19" t="str">
        <f>IFERROR(INDEX(PQR_Dept!$F$2:$F$7026, MATCH(Faculty_2023_25[[#This Row],[UNIVERSITY_DEPARTMENT_ID]],PQR_Dept!$H$2:$H$7026, 0)), "")</f>
        <v/>
      </c>
      <c r="F1344" s="6"/>
      <c r="G1344" s="6"/>
      <c r="H1344" s="6"/>
      <c r="I1344" s="37"/>
      <c r="J1344" s="39"/>
      <c r="K1344" s="38"/>
      <c r="L1344" s="6"/>
      <c r="M1344" s="40"/>
      <c r="N1344" s="37"/>
      <c r="O1344" s="37"/>
      <c r="P1344" s="42"/>
    </row>
    <row r="1345" spans="1:16" s="7" customFormat="1" ht="15.5" x14ac:dyDescent="0.35">
      <c r="A1345" s="18" t="str">
        <f>IFERROR(INDEX(PQR_Dept!$A$2:$A$7026, MATCH(Faculty_2023_25[[#This Row],[UNIVERSITY_DEPARTMENT_ID]],PQR_Dept!$H$2:$H$7026, 0)), "")</f>
        <v/>
      </c>
      <c r="B1345" s="19" t="str">
        <f>IFERROR(INDEX(PQR_Dept!$B$2:$B$7026, MATCH(Faculty_2023_25[[#This Row],[UNIVERSITY_DEPARTMENT_ID]],PQR_Dept!$H$2:$H$7026, 0)), "")</f>
        <v/>
      </c>
      <c r="C1345" s="19" t="str">
        <f>IFERROR(INDEX(PQR_Dept!$C$2:$C$7026, MATCH(Faculty_2023_25[[#This Row],[UNIVERSITY_DEPARTMENT_ID]],PQR_Dept!$H$2:$H$7026, 0)), "")</f>
        <v/>
      </c>
      <c r="D1345" s="19" t="str">
        <f>IFERROR(INDEX(PQR_Dept!$E$2:$E$7026, MATCH(Faculty_2023_25[[#This Row],[UNIVERSITY_DEPARTMENT_ID]],PQR_Dept!$H$2:$H$7026, 0)), "")</f>
        <v/>
      </c>
      <c r="E1345" s="19" t="str">
        <f>IFERROR(INDEX(PQR_Dept!$F$2:$F$7026, MATCH(Faculty_2023_25[[#This Row],[UNIVERSITY_DEPARTMENT_ID]],PQR_Dept!$H$2:$H$7026, 0)), "")</f>
        <v/>
      </c>
      <c r="F1345" s="6"/>
      <c r="G1345" s="6"/>
      <c r="H1345" s="6"/>
      <c r="I1345" s="37"/>
      <c r="J1345" s="39"/>
      <c r="K1345" s="38"/>
      <c r="L1345" s="6"/>
      <c r="M1345" s="40"/>
      <c r="N1345" s="37"/>
      <c r="O1345" s="37"/>
      <c r="P1345" s="42"/>
    </row>
    <row r="1346" spans="1:16" s="7" customFormat="1" ht="15.5" x14ac:dyDescent="0.35">
      <c r="A1346" s="18" t="str">
        <f>IFERROR(INDEX(PQR_Dept!$A$2:$A$7026, MATCH(Faculty_2023_25[[#This Row],[UNIVERSITY_DEPARTMENT_ID]],PQR_Dept!$H$2:$H$7026, 0)), "")</f>
        <v/>
      </c>
      <c r="B1346" s="19" t="str">
        <f>IFERROR(INDEX(PQR_Dept!$B$2:$B$7026, MATCH(Faculty_2023_25[[#This Row],[UNIVERSITY_DEPARTMENT_ID]],PQR_Dept!$H$2:$H$7026, 0)), "")</f>
        <v/>
      </c>
      <c r="C1346" s="19" t="str">
        <f>IFERROR(INDEX(PQR_Dept!$C$2:$C$7026, MATCH(Faculty_2023_25[[#This Row],[UNIVERSITY_DEPARTMENT_ID]],PQR_Dept!$H$2:$H$7026, 0)), "")</f>
        <v/>
      </c>
      <c r="D1346" s="19" t="str">
        <f>IFERROR(INDEX(PQR_Dept!$E$2:$E$7026, MATCH(Faculty_2023_25[[#This Row],[UNIVERSITY_DEPARTMENT_ID]],PQR_Dept!$H$2:$H$7026, 0)), "")</f>
        <v/>
      </c>
      <c r="E1346" s="19" t="str">
        <f>IFERROR(INDEX(PQR_Dept!$F$2:$F$7026, MATCH(Faculty_2023_25[[#This Row],[UNIVERSITY_DEPARTMENT_ID]],PQR_Dept!$H$2:$H$7026, 0)), "")</f>
        <v/>
      </c>
      <c r="F1346" s="6"/>
      <c r="G1346" s="6"/>
      <c r="H1346" s="6"/>
      <c r="I1346" s="37"/>
      <c r="J1346" s="39"/>
      <c r="K1346" s="38"/>
      <c r="L1346" s="6"/>
      <c r="M1346" s="40"/>
      <c r="N1346" s="37"/>
      <c r="O1346" s="37"/>
      <c r="P1346" s="42"/>
    </row>
    <row r="1347" spans="1:16" s="7" customFormat="1" ht="15.5" x14ac:dyDescent="0.35">
      <c r="A1347" s="18" t="str">
        <f>IFERROR(INDEX(PQR_Dept!$A$2:$A$7026, MATCH(Faculty_2023_25[[#This Row],[UNIVERSITY_DEPARTMENT_ID]],PQR_Dept!$H$2:$H$7026, 0)), "")</f>
        <v/>
      </c>
      <c r="B1347" s="19" t="str">
        <f>IFERROR(INDEX(PQR_Dept!$B$2:$B$7026, MATCH(Faculty_2023_25[[#This Row],[UNIVERSITY_DEPARTMENT_ID]],PQR_Dept!$H$2:$H$7026, 0)), "")</f>
        <v/>
      </c>
      <c r="C1347" s="19" t="str">
        <f>IFERROR(INDEX(PQR_Dept!$C$2:$C$7026, MATCH(Faculty_2023_25[[#This Row],[UNIVERSITY_DEPARTMENT_ID]],PQR_Dept!$H$2:$H$7026, 0)), "")</f>
        <v/>
      </c>
      <c r="D1347" s="19" t="str">
        <f>IFERROR(INDEX(PQR_Dept!$E$2:$E$7026, MATCH(Faculty_2023_25[[#This Row],[UNIVERSITY_DEPARTMENT_ID]],PQR_Dept!$H$2:$H$7026, 0)), "")</f>
        <v/>
      </c>
      <c r="E1347" s="19" t="str">
        <f>IFERROR(INDEX(PQR_Dept!$F$2:$F$7026, MATCH(Faculty_2023_25[[#This Row],[UNIVERSITY_DEPARTMENT_ID]],PQR_Dept!$H$2:$H$7026, 0)), "")</f>
        <v/>
      </c>
      <c r="F1347" s="6"/>
      <c r="G1347" s="6"/>
      <c r="H1347" s="6"/>
      <c r="I1347" s="37"/>
      <c r="J1347" s="39"/>
      <c r="K1347" s="38"/>
      <c r="L1347" s="6"/>
      <c r="M1347" s="40"/>
      <c r="N1347" s="37"/>
      <c r="O1347" s="37"/>
      <c r="P1347" s="42"/>
    </row>
    <row r="1348" spans="1:16" s="7" customFormat="1" ht="15.5" x14ac:dyDescent="0.35">
      <c r="A1348" s="18" t="str">
        <f>IFERROR(INDEX(PQR_Dept!$A$2:$A$7026, MATCH(Faculty_2023_25[[#This Row],[UNIVERSITY_DEPARTMENT_ID]],PQR_Dept!$H$2:$H$7026, 0)), "")</f>
        <v/>
      </c>
      <c r="B1348" s="19" t="str">
        <f>IFERROR(INDEX(PQR_Dept!$B$2:$B$7026, MATCH(Faculty_2023_25[[#This Row],[UNIVERSITY_DEPARTMENT_ID]],PQR_Dept!$H$2:$H$7026, 0)), "")</f>
        <v/>
      </c>
      <c r="C1348" s="19" t="str">
        <f>IFERROR(INDEX(PQR_Dept!$C$2:$C$7026, MATCH(Faculty_2023_25[[#This Row],[UNIVERSITY_DEPARTMENT_ID]],PQR_Dept!$H$2:$H$7026, 0)), "")</f>
        <v/>
      </c>
      <c r="D1348" s="19" t="str">
        <f>IFERROR(INDEX(PQR_Dept!$E$2:$E$7026, MATCH(Faculty_2023_25[[#This Row],[UNIVERSITY_DEPARTMENT_ID]],PQR_Dept!$H$2:$H$7026, 0)), "")</f>
        <v/>
      </c>
      <c r="E1348" s="19" t="str">
        <f>IFERROR(INDEX(PQR_Dept!$F$2:$F$7026, MATCH(Faculty_2023_25[[#This Row],[UNIVERSITY_DEPARTMENT_ID]],PQR_Dept!$H$2:$H$7026, 0)), "")</f>
        <v/>
      </c>
      <c r="F1348" s="6"/>
      <c r="G1348" s="6"/>
      <c r="H1348" s="6"/>
      <c r="I1348" s="37"/>
      <c r="J1348" s="39"/>
      <c r="K1348" s="38"/>
      <c r="L1348" s="6"/>
      <c r="M1348" s="40"/>
      <c r="N1348" s="37"/>
      <c r="O1348" s="37"/>
      <c r="P1348" s="42"/>
    </row>
    <row r="1349" spans="1:16" s="7" customFormat="1" ht="15.5" x14ac:dyDescent="0.35">
      <c r="A1349" s="18" t="str">
        <f>IFERROR(INDEX(PQR_Dept!$A$2:$A$7026, MATCH(Faculty_2023_25[[#This Row],[UNIVERSITY_DEPARTMENT_ID]],PQR_Dept!$H$2:$H$7026, 0)), "")</f>
        <v/>
      </c>
      <c r="B1349" s="19" t="str">
        <f>IFERROR(INDEX(PQR_Dept!$B$2:$B$7026, MATCH(Faculty_2023_25[[#This Row],[UNIVERSITY_DEPARTMENT_ID]],PQR_Dept!$H$2:$H$7026, 0)), "")</f>
        <v/>
      </c>
      <c r="C1349" s="19" t="str">
        <f>IFERROR(INDEX(PQR_Dept!$C$2:$C$7026, MATCH(Faculty_2023_25[[#This Row],[UNIVERSITY_DEPARTMENT_ID]],PQR_Dept!$H$2:$H$7026, 0)), "")</f>
        <v/>
      </c>
      <c r="D1349" s="19" t="str">
        <f>IFERROR(INDEX(PQR_Dept!$E$2:$E$7026, MATCH(Faculty_2023_25[[#This Row],[UNIVERSITY_DEPARTMENT_ID]],PQR_Dept!$H$2:$H$7026, 0)), "")</f>
        <v/>
      </c>
      <c r="E1349" s="19" t="str">
        <f>IFERROR(INDEX(PQR_Dept!$F$2:$F$7026, MATCH(Faculty_2023_25[[#This Row],[UNIVERSITY_DEPARTMENT_ID]],PQR_Dept!$H$2:$H$7026, 0)), "")</f>
        <v/>
      </c>
      <c r="F1349" s="6"/>
      <c r="G1349" s="6"/>
      <c r="H1349" s="6"/>
      <c r="I1349" s="37"/>
      <c r="J1349" s="39"/>
      <c r="K1349" s="38"/>
      <c r="L1349" s="6"/>
      <c r="M1349" s="40"/>
      <c r="N1349" s="37"/>
      <c r="O1349" s="37"/>
      <c r="P1349" s="42"/>
    </row>
    <row r="1350" spans="1:16" s="7" customFormat="1" ht="15.5" x14ac:dyDescent="0.35">
      <c r="A1350" s="18" t="str">
        <f>IFERROR(INDEX(PQR_Dept!$A$2:$A$7026, MATCH(Faculty_2023_25[[#This Row],[UNIVERSITY_DEPARTMENT_ID]],PQR_Dept!$H$2:$H$7026, 0)), "")</f>
        <v/>
      </c>
      <c r="B1350" s="19" t="str">
        <f>IFERROR(INDEX(PQR_Dept!$B$2:$B$7026, MATCH(Faculty_2023_25[[#This Row],[UNIVERSITY_DEPARTMENT_ID]],PQR_Dept!$H$2:$H$7026, 0)), "")</f>
        <v/>
      </c>
      <c r="C1350" s="19" t="str">
        <f>IFERROR(INDEX(PQR_Dept!$C$2:$C$7026, MATCH(Faculty_2023_25[[#This Row],[UNIVERSITY_DEPARTMENT_ID]],PQR_Dept!$H$2:$H$7026, 0)), "")</f>
        <v/>
      </c>
      <c r="D1350" s="19" t="str">
        <f>IFERROR(INDEX(PQR_Dept!$E$2:$E$7026, MATCH(Faculty_2023_25[[#This Row],[UNIVERSITY_DEPARTMENT_ID]],PQR_Dept!$H$2:$H$7026, 0)), "")</f>
        <v/>
      </c>
      <c r="E1350" s="19" t="str">
        <f>IFERROR(INDEX(PQR_Dept!$F$2:$F$7026, MATCH(Faculty_2023_25[[#This Row],[UNIVERSITY_DEPARTMENT_ID]],PQR_Dept!$H$2:$H$7026, 0)), "")</f>
        <v/>
      </c>
      <c r="F1350" s="6"/>
      <c r="G1350" s="6"/>
      <c r="H1350" s="6"/>
      <c r="I1350" s="37"/>
      <c r="J1350" s="39"/>
      <c r="K1350" s="38"/>
      <c r="L1350" s="6"/>
      <c r="M1350" s="40"/>
      <c r="N1350" s="37"/>
      <c r="O1350" s="37"/>
      <c r="P1350" s="42"/>
    </row>
    <row r="1351" spans="1:16" s="7" customFormat="1" ht="15.5" x14ac:dyDescent="0.35">
      <c r="A1351" s="18" t="str">
        <f>IFERROR(INDEX(PQR_Dept!$A$2:$A$7026, MATCH(Faculty_2023_25[[#This Row],[UNIVERSITY_DEPARTMENT_ID]],PQR_Dept!$H$2:$H$7026, 0)), "")</f>
        <v/>
      </c>
      <c r="B1351" s="19" t="str">
        <f>IFERROR(INDEX(PQR_Dept!$B$2:$B$7026, MATCH(Faculty_2023_25[[#This Row],[UNIVERSITY_DEPARTMENT_ID]],PQR_Dept!$H$2:$H$7026, 0)), "")</f>
        <v/>
      </c>
      <c r="C1351" s="19" t="str">
        <f>IFERROR(INDEX(PQR_Dept!$C$2:$C$7026, MATCH(Faculty_2023_25[[#This Row],[UNIVERSITY_DEPARTMENT_ID]],PQR_Dept!$H$2:$H$7026, 0)), "")</f>
        <v/>
      </c>
      <c r="D1351" s="19" t="str">
        <f>IFERROR(INDEX(PQR_Dept!$E$2:$E$7026, MATCH(Faculty_2023_25[[#This Row],[UNIVERSITY_DEPARTMENT_ID]],PQR_Dept!$H$2:$H$7026, 0)), "")</f>
        <v/>
      </c>
      <c r="E1351" s="19" t="str">
        <f>IFERROR(INDEX(PQR_Dept!$F$2:$F$7026, MATCH(Faculty_2023_25[[#This Row],[UNIVERSITY_DEPARTMENT_ID]],PQR_Dept!$H$2:$H$7026, 0)), "")</f>
        <v/>
      </c>
      <c r="F1351" s="6"/>
      <c r="G1351" s="6"/>
      <c r="H1351" s="6"/>
      <c r="I1351" s="37"/>
      <c r="J1351" s="39"/>
      <c r="K1351" s="38"/>
      <c r="L1351" s="6"/>
      <c r="M1351" s="40"/>
      <c r="N1351" s="37"/>
      <c r="O1351" s="37"/>
      <c r="P1351" s="42"/>
    </row>
    <row r="1352" spans="1:16" s="7" customFormat="1" ht="15.5" x14ac:dyDescent="0.35">
      <c r="A1352" s="18" t="str">
        <f>IFERROR(INDEX(PQR_Dept!$A$2:$A$7026, MATCH(Faculty_2023_25[[#This Row],[UNIVERSITY_DEPARTMENT_ID]],PQR_Dept!$H$2:$H$7026, 0)), "")</f>
        <v/>
      </c>
      <c r="B1352" s="19" t="str">
        <f>IFERROR(INDEX(PQR_Dept!$B$2:$B$7026, MATCH(Faculty_2023_25[[#This Row],[UNIVERSITY_DEPARTMENT_ID]],PQR_Dept!$H$2:$H$7026, 0)), "")</f>
        <v/>
      </c>
      <c r="C1352" s="19" t="str">
        <f>IFERROR(INDEX(PQR_Dept!$C$2:$C$7026, MATCH(Faculty_2023_25[[#This Row],[UNIVERSITY_DEPARTMENT_ID]],PQR_Dept!$H$2:$H$7026, 0)), "")</f>
        <v/>
      </c>
      <c r="D1352" s="19" t="str">
        <f>IFERROR(INDEX(PQR_Dept!$E$2:$E$7026, MATCH(Faculty_2023_25[[#This Row],[UNIVERSITY_DEPARTMENT_ID]],PQR_Dept!$H$2:$H$7026, 0)), "")</f>
        <v/>
      </c>
      <c r="E1352" s="19" t="str">
        <f>IFERROR(INDEX(PQR_Dept!$F$2:$F$7026, MATCH(Faculty_2023_25[[#This Row],[UNIVERSITY_DEPARTMENT_ID]],PQR_Dept!$H$2:$H$7026, 0)), "")</f>
        <v/>
      </c>
      <c r="F1352" s="6"/>
      <c r="G1352" s="6"/>
      <c r="H1352" s="6"/>
      <c r="I1352" s="37"/>
      <c r="J1352" s="39"/>
      <c r="K1352" s="38"/>
      <c r="L1352" s="6"/>
      <c r="M1352" s="40"/>
      <c r="N1352" s="37"/>
      <c r="O1352" s="37"/>
      <c r="P1352" s="42"/>
    </row>
    <row r="1353" spans="1:16" s="7" customFormat="1" ht="15.5" x14ac:dyDescent="0.35">
      <c r="A1353" s="18" t="str">
        <f>IFERROR(INDEX(PQR_Dept!$A$2:$A$7026, MATCH(Faculty_2023_25[[#This Row],[UNIVERSITY_DEPARTMENT_ID]],PQR_Dept!$H$2:$H$7026, 0)), "")</f>
        <v/>
      </c>
      <c r="B1353" s="19" t="str">
        <f>IFERROR(INDEX(PQR_Dept!$B$2:$B$7026, MATCH(Faculty_2023_25[[#This Row],[UNIVERSITY_DEPARTMENT_ID]],PQR_Dept!$H$2:$H$7026, 0)), "")</f>
        <v/>
      </c>
      <c r="C1353" s="19" t="str">
        <f>IFERROR(INDEX(PQR_Dept!$C$2:$C$7026, MATCH(Faculty_2023_25[[#This Row],[UNIVERSITY_DEPARTMENT_ID]],PQR_Dept!$H$2:$H$7026, 0)), "")</f>
        <v/>
      </c>
      <c r="D1353" s="19" t="str">
        <f>IFERROR(INDEX(PQR_Dept!$E$2:$E$7026, MATCH(Faculty_2023_25[[#This Row],[UNIVERSITY_DEPARTMENT_ID]],PQR_Dept!$H$2:$H$7026, 0)), "")</f>
        <v/>
      </c>
      <c r="E1353" s="19" t="str">
        <f>IFERROR(INDEX(PQR_Dept!$F$2:$F$7026, MATCH(Faculty_2023_25[[#This Row],[UNIVERSITY_DEPARTMENT_ID]],PQR_Dept!$H$2:$H$7026, 0)), "")</f>
        <v/>
      </c>
      <c r="F1353" s="6"/>
      <c r="G1353" s="6"/>
      <c r="H1353" s="6"/>
      <c r="I1353" s="37"/>
      <c r="J1353" s="39"/>
      <c r="K1353" s="38"/>
      <c r="L1353" s="6"/>
      <c r="M1353" s="40"/>
      <c r="N1353" s="37"/>
      <c r="O1353" s="37"/>
      <c r="P1353" s="42"/>
    </row>
    <row r="1354" spans="1:16" s="7" customFormat="1" ht="15.5" x14ac:dyDescent="0.35">
      <c r="A1354" s="18" t="str">
        <f>IFERROR(INDEX(PQR_Dept!$A$2:$A$7026, MATCH(Faculty_2023_25[[#This Row],[UNIVERSITY_DEPARTMENT_ID]],PQR_Dept!$H$2:$H$7026, 0)), "")</f>
        <v/>
      </c>
      <c r="B1354" s="19" t="str">
        <f>IFERROR(INDEX(PQR_Dept!$B$2:$B$7026, MATCH(Faculty_2023_25[[#This Row],[UNIVERSITY_DEPARTMENT_ID]],PQR_Dept!$H$2:$H$7026, 0)), "")</f>
        <v/>
      </c>
      <c r="C1354" s="19" t="str">
        <f>IFERROR(INDEX(PQR_Dept!$C$2:$C$7026, MATCH(Faculty_2023_25[[#This Row],[UNIVERSITY_DEPARTMENT_ID]],PQR_Dept!$H$2:$H$7026, 0)), "")</f>
        <v/>
      </c>
      <c r="D1354" s="19" t="str">
        <f>IFERROR(INDEX(PQR_Dept!$E$2:$E$7026, MATCH(Faculty_2023_25[[#This Row],[UNIVERSITY_DEPARTMENT_ID]],PQR_Dept!$H$2:$H$7026, 0)), "")</f>
        <v/>
      </c>
      <c r="E1354" s="19" t="str">
        <f>IFERROR(INDEX(PQR_Dept!$F$2:$F$7026, MATCH(Faculty_2023_25[[#This Row],[UNIVERSITY_DEPARTMENT_ID]],PQR_Dept!$H$2:$H$7026, 0)), "")</f>
        <v/>
      </c>
      <c r="F1354" s="6"/>
      <c r="G1354" s="6"/>
      <c r="H1354" s="6"/>
      <c r="I1354" s="37"/>
      <c r="J1354" s="39"/>
      <c r="K1354" s="38"/>
      <c r="L1354" s="6"/>
      <c r="M1354" s="40"/>
      <c r="N1354" s="37"/>
      <c r="O1354" s="37"/>
      <c r="P1354" s="42"/>
    </row>
    <row r="1355" spans="1:16" s="7" customFormat="1" ht="15.5" x14ac:dyDescent="0.35">
      <c r="A1355" s="18" t="str">
        <f>IFERROR(INDEX(PQR_Dept!$A$2:$A$7026, MATCH(Faculty_2023_25[[#This Row],[UNIVERSITY_DEPARTMENT_ID]],PQR_Dept!$H$2:$H$7026, 0)), "")</f>
        <v/>
      </c>
      <c r="B1355" s="19" t="str">
        <f>IFERROR(INDEX(PQR_Dept!$B$2:$B$7026, MATCH(Faculty_2023_25[[#This Row],[UNIVERSITY_DEPARTMENT_ID]],PQR_Dept!$H$2:$H$7026, 0)), "")</f>
        <v/>
      </c>
      <c r="C1355" s="19" t="str">
        <f>IFERROR(INDEX(PQR_Dept!$C$2:$C$7026, MATCH(Faculty_2023_25[[#This Row],[UNIVERSITY_DEPARTMENT_ID]],PQR_Dept!$H$2:$H$7026, 0)), "")</f>
        <v/>
      </c>
      <c r="D1355" s="19" t="str">
        <f>IFERROR(INDEX(PQR_Dept!$E$2:$E$7026, MATCH(Faculty_2023_25[[#This Row],[UNIVERSITY_DEPARTMENT_ID]],PQR_Dept!$H$2:$H$7026, 0)), "")</f>
        <v/>
      </c>
      <c r="E1355" s="19" t="str">
        <f>IFERROR(INDEX(PQR_Dept!$F$2:$F$7026, MATCH(Faculty_2023_25[[#This Row],[UNIVERSITY_DEPARTMENT_ID]],PQR_Dept!$H$2:$H$7026, 0)), "")</f>
        <v/>
      </c>
      <c r="F1355" s="6"/>
      <c r="G1355" s="6"/>
      <c r="H1355" s="6"/>
      <c r="I1355" s="37"/>
      <c r="J1355" s="39"/>
      <c r="K1355" s="38"/>
      <c r="L1355" s="6"/>
      <c r="M1355" s="40"/>
      <c r="N1355" s="37"/>
      <c r="O1355" s="37"/>
      <c r="P1355" s="42"/>
    </row>
    <row r="1356" spans="1:16" s="7" customFormat="1" ht="15.5" x14ac:dyDescent="0.35">
      <c r="A1356" s="18" t="str">
        <f>IFERROR(INDEX(PQR_Dept!$A$2:$A$7026, MATCH(Faculty_2023_25[[#This Row],[UNIVERSITY_DEPARTMENT_ID]],PQR_Dept!$H$2:$H$7026, 0)), "")</f>
        <v/>
      </c>
      <c r="B1356" s="19" t="str">
        <f>IFERROR(INDEX(PQR_Dept!$B$2:$B$7026, MATCH(Faculty_2023_25[[#This Row],[UNIVERSITY_DEPARTMENT_ID]],PQR_Dept!$H$2:$H$7026, 0)), "")</f>
        <v/>
      </c>
      <c r="C1356" s="19" t="str">
        <f>IFERROR(INDEX(PQR_Dept!$C$2:$C$7026, MATCH(Faculty_2023_25[[#This Row],[UNIVERSITY_DEPARTMENT_ID]],PQR_Dept!$H$2:$H$7026, 0)), "")</f>
        <v/>
      </c>
      <c r="D1356" s="19" t="str">
        <f>IFERROR(INDEX(PQR_Dept!$E$2:$E$7026, MATCH(Faculty_2023_25[[#This Row],[UNIVERSITY_DEPARTMENT_ID]],PQR_Dept!$H$2:$H$7026, 0)), "")</f>
        <v/>
      </c>
      <c r="E1356" s="19" t="str">
        <f>IFERROR(INDEX(PQR_Dept!$F$2:$F$7026, MATCH(Faculty_2023_25[[#This Row],[UNIVERSITY_DEPARTMENT_ID]],PQR_Dept!$H$2:$H$7026, 0)), "")</f>
        <v/>
      </c>
      <c r="F1356" s="6"/>
      <c r="G1356" s="6"/>
      <c r="H1356" s="6"/>
      <c r="I1356" s="37"/>
      <c r="J1356" s="39"/>
      <c r="K1356" s="38"/>
      <c r="L1356" s="6"/>
      <c r="M1356" s="40"/>
      <c r="N1356" s="37"/>
      <c r="O1356" s="37"/>
      <c r="P1356" s="42"/>
    </row>
    <row r="1357" spans="1:16" s="7" customFormat="1" ht="15.5" x14ac:dyDescent="0.35">
      <c r="A1357" s="18" t="str">
        <f>IFERROR(INDEX(PQR_Dept!$A$2:$A$7026, MATCH(Faculty_2023_25[[#This Row],[UNIVERSITY_DEPARTMENT_ID]],PQR_Dept!$H$2:$H$7026, 0)), "")</f>
        <v/>
      </c>
      <c r="B1357" s="19" t="str">
        <f>IFERROR(INDEX(PQR_Dept!$B$2:$B$7026, MATCH(Faculty_2023_25[[#This Row],[UNIVERSITY_DEPARTMENT_ID]],PQR_Dept!$H$2:$H$7026, 0)), "")</f>
        <v/>
      </c>
      <c r="C1357" s="19" t="str">
        <f>IFERROR(INDEX(PQR_Dept!$C$2:$C$7026, MATCH(Faculty_2023_25[[#This Row],[UNIVERSITY_DEPARTMENT_ID]],PQR_Dept!$H$2:$H$7026, 0)), "")</f>
        <v/>
      </c>
      <c r="D1357" s="19" t="str">
        <f>IFERROR(INDEX(PQR_Dept!$E$2:$E$7026, MATCH(Faculty_2023_25[[#This Row],[UNIVERSITY_DEPARTMENT_ID]],PQR_Dept!$H$2:$H$7026, 0)), "")</f>
        <v/>
      </c>
      <c r="E1357" s="19" t="str">
        <f>IFERROR(INDEX(PQR_Dept!$F$2:$F$7026, MATCH(Faculty_2023_25[[#This Row],[UNIVERSITY_DEPARTMENT_ID]],PQR_Dept!$H$2:$H$7026, 0)), "")</f>
        <v/>
      </c>
      <c r="F1357" s="6"/>
      <c r="G1357" s="6"/>
      <c r="H1357" s="6"/>
      <c r="I1357" s="37"/>
      <c r="J1357" s="39"/>
      <c r="K1357" s="38"/>
      <c r="L1357" s="6"/>
      <c r="M1357" s="40"/>
      <c r="N1357" s="37"/>
      <c r="O1357" s="37"/>
      <c r="P1357" s="42"/>
    </row>
    <row r="1358" spans="1:16" s="7" customFormat="1" ht="15.5" x14ac:dyDescent="0.35">
      <c r="A1358" s="18" t="str">
        <f>IFERROR(INDEX(PQR_Dept!$A$2:$A$7026, MATCH(Faculty_2023_25[[#This Row],[UNIVERSITY_DEPARTMENT_ID]],PQR_Dept!$H$2:$H$7026, 0)), "")</f>
        <v/>
      </c>
      <c r="B1358" s="19" t="str">
        <f>IFERROR(INDEX(PQR_Dept!$B$2:$B$7026, MATCH(Faculty_2023_25[[#This Row],[UNIVERSITY_DEPARTMENT_ID]],PQR_Dept!$H$2:$H$7026, 0)), "")</f>
        <v/>
      </c>
      <c r="C1358" s="19" t="str">
        <f>IFERROR(INDEX(PQR_Dept!$C$2:$C$7026, MATCH(Faculty_2023_25[[#This Row],[UNIVERSITY_DEPARTMENT_ID]],PQR_Dept!$H$2:$H$7026, 0)), "")</f>
        <v/>
      </c>
      <c r="D1358" s="19" t="str">
        <f>IFERROR(INDEX(PQR_Dept!$E$2:$E$7026, MATCH(Faculty_2023_25[[#This Row],[UNIVERSITY_DEPARTMENT_ID]],PQR_Dept!$H$2:$H$7026, 0)), "")</f>
        <v/>
      </c>
      <c r="E1358" s="19" t="str">
        <f>IFERROR(INDEX(PQR_Dept!$F$2:$F$7026, MATCH(Faculty_2023_25[[#This Row],[UNIVERSITY_DEPARTMENT_ID]],PQR_Dept!$H$2:$H$7026, 0)), "")</f>
        <v/>
      </c>
      <c r="F1358" s="6"/>
      <c r="G1358" s="6"/>
      <c r="H1358" s="6"/>
      <c r="I1358" s="37"/>
      <c r="J1358" s="39"/>
      <c r="K1358" s="38"/>
      <c r="L1358" s="6"/>
      <c r="M1358" s="40"/>
      <c r="N1358" s="37"/>
      <c r="O1358" s="37"/>
      <c r="P1358" s="42"/>
    </row>
    <row r="1359" spans="1:16" s="7" customFormat="1" ht="15.5" x14ac:dyDescent="0.35">
      <c r="A1359" s="18" t="str">
        <f>IFERROR(INDEX(PQR_Dept!$A$2:$A$7026, MATCH(Faculty_2023_25[[#This Row],[UNIVERSITY_DEPARTMENT_ID]],PQR_Dept!$H$2:$H$7026, 0)), "")</f>
        <v/>
      </c>
      <c r="B1359" s="19" t="str">
        <f>IFERROR(INDEX(PQR_Dept!$B$2:$B$7026, MATCH(Faculty_2023_25[[#This Row],[UNIVERSITY_DEPARTMENT_ID]],PQR_Dept!$H$2:$H$7026, 0)), "")</f>
        <v/>
      </c>
      <c r="C1359" s="19" t="str">
        <f>IFERROR(INDEX(PQR_Dept!$C$2:$C$7026, MATCH(Faculty_2023_25[[#This Row],[UNIVERSITY_DEPARTMENT_ID]],PQR_Dept!$H$2:$H$7026, 0)), "")</f>
        <v/>
      </c>
      <c r="D1359" s="19" t="str">
        <f>IFERROR(INDEX(PQR_Dept!$E$2:$E$7026, MATCH(Faculty_2023_25[[#This Row],[UNIVERSITY_DEPARTMENT_ID]],PQR_Dept!$H$2:$H$7026, 0)), "")</f>
        <v/>
      </c>
      <c r="E1359" s="19" t="str">
        <f>IFERROR(INDEX(PQR_Dept!$F$2:$F$7026, MATCH(Faculty_2023_25[[#This Row],[UNIVERSITY_DEPARTMENT_ID]],PQR_Dept!$H$2:$H$7026, 0)), "")</f>
        <v/>
      </c>
      <c r="F1359" s="6"/>
      <c r="G1359" s="6"/>
      <c r="H1359" s="6"/>
      <c r="I1359" s="37"/>
      <c r="J1359" s="39"/>
      <c r="K1359" s="38"/>
      <c r="L1359" s="6"/>
      <c r="M1359" s="40"/>
      <c r="N1359" s="37"/>
      <c r="O1359" s="37"/>
      <c r="P1359" s="42"/>
    </row>
    <row r="1360" spans="1:16" s="7" customFormat="1" ht="15.5" x14ac:dyDescent="0.35">
      <c r="A1360" s="18" t="str">
        <f>IFERROR(INDEX(PQR_Dept!$A$2:$A$7026, MATCH(Faculty_2023_25[[#This Row],[UNIVERSITY_DEPARTMENT_ID]],PQR_Dept!$H$2:$H$7026, 0)), "")</f>
        <v/>
      </c>
      <c r="B1360" s="19" t="str">
        <f>IFERROR(INDEX(PQR_Dept!$B$2:$B$7026, MATCH(Faculty_2023_25[[#This Row],[UNIVERSITY_DEPARTMENT_ID]],PQR_Dept!$H$2:$H$7026, 0)), "")</f>
        <v/>
      </c>
      <c r="C1360" s="19" t="str">
        <f>IFERROR(INDEX(PQR_Dept!$C$2:$C$7026, MATCH(Faculty_2023_25[[#This Row],[UNIVERSITY_DEPARTMENT_ID]],PQR_Dept!$H$2:$H$7026, 0)), "")</f>
        <v/>
      </c>
      <c r="D1360" s="19" t="str">
        <f>IFERROR(INDEX(PQR_Dept!$E$2:$E$7026, MATCH(Faculty_2023_25[[#This Row],[UNIVERSITY_DEPARTMENT_ID]],PQR_Dept!$H$2:$H$7026, 0)), "")</f>
        <v/>
      </c>
      <c r="E1360" s="19" t="str">
        <f>IFERROR(INDEX(PQR_Dept!$F$2:$F$7026, MATCH(Faculty_2023_25[[#This Row],[UNIVERSITY_DEPARTMENT_ID]],PQR_Dept!$H$2:$H$7026, 0)), "")</f>
        <v/>
      </c>
      <c r="F1360" s="6"/>
      <c r="G1360" s="6"/>
      <c r="H1360" s="6"/>
      <c r="I1360" s="37"/>
      <c r="J1360" s="39"/>
      <c r="K1360" s="38"/>
      <c r="L1360" s="6"/>
      <c r="M1360" s="40"/>
      <c r="N1360" s="37"/>
      <c r="O1360" s="37"/>
      <c r="P1360" s="42"/>
    </row>
    <row r="1361" spans="1:16" s="7" customFormat="1" ht="15.5" x14ac:dyDescent="0.35">
      <c r="A1361" s="18" t="str">
        <f>IFERROR(INDEX(PQR_Dept!$A$2:$A$7026, MATCH(Faculty_2023_25[[#This Row],[UNIVERSITY_DEPARTMENT_ID]],PQR_Dept!$H$2:$H$7026, 0)), "")</f>
        <v/>
      </c>
      <c r="B1361" s="19" t="str">
        <f>IFERROR(INDEX(PQR_Dept!$B$2:$B$7026, MATCH(Faculty_2023_25[[#This Row],[UNIVERSITY_DEPARTMENT_ID]],PQR_Dept!$H$2:$H$7026, 0)), "")</f>
        <v/>
      </c>
      <c r="C1361" s="19" t="str">
        <f>IFERROR(INDEX(PQR_Dept!$C$2:$C$7026, MATCH(Faculty_2023_25[[#This Row],[UNIVERSITY_DEPARTMENT_ID]],PQR_Dept!$H$2:$H$7026, 0)), "")</f>
        <v/>
      </c>
      <c r="D1361" s="19" t="str">
        <f>IFERROR(INDEX(PQR_Dept!$E$2:$E$7026, MATCH(Faculty_2023_25[[#This Row],[UNIVERSITY_DEPARTMENT_ID]],PQR_Dept!$H$2:$H$7026, 0)), "")</f>
        <v/>
      </c>
      <c r="E1361" s="19" t="str">
        <f>IFERROR(INDEX(PQR_Dept!$F$2:$F$7026, MATCH(Faculty_2023_25[[#This Row],[UNIVERSITY_DEPARTMENT_ID]],PQR_Dept!$H$2:$H$7026, 0)), "")</f>
        <v/>
      </c>
      <c r="F1361" s="6"/>
      <c r="G1361" s="6"/>
      <c r="H1361" s="6"/>
      <c r="I1361" s="37"/>
      <c r="J1361" s="39"/>
      <c r="K1361" s="38"/>
      <c r="L1361" s="6"/>
      <c r="M1361" s="40"/>
      <c r="N1361" s="37"/>
      <c r="O1361" s="37"/>
      <c r="P1361" s="42"/>
    </row>
    <row r="1362" spans="1:16" s="7" customFormat="1" ht="15.5" x14ac:dyDescent="0.35">
      <c r="A1362" s="18" t="str">
        <f>IFERROR(INDEX(PQR_Dept!$A$2:$A$7026, MATCH(Faculty_2023_25[[#This Row],[UNIVERSITY_DEPARTMENT_ID]],PQR_Dept!$H$2:$H$7026, 0)), "")</f>
        <v/>
      </c>
      <c r="B1362" s="19" t="str">
        <f>IFERROR(INDEX(PQR_Dept!$B$2:$B$7026, MATCH(Faculty_2023_25[[#This Row],[UNIVERSITY_DEPARTMENT_ID]],PQR_Dept!$H$2:$H$7026, 0)), "")</f>
        <v/>
      </c>
      <c r="C1362" s="19" t="str">
        <f>IFERROR(INDEX(PQR_Dept!$C$2:$C$7026, MATCH(Faculty_2023_25[[#This Row],[UNIVERSITY_DEPARTMENT_ID]],PQR_Dept!$H$2:$H$7026, 0)), "")</f>
        <v/>
      </c>
      <c r="D1362" s="19" t="str">
        <f>IFERROR(INDEX(PQR_Dept!$E$2:$E$7026, MATCH(Faculty_2023_25[[#This Row],[UNIVERSITY_DEPARTMENT_ID]],PQR_Dept!$H$2:$H$7026, 0)), "")</f>
        <v/>
      </c>
      <c r="E1362" s="19" t="str">
        <f>IFERROR(INDEX(PQR_Dept!$F$2:$F$7026, MATCH(Faculty_2023_25[[#This Row],[UNIVERSITY_DEPARTMENT_ID]],PQR_Dept!$H$2:$H$7026, 0)), "")</f>
        <v/>
      </c>
      <c r="F1362" s="6"/>
      <c r="G1362" s="6"/>
      <c r="H1362" s="6"/>
      <c r="I1362" s="37"/>
      <c r="J1362" s="39"/>
      <c r="K1362" s="38"/>
      <c r="L1362" s="6"/>
      <c r="M1362" s="40"/>
      <c r="N1362" s="37"/>
      <c r="O1362" s="37"/>
      <c r="P1362" s="42"/>
    </row>
    <row r="1363" spans="1:16" s="7" customFormat="1" ht="15.5" x14ac:dyDescent="0.35">
      <c r="A1363" s="18" t="str">
        <f>IFERROR(INDEX(PQR_Dept!$A$2:$A$7026, MATCH(Faculty_2023_25[[#This Row],[UNIVERSITY_DEPARTMENT_ID]],PQR_Dept!$H$2:$H$7026, 0)), "")</f>
        <v/>
      </c>
      <c r="B1363" s="19" t="str">
        <f>IFERROR(INDEX(PQR_Dept!$B$2:$B$7026, MATCH(Faculty_2023_25[[#This Row],[UNIVERSITY_DEPARTMENT_ID]],PQR_Dept!$H$2:$H$7026, 0)), "")</f>
        <v/>
      </c>
      <c r="C1363" s="19" t="str">
        <f>IFERROR(INDEX(PQR_Dept!$C$2:$C$7026, MATCH(Faculty_2023_25[[#This Row],[UNIVERSITY_DEPARTMENT_ID]],PQR_Dept!$H$2:$H$7026, 0)), "")</f>
        <v/>
      </c>
      <c r="D1363" s="19" t="str">
        <f>IFERROR(INDEX(PQR_Dept!$E$2:$E$7026, MATCH(Faculty_2023_25[[#This Row],[UNIVERSITY_DEPARTMENT_ID]],PQR_Dept!$H$2:$H$7026, 0)), "")</f>
        <v/>
      </c>
      <c r="E1363" s="19" t="str">
        <f>IFERROR(INDEX(PQR_Dept!$F$2:$F$7026, MATCH(Faculty_2023_25[[#This Row],[UNIVERSITY_DEPARTMENT_ID]],PQR_Dept!$H$2:$H$7026, 0)), "")</f>
        <v/>
      </c>
      <c r="F1363" s="6"/>
      <c r="G1363" s="6"/>
      <c r="H1363" s="6"/>
      <c r="I1363" s="37"/>
      <c r="J1363" s="39"/>
      <c r="K1363" s="38"/>
      <c r="L1363" s="6"/>
      <c r="M1363" s="40"/>
      <c r="N1363" s="37"/>
      <c r="O1363" s="37"/>
      <c r="P1363" s="42"/>
    </row>
    <row r="1364" spans="1:16" s="7" customFormat="1" ht="15.5" x14ac:dyDescent="0.35">
      <c r="A1364" s="18" t="str">
        <f>IFERROR(INDEX(PQR_Dept!$A$2:$A$7026, MATCH(Faculty_2023_25[[#This Row],[UNIVERSITY_DEPARTMENT_ID]],PQR_Dept!$H$2:$H$7026, 0)), "")</f>
        <v/>
      </c>
      <c r="B1364" s="19" t="str">
        <f>IFERROR(INDEX(PQR_Dept!$B$2:$B$7026, MATCH(Faculty_2023_25[[#This Row],[UNIVERSITY_DEPARTMENT_ID]],PQR_Dept!$H$2:$H$7026, 0)), "")</f>
        <v/>
      </c>
      <c r="C1364" s="19" t="str">
        <f>IFERROR(INDEX(PQR_Dept!$C$2:$C$7026, MATCH(Faculty_2023_25[[#This Row],[UNIVERSITY_DEPARTMENT_ID]],PQR_Dept!$H$2:$H$7026, 0)), "")</f>
        <v/>
      </c>
      <c r="D1364" s="19" t="str">
        <f>IFERROR(INDEX(PQR_Dept!$E$2:$E$7026, MATCH(Faculty_2023_25[[#This Row],[UNIVERSITY_DEPARTMENT_ID]],PQR_Dept!$H$2:$H$7026, 0)), "")</f>
        <v/>
      </c>
      <c r="E1364" s="19" t="str">
        <f>IFERROR(INDEX(PQR_Dept!$F$2:$F$7026, MATCH(Faculty_2023_25[[#This Row],[UNIVERSITY_DEPARTMENT_ID]],PQR_Dept!$H$2:$H$7026, 0)), "")</f>
        <v/>
      </c>
      <c r="F1364" s="6"/>
      <c r="G1364" s="6"/>
      <c r="H1364" s="6"/>
      <c r="I1364" s="37"/>
      <c r="J1364" s="39"/>
      <c r="K1364" s="38"/>
      <c r="L1364" s="6"/>
      <c r="M1364" s="40"/>
      <c r="N1364" s="37"/>
      <c r="O1364" s="37"/>
      <c r="P1364" s="42"/>
    </row>
    <row r="1365" spans="1:16" s="7" customFormat="1" ht="15.5" x14ac:dyDescent="0.35">
      <c r="A1365" s="18" t="str">
        <f>IFERROR(INDEX(PQR_Dept!$A$2:$A$7026, MATCH(Faculty_2023_25[[#This Row],[UNIVERSITY_DEPARTMENT_ID]],PQR_Dept!$H$2:$H$7026, 0)), "")</f>
        <v/>
      </c>
      <c r="B1365" s="19" t="str">
        <f>IFERROR(INDEX(PQR_Dept!$B$2:$B$7026, MATCH(Faculty_2023_25[[#This Row],[UNIVERSITY_DEPARTMENT_ID]],PQR_Dept!$H$2:$H$7026, 0)), "")</f>
        <v/>
      </c>
      <c r="C1365" s="19" t="str">
        <f>IFERROR(INDEX(PQR_Dept!$C$2:$C$7026, MATCH(Faculty_2023_25[[#This Row],[UNIVERSITY_DEPARTMENT_ID]],PQR_Dept!$H$2:$H$7026, 0)), "")</f>
        <v/>
      </c>
      <c r="D1365" s="19" t="str">
        <f>IFERROR(INDEX(PQR_Dept!$E$2:$E$7026, MATCH(Faculty_2023_25[[#This Row],[UNIVERSITY_DEPARTMENT_ID]],PQR_Dept!$H$2:$H$7026, 0)), "")</f>
        <v/>
      </c>
      <c r="E1365" s="19" t="str">
        <f>IFERROR(INDEX(PQR_Dept!$F$2:$F$7026, MATCH(Faculty_2023_25[[#This Row],[UNIVERSITY_DEPARTMENT_ID]],PQR_Dept!$H$2:$H$7026, 0)), "")</f>
        <v/>
      </c>
      <c r="F1365" s="6"/>
      <c r="G1365" s="6"/>
      <c r="H1365" s="6"/>
      <c r="I1365" s="37"/>
      <c r="J1365" s="39"/>
      <c r="K1365" s="38"/>
      <c r="L1365" s="6"/>
      <c r="M1365" s="40"/>
      <c r="N1365" s="37"/>
      <c r="O1365" s="37"/>
      <c r="P1365" s="42"/>
    </row>
    <row r="1366" spans="1:16" s="7" customFormat="1" ht="15.5" x14ac:dyDescent="0.35">
      <c r="A1366" s="18" t="str">
        <f>IFERROR(INDEX(PQR_Dept!$A$2:$A$7026, MATCH(Faculty_2023_25[[#This Row],[UNIVERSITY_DEPARTMENT_ID]],PQR_Dept!$H$2:$H$7026, 0)), "")</f>
        <v/>
      </c>
      <c r="B1366" s="19" t="str">
        <f>IFERROR(INDEX(PQR_Dept!$B$2:$B$7026, MATCH(Faculty_2023_25[[#This Row],[UNIVERSITY_DEPARTMENT_ID]],PQR_Dept!$H$2:$H$7026, 0)), "")</f>
        <v/>
      </c>
      <c r="C1366" s="19" t="str">
        <f>IFERROR(INDEX(PQR_Dept!$C$2:$C$7026, MATCH(Faculty_2023_25[[#This Row],[UNIVERSITY_DEPARTMENT_ID]],PQR_Dept!$H$2:$H$7026, 0)), "")</f>
        <v/>
      </c>
      <c r="D1366" s="19" t="str">
        <f>IFERROR(INDEX(PQR_Dept!$E$2:$E$7026, MATCH(Faculty_2023_25[[#This Row],[UNIVERSITY_DEPARTMENT_ID]],PQR_Dept!$H$2:$H$7026, 0)), "")</f>
        <v/>
      </c>
      <c r="E1366" s="19" t="str">
        <f>IFERROR(INDEX(PQR_Dept!$F$2:$F$7026, MATCH(Faculty_2023_25[[#This Row],[UNIVERSITY_DEPARTMENT_ID]],PQR_Dept!$H$2:$H$7026, 0)), "")</f>
        <v/>
      </c>
      <c r="F1366" s="6"/>
      <c r="G1366" s="6"/>
      <c r="H1366" s="6"/>
      <c r="I1366" s="37"/>
      <c r="J1366" s="39"/>
      <c r="K1366" s="38"/>
      <c r="L1366" s="6"/>
      <c r="M1366" s="40"/>
      <c r="N1366" s="37"/>
      <c r="O1366" s="37"/>
      <c r="P1366" s="42"/>
    </row>
    <row r="1367" spans="1:16" s="7" customFormat="1" ht="15.5" x14ac:dyDescent="0.35">
      <c r="A1367" s="18" t="str">
        <f>IFERROR(INDEX(PQR_Dept!$A$2:$A$7026, MATCH(Faculty_2023_25[[#This Row],[UNIVERSITY_DEPARTMENT_ID]],PQR_Dept!$H$2:$H$7026, 0)), "")</f>
        <v/>
      </c>
      <c r="B1367" s="19" t="str">
        <f>IFERROR(INDEX(PQR_Dept!$B$2:$B$7026, MATCH(Faculty_2023_25[[#This Row],[UNIVERSITY_DEPARTMENT_ID]],PQR_Dept!$H$2:$H$7026, 0)), "")</f>
        <v/>
      </c>
      <c r="C1367" s="19" t="str">
        <f>IFERROR(INDEX(PQR_Dept!$C$2:$C$7026, MATCH(Faculty_2023_25[[#This Row],[UNIVERSITY_DEPARTMENT_ID]],PQR_Dept!$H$2:$H$7026, 0)), "")</f>
        <v/>
      </c>
      <c r="D1367" s="19" t="str">
        <f>IFERROR(INDEX(PQR_Dept!$E$2:$E$7026, MATCH(Faculty_2023_25[[#This Row],[UNIVERSITY_DEPARTMENT_ID]],PQR_Dept!$H$2:$H$7026, 0)), "")</f>
        <v/>
      </c>
      <c r="E1367" s="19" t="str">
        <f>IFERROR(INDEX(PQR_Dept!$F$2:$F$7026, MATCH(Faculty_2023_25[[#This Row],[UNIVERSITY_DEPARTMENT_ID]],PQR_Dept!$H$2:$H$7026, 0)), "")</f>
        <v/>
      </c>
      <c r="F1367" s="6"/>
      <c r="G1367" s="6"/>
      <c r="H1367" s="6"/>
      <c r="I1367" s="37"/>
      <c r="J1367" s="39"/>
      <c r="K1367" s="38"/>
      <c r="L1367" s="6"/>
      <c r="M1367" s="40"/>
      <c r="N1367" s="37"/>
      <c r="O1367" s="37"/>
      <c r="P1367" s="42"/>
    </row>
    <row r="1368" spans="1:16" s="7" customFormat="1" ht="15.5" x14ac:dyDescent="0.35">
      <c r="A1368" s="18" t="str">
        <f>IFERROR(INDEX(PQR_Dept!$A$2:$A$7026, MATCH(Faculty_2023_25[[#This Row],[UNIVERSITY_DEPARTMENT_ID]],PQR_Dept!$H$2:$H$7026, 0)), "")</f>
        <v/>
      </c>
      <c r="B1368" s="19" t="str">
        <f>IFERROR(INDEX(PQR_Dept!$B$2:$B$7026, MATCH(Faculty_2023_25[[#This Row],[UNIVERSITY_DEPARTMENT_ID]],PQR_Dept!$H$2:$H$7026, 0)), "")</f>
        <v/>
      </c>
      <c r="C1368" s="19" t="str">
        <f>IFERROR(INDEX(PQR_Dept!$C$2:$C$7026, MATCH(Faculty_2023_25[[#This Row],[UNIVERSITY_DEPARTMENT_ID]],PQR_Dept!$H$2:$H$7026, 0)), "")</f>
        <v/>
      </c>
      <c r="D1368" s="19" t="str">
        <f>IFERROR(INDEX(PQR_Dept!$E$2:$E$7026, MATCH(Faculty_2023_25[[#This Row],[UNIVERSITY_DEPARTMENT_ID]],PQR_Dept!$H$2:$H$7026, 0)), "")</f>
        <v/>
      </c>
      <c r="E1368" s="19" t="str">
        <f>IFERROR(INDEX(PQR_Dept!$F$2:$F$7026, MATCH(Faculty_2023_25[[#This Row],[UNIVERSITY_DEPARTMENT_ID]],PQR_Dept!$H$2:$H$7026, 0)), "")</f>
        <v/>
      </c>
      <c r="F1368" s="6"/>
      <c r="G1368" s="6"/>
      <c r="H1368" s="6"/>
      <c r="I1368" s="37"/>
      <c r="J1368" s="39"/>
      <c r="K1368" s="38"/>
      <c r="L1368" s="6"/>
      <c r="M1368" s="40"/>
      <c r="N1368" s="37"/>
      <c r="O1368" s="37"/>
      <c r="P1368" s="42"/>
    </row>
    <row r="1369" spans="1:16" s="7" customFormat="1" ht="15.5" x14ac:dyDescent="0.35">
      <c r="A1369" s="18" t="str">
        <f>IFERROR(INDEX(PQR_Dept!$A$2:$A$7026, MATCH(Faculty_2023_25[[#This Row],[UNIVERSITY_DEPARTMENT_ID]],PQR_Dept!$H$2:$H$7026, 0)), "")</f>
        <v/>
      </c>
      <c r="B1369" s="19" t="str">
        <f>IFERROR(INDEX(PQR_Dept!$B$2:$B$7026, MATCH(Faculty_2023_25[[#This Row],[UNIVERSITY_DEPARTMENT_ID]],PQR_Dept!$H$2:$H$7026, 0)), "")</f>
        <v/>
      </c>
      <c r="C1369" s="19" t="str">
        <f>IFERROR(INDEX(PQR_Dept!$C$2:$C$7026, MATCH(Faculty_2023_25[[#This Row],[UNIVERSITY_DEPARTMENT_ID]],PQR_Dept!$H$2:$H$7026, 0)), "")</f>
        <v/>
      </c>
      <c r="D1369" s="19" t="str">
        <f>IFERROR(INDEX(PQR_Dept!$E$2:$E$7026, MATCH(Faculty_2023_25[[#This Row],[UNIVERSITY_DEPARTMENT_ID]],PQR_Dept!$H$2:$H$7026, 0)), "")</f>
        <v/>
      </c>
      <c r="E1369" s="19" t="str">
        <f>IFERROR(INDEX(PQR_Dept!$F$2:$F$7026, MATCH(Faculty_2023_25[[#This Row],[UNIVERSITY_DEPARTMENT_ID]],PQR_Dept!$H$2:$H$7026, 0)), "")</f>
        <v/>
      </c>
      <c r="F1369" s="6"/>
      <c r="G1369" s="6"/>
      <c r="H1369" s="6"/>
      <c r="I1369" s="37"/>
      <c r="J1369" s="39"/>
      <c r="K1369" s="38"/>
      <c r="L1369" s="6"/>
      <c r="M1369" s="40"/>
      <c r="N1369" s="37"/>
      <c r="O1369" s="37"/>
      <c r="P1369" s="42"/>
    </row>
    <row r="1370" spans="1:16" s="7" customFormat="1" ht="15.5" x14ac:dyDescent="0.35">
      <c r="A1370" s="18" t="str">
        <f>IFERROR(INDEX(PQR_Dept!$A$2:$A$7026, MATCH(Faculty_2023_25[[#This Row],[UNIVERSITY_DEPARTMENT_ID]],PQR_Dept!$H$2:$H$7026, 0)), "")</f>
        <v/>
      </c>
      <c r="B1370" s="19" t="str">
        <f>IFERROR(INDEX(PQR_Dept!$B$2:$B$7026, MATCH(Faculty_2023_25[[#This Row],[UNIVERSITY_DEPARTMENT_ID]],PQR_Dept!$H$2:$H$7026, 0)), "")</f>
        <v/>
      </c>
      <c r="C1370" s="19" t="str">
        <f>IFERROR(INDEX(PQR_Dept!$C$2:$C$7026, MATCH(Faculty_2023_25[[#This Row],[UNIVERSITY_DEPARTMENT_ID]],PQR_Dept!$H$2:$H$7026, 0)), "")</f>
        <v/>
      </c>
      <c r="D1370" s="19" t="str">
        <f>IFERROR(INDEX(PQR_Dept!$E$2:$E$7026, MATCH(Faculty_2023_25[[#This Row],[UNIVERSITY_DEPARTMENT_ID]],PQR_Dept!$H$2:$H$7026, 0)), "")</f>
        <v/>
      </c>
      <c r="E1370" s="19" t="str">
        <f>IFERROR(INDEX(PQR_Dept!$F$2:$F$7026, MATCH(Faculty_2023_25[[#This Row],[UNIVERSITY_DEPARTMENT_ID]],PQR_Dept!$H$2:$H$7026, 0)), "")</f>
        <v/>
      </c>
      <c r="F1370" s="6"/>
      <c r="G1370" s="6"/>
      <c r="H1370" s="6"/>
      <c r="I1370" s="37"/>
      <c r="J1370" s="39"/>
      <c r="K1370" s="38"/>
      <c r="L1370" s="6"/>
      <c r="M1370" s="40"/>
      <c r="N1370" s="37"/>
      <c r="O1370" s="37"/>
      <c r="P1370" s="42"/>
    </row>
    <row r="1371" spans="1:16" s="7" customFormat="1" ht="15.5" x14ac:dyDescent="0.35">
      <c r="A1371" s="18" t="str">
        <f>IFERROR(INDEX(PQR_Dept!$A$2:$A$7026, MATCH(Faculty_2023_25[[#This Row],[UNIVERSITY_DEPARTMENT_ID]],PQR_Dept!$H$2:$H$7026, 0)), "")</f>
        <v/>
      </c>
      <c r="B1371" s="19" t="str">
        <f>IFERROR(INDEX(PQR_Dept!$B$2:$B$7026, MATCH(Faculty_2023_25[[#This Row],[UNIVERSITY_DEPARTMENT_ID]],PQR_Dept!$H$2:$H$7026, 0)), "")</f>
        <v/>
      </c>
      <c r="C1371" s="19" t="str">
        <f>IFERROR(INDEX(PQR_Dept!$C$2:$C$7026, MATCH(Faculty_2023_25[[#This Row],[UNIVERSITY_DEPARTMENT_ID]],PQR_Dept!$H$2:$H$7026, 0)), "")</f>
        <v/>
      </c>
      <c r="D1371" s="19" t="str">
        <f>IFERROR(INDEX(PQR_Dept!$E$2:$E$7026, MATCH(Faculty_2023_25[[#This Row],[UNIVERSITY_DEPARTMENT_ID]],PQR_Dept!$H$2:$H$7026, 0)), "")</f>
        <v/>
      </c>
      <c r="E1371" s="19" t="str">
        <f>IFERROR(INDEX(PQR_Dept!$F$2:$F$7026, MATCH(Faculty_2023_25[[#This Row],[UNIVERSITY_DEPARTMENT_ID]],PQR_Dept!$H$2:$H$7026, 0)), "")</f>
        <v/>
      </c>
      <c r="F1371" s="6"/>
      <c r="G1371" s="6"/>
      <c r="H1371" s="6"/>
      <c r="I1371" s="37"/>
      <c r="J1371" s="39"/>
      <c r="K1371" s="38"/>
      <c r="L1371" s="6"/>
      <c r="M1371" s="40"/>
      <c r="N1371" s="37"/>
      <c r="O1371" s="37"/>
      <c r="P1371" s="42"/>
    </row>
    <row r="1372" spans="1:16" s="7" customFormat="1" ht="15.5" x14ac:dyDescent="0.35">
      <c r="A1372" s="18" t="str">
        <f>IFERROR(INDEX(PQR_Dept!$A$2:$A$7026, MATCH(Faculty_2023_25[[#This Row],[UNIVERSITY_DEPARTMENT_ID]],PQR_Dept!$H$2:$H$7026, 0)), "")</f>
        <v/>
      </c>
      <c r="B1372" s="19" t="str">
        <f>IFERROR(INDEX(PQR_Dept!$B$2:$B$7026, MATCH(Faculty_2023_25[[#This Row],[UNIVERSITY_DEPARTMENT_ID]],PQR_Dept!$H$2:$H$7026, 0)), "")</f>
        <v/>
      </c>
      <c r="C1372" s="19" t="str">
        <f>IFERROR(INDEX(PQR_Dept!$C$2:$C$7026, MATCH(Faculty_2023_25[[#This Row],[UNIVERSITY_DEPARTMENT_ID]],PQR_Dept!$H$2:$H$7026, 0)), "")</f>
        <v/>
      </c>
      <c r="D1372" s="19" t="str">
        <f>IFERROR(INDEX(PQR_Dept!$E$2:$E$7026, MATCH(Faculty_2023_25[[#This Row],[UNIVERSITY_DEPARTMENT_ID]],PQR_Dept!$H$2:$H$7026, 0)), "")</f>
        <v/>
      </c>
      <c r="E1372" s="19" t="str">
        <f>IFERROR(INDEX(PQR_Dept!$F$2:$F$7026, MATCH(Faculty_2023_25[[#This Row],[UNIVERSITY_DEPARTMENT_ID]],PQR_Dept!$H$2:$H$7026, 0)), "")</f>
        <v/>
      </c>
      <c r="F1372" s="6"/>
      <c r="G1372" s="6"/>
      <c r="H1372" s="6"/>
      <c r="I1372" s="37"/>
      <c r="J1372" s="39"/>
      <c r="K1372" s="38"/>
      <c r="L1372" s="6"/>
      <c r="M1372" s="40"/>
      <c r="N1372" s="37"/>
      <c r="O1372" s="37"/>
      <c r="P1372" s="42"/>
    </row>
    <row r="1373" spans="1:16" s="7" customFormat="1" ht="15.5" x14ac:dyDescent="0.35">
      <c r="A1373" s="18" t="str">
        <f>IFERROR(INDEX(PQR_Dept!$A$2:$A$7026, MATCH(Faculty_2023_25[[#This Row],[UNIVERSITY_DEPARTMENT_ID]],PQR_Dept!$H$2:$H$7026, 0)), "")</f>
        <v/>
      </c>
      <c r="B1373" s="19" t="str">
        <f>IFERROR(INDEX(PQR_Dept!$B$2:$B$7026, MATCH(Faculty_2023_25[[#This Row],[UNIVERSITY_DEPARTMENT_ID]],PQR_Dept!$H$2:$H$7026, 0)), "")</f>
        <v/>
      </c>
      <c r="C1373" s="19" t="str">
        <f>IFERROR(INDEX(PQR_Dept!$C$2:$C$7026, MATCH(Faculty_2023_25[[#This Row],[UNIVERSITY_DEPARTMENT_ID]],PQR_Dept!$H$2:$H$7026, 0)), "")</f>
        <v/>
      </c>
      <c r="D1373" s="19" t="str">
        <f>IFERROR(INDEX(PQR_Dept!$E$2:$E$7026, MATCH(Faculty_2023_25[[#This Row],[UNIVERSITY_DEPARTMENT_ID]],PQR_Dept!$H$2:$H$7026, 0)), "")</f>
        <v/>
      </c>
      <c r="E1373" s="19" t="str">
        <f>IFERROR(INDEX(PQR_Dept!$F$2:$F$7026, MATCH(Faculty_2023_25[[#This Row],[UNIVERSITY_DEPARTMENT_ID]],PQR_Dept!$H$2:$H$7026, 0)), "")</f>
        <v/>
      </c>
      <c r="F1373" s="6"/>
      <c r="G1373" s="6"/>
      <c r="H1373" s="6"/>
      <c r="I1373" s="37"/>
      <c r="J1373" s="39"/>
      <c r="K1373" s="38"/>
      <c r="L1373" s="6"/>
      <c r="M1373" s="40"/>
      <c r="N1373" s="37"/>
      <c r="O1373" s="37"/>
      <c r="P1373" s="42"/>
    </row>
    <row r="1374" spans="1:16" s="7" customFormat="1" ht="15.5" x14ac:dyDescent="0.35">
      <c r="A1374" s="18" t="str">
        <f>IFERROR(INDEX(PQR_Dept!$A$2:$A$7026, MATCH(Faculty_2023_25[[#This Row],[UNIVERSITY_DEPARTMENT_ID]],PQR_Dept!$H$2:$H$7026, 0)), "")</f>
        <v/>
      </c>
      <c r="B1374" s="19" t="str">
        <f>IFERROR(INDEX(PQR_Dept!$B$2:$B$7026, MATCH(Faculty_2023_25[[#This Row],[UNIVERSITY_DEPARTMENT_ID]],PQR_Dept!$H$2:$H$7026, 0)), "")</f>
        <v/>
      </c>
      <c r="C1374" s="19" t="str">
        <f>IFERROR(INDEX(PQR_Dept!$C$2:$C$7026, MATCH(Faculty_2023_25[[#This Row],[UNIVERSITY_DEPARTMENT_ID]],PQR_Dept!$H$2:$H$7026, 0)), "")</f>
        <v/>
      </c>
      <c r="D1374" s="19" t="str">
        <f>IFERROR(INDEX(PQR_Dept!$E$2:$E$7026, MATCH(Faculty_2023_25[[#This Row],[UNIVERSITY_DEPARTMENT_ID]],PQR_Dept!$H$2:$H$7026, 0)), "")</f>
        <v/>
      </c>
      <c r="E1374" s="19" t="str">
        <f>IFERROR(INDEX(PQR_Dept!$F$2:$F$7026, MATCH(Faculty_2023_25[[#This Row],[UNIVERSITY_DEPARTMENT_ID]],PQR_Dept!$H$2:$H$7026, 0)), "")</f>
        <v/>
      </c>
      <c r="F1374" s="6"/>
      <c r="G1374" s="6"/>
      <c r="H1374" s="6"/>
      <c r="I1374" s="37"/>
      <c r="J1374" s="39"/>
      <c r="K1374" s="38"/>
      <c r="L1374" s="6"/>
      <c r="M1374" s="40"/>
      <c r="N1374" s="37"/>
      <c r="O1374" s="37"/>
      <c r="P1374" s="42"/>
    </row>
    <row r="1375" spans="1:16" s="7" customFormat="1" ht="15.5" x14ac:dyDescent="0.35">
      <c r="A1375" s="18" t="str">
        <f>IFERROR(INDEX(PQR_Dept!$A$2:$A$7026, MATCH(Faculty_2023_25[[#This Row],[UNIVERSITY_DEPARTMENT_ID]],PQR_Dept!$H$2:$H$7026, 0)), "")</f>
        <v/>
      </c>
      <c r="B1375" s="19" t="str">
        <f>IFERROR(INDEX(PQR_Dept!$B$2:$B$7026, MATCH(Faculty_2023_25[[#This Row],[UNIVERSITY_DEPARTMENT_ID]],PQR_Dept!$H$2:$H$7026, 0)), "")</f>
        <v/>
      </c>
      <c r="C1375" s="19" t="str">
        <f>IFERROR(INDEX(PQR_Dept!$C$2:$C$7026, MATCH(Faculty_2023_25[[#This Row],[UNIVERSITY_DEPARTMENT_ID]],PQR_Dept!$H$2:$H$7026, 0)), "")</f>
        <v/>
      </c>
      <c r="D1375" s="19" t="str">
        <f>IFERROR(INDEX(PQR_Dept!$E$2:$E$7026, MATCH(Faculty_2023_25[[#This Row],[UNIVERSITY_DEPARTMENT_ID]],PQR_Dept!$H$2:$H$7026, 0)), "")</f>
        <v/>
      </c>
      <c r="E1375" s="19" t="str">
        <f>IFERROR(INDEX(PQR_Dept!$F$2:$F$7026, MATCH(Faculty_2023_25[[#This Row],[UNIVERSITY_DEPARTMENT_ID]],PQR_Dept!$H$2:$H$7026, 0)), "")</f>
        <v/>
      </c>
      <c r="F1375" s="6"/>
      <c r="G1375" s="6"/>
      <c r="H1375" s="6"/>
      <c r="I1375" s="37"/>
      <c r="J1375" s="39"/>
      <c r="K1375" s="38"/>
      <c r="L1375" s="6"/>
      <c r="M1375" s="40"/>
      <c r="N1375" s="37"/>
      <c r="O1375" s="37"/>
      <c r="P1375" s="42"/>
    </row>
    <row r="1376" spans="1:16" s="7" customFormat="1" ht="15.5" x14ac:dyDescent="0.35">
      <c r="A1376" s="18" t="str">
        <f>IFERROR(INDEX(PQR_Dept!$A$2:$A$7026, MATCH(Faculty_2023_25[[#This Row],[UNIVERSITY_DEPARTMENT_ID]],PQR_Dept!$H$2:$H$7026, 0)), "")</f>
        <v/>
      </c>
      <c r="B1376" s="19" t="str">
        <f>IFERROR(INDEX(PQR_Dept!$B$2:$B$7026, MATCH(Faculty_2023_25[[#This Row],[UNIVERSITY_DEPARTMENT_ID]],PQR_Dept!$H$2:$H$7026, 0)), "")</f>
        <v/>
      </c>
      <c r="C1376" s="19" t="str">
        <f>IFERROR(INDEX(PQR_Dept!$C$2:$C$7026, MATCH(Faculty_2023_25[[#This Row],[UNIVERSITY_DEPARTMENT_ID]],PQR_Dept!$H$2:$H$7026, 0)), "")</f>
        <v/>
      </c>
      <c r="D1376" s="19" t="str">
        <f>IFERROR(INDEX(PQR_Dept!$E$2:$E$7026, MATCH(Faculty_2023_25[[#This Row],[UNIVERSITY_DEPARTMENT_ID]],PQR_Dept!$H$2:$H$7026, 0)), "")</f>
        <v/>
      </c>
      <c r="E1376" s="19" t="str">
        <f>IFERROR(INDEX(PQR_Dept!$F$2:$F$7026, MATCH(Faculty_2023_25[[#This Row],[UNIVERSITY_DEPARTMENT_ID]],PQR_Dept!$H$2:$H$7026, 0)), "")</f>
        <v/>
      </c>
      <c r="F1376" s="6"/>
      <c r="G1376" s="6"/>
      <c r="H1376" s="6"/>
      <c r="I1376" s="37"/>
      <c r="J1376" s="39"/>
      <c r="K1376" s="38"/>
      <c r="L1376" s="6"/>
      <c r="M1376" s="40"/>
      <c r="N1376" s="37"/>
      <c r="O1376" s="37"/>
      <c r="P1376" s="42"/>
    </row>
    <row r="1377" spans="1:16" s="7" customFormat="1" ht="15.5" x14ac:dyDescent="0.35">
      <c r="A1377" s="18" t="str">
        <f>IFERROR(INDEX(PQR_Dept!$A$2:$A$7026, MATCH(Faculty_2023_25[[#This Row],[UNIVERSITY_DEPARTMENT_ID]],PQR_Dept!$H$2:$H$7026, 0)), "")</f>
        <v/>
      </c>
      <c r="B1377" s="19" t="str">
        <f>IFERROR(INDEX(PQR_Dept!$B$2:$B$7026, MATCH(Faculty_2023_25[[#This Row],[UNIVERSITY_DEPARTMENT_ID]],PQR_Dept!$H$2:$H$7026, 0)), "")</f>
        <v/>
      </c>
      <c r="C1377" s="19" t="str">
        <f>IFERROR(INDEX(PQR_Dept!$C$2:$C$7026, MATCH(Faculty_2023_25[[#This Row],[UNIVERSITY_DEPARTMENT_ID]],PQR_Dept!$H$2:$H$7026, 0)), "")</f>
        <v/>
      </c>
      <c r="D1377" s="19" t="str">
        <f>IFERROR(INDEX(PQR_Dept!$E$2:$E$7026, MATCH(Faculty_2023_25[[#This Row],[UNIVERSITY_DEPARTMENT_ID]],PQR_Dept!$H$2:$H$7026, 0)), "")</f>
        <v/>
      </c>
      <c r="E1377" s="19" t="str">
        <f>IFERROR(INDEX(PQR_Dept!$F$2:$F$7026, MATCH(Faculty_2023_25[[#This Row],[UNIVERSITY_DEPARTMENT_ID]],PQR_Dept!$H$2:$H$7026, 0)), "")</f>
        <v/>
      </c>
      <c r="F1377" s="6"/>
      <c r="G1377" s="6"/>
      <c r="H1377" s="6"/>
      <c r="I1377" s="37"/>
      <c r="J1377" s="39"/>
      <c r="K1377" s="38"/>
      <c r="L1377" s="6"/>
      <c r="M1377" s="40"/>
      <c r="N1377" s="37"/>
      <c r="O1377" s="37"/>
      <c r="P1377" s="42"/>
    </row>
    <row r="1378" spans="1:16" s="7" customFormat="1" ht="15.5" x14ac:dyDescent="0.35">
      <c r="A1378" s="18" t="str">
        <f>IFERROR(INDEX(PQR_Dept!$A$2:$A$7026, MATCH(Faculty_2023_25[[#This Row],[UNIVERSITY_DEPARTMENT_ID]],PQR_Dept!$H$2:$H$7026, 0)), "")</f>
        <v/>
      </c>
      <c r="B1378" s="19" t="str">
        <f>IFERROR(INDEX(PQR_Dept!$B$2:$B$7026, MATCH(Faculty_2023_25[[#This Row],[UNIVERSITY_DEPARTMENT_ID]],PQR_Dept!$H$2:$H$7026, 0)), "")</f>
        <v/>
      </c>
      <c r="C1378" s="19" t="str">
        <f>IFERROR(INDEX(PQR_Dept!$C$2:$C$7026, MATCH(Faculty_2023_25[[#This Row],[UNIVERSITY_DEPARTMENT_ID]],PQR_Dept!$H$2:$H$7026, 0)), "")</f>
        <v/>
      </c>
      <c r="D1378" s="19" t="str">
        <f>IFERROR(INDEX(PQR_Dept!$E$2:$E$7026, MATCH(Faculty_2023_25[[#This Row],[UNIVERSITY_DEPARTMENT_ID]],PQR_Dept!$H$2:$H$7026, 0)), "")</f>
        <v/>
      </c>
      <c r="E1378" s="19" t="str">
        <f>IFERROR(INDEX(PQR_Dept!$F$2:$F$7026, MATCH(Faculty_2023_25[[#This Row],[UNIVERSITY_DEPARTMENT_ID]],PQR_Dept!$H$2:$H$7026, 0)), "")</f>
        <v/>
      </c>
      <c r="F1378" s="6"/>
      <c r="G1378" s="6"/>
      <c r="H1378" s="6"/>
      <c r="I1378" s="37"/>
      <c r="J1378" s="39"/>
      <c r="K1378" s="38"/>
      <c r="L1378" s="6"/>
      <c r="M1378" s="40"/>
      <c r="N1378" s="37"/>
      <c r="O1378" s="37"/>
      <c r="P1378" s="42"/>
    </row>
    <row r="1379" spans="1:16" s="7" customFormat="1" ht="15.5" x14ac:dyDescent="0.35">
      <c r="A1379" s="18" t="str">
        <f>IFERROR(INDEX(PQR_Dept!$A$2:$A$7026, MATCH(Faculty_2023_25[[#This Row],[UNIVERSITY_DEPARTMENT_ID]],PQR_Dept!$H$2:$H$7026, 0)), "")</f>
        <v/>
      </c>
      <c r="B1379" s="19" t="str">
        <f>IFERROR(INDEX(PQR_Dept!$B$2:$B$7026, MATCH(Faculty_2023_25[[#This Row],[UNIVERSITY_DEPARTMENT_ID]],PQR_Dept!$H$2:$H$7026, 0)), "")</f>
        <v/>
      </c>
      <c r="C1379" s="19" t="str">
        <f>IFERROR(INDEX(PQR_Dept!$C$2:$C$7026, MATCH(Faculty_2023_25[[#This Row],[UNIVERSITY_DEPARTMENT_ID]],PQR_Dept!$H$2:$H$7026, 0)), "")</f>
        <v/>
      </c>
      <c r="D1379" s="19" t="str">
        <f>IFERROR(INDEX(PQR_Dept!$E$2:$E$7026, MATCH(Faculty_2023_25[[#This Row],[UNIVERSITY_DEPARTMENT_ID]],PQR_Dept!$H$2:$H$7026, 0)), "")</f>
        <v/>
      </c>
      <c r="E1379" s="19" t="str">
        <f>IFERROR(INDEX(PQR_Dept!$F$2:$F$7026, MATCH(Faculty_2023_25[[#This Row],[UNIVERSITY_DEPARTMENT_ID]],PQR_Dept!$H$2:$H$7026, 0)), "")</f>
        <v/>
      </c>
      <c r="F1379" s="6"/>
      <c r="G1379" s="6"/>
      <c r="H1379" s="6"/>
      <c r="I1379" s="37"/>
      <c r="J1379" s="39"/>
      <c r="K1379" s="38"/>
      <c r="L1379" s="6"/>
      <c r="M1379" s="40"/>
      <c r="N1379" s="37"/>
      <c r="O1379" s="37"/>
      <c r="P1379" s="42"/>
    </row>
    <row r="1380" spans="1:16" s="7" customFormat="1" ht="15.5" x14ac:dyDescent="0.35">
      <c r="A1380" s="18" t="str">
        <f>IFERROR(INDEX(PQR_Dept!$A$2:$A$7026, MATCH(Faculty_2023_25[[#This Row],[UNIVERSITY_DEPARTMENT_ID]],PQR_Dept!$H$2:$H$7026, 0)), "")</f>
        <v/>
      </c>
      <c r="B1380" s="19" t="str">
        <f>IFERROR(INDEX(PQR_Dept!$B$2:$B$7026, MATCH(Faculty_2023_25[[#This Row],[UNIVERSITY_DEPARTMENT_ID]],PQR_Dept!$H$2:$H$7026, 0)), "")</f>
        <v/>
      </c>
      <c r="C1380" s="19" t="str">
        <f>IFERROR(INDEX(PQR_Dept!$C$2:$C$7026, MATCH(Faculty_2023_25[[#This Row],[UNIVERSITY_DEPARTMENT_ID]],PQR_Dept!$H$2:$H$7026, 0)), "")</f>
        <v/>
      </c>
      <c r="D1380" s="19" t="str">
        <f>IFERROR(INDEX(PQR_Dept!$E$2:$E$7026, MATCH(Faculty_2023_25[[#This Row],[UNIVERSITY_DEPARTMENT_ID]],PQR_Dept!$H$2:$H$7026, 0)), "")</f>
        <v/>
      </c>
      <c r="E1380" s="19" t="str">
        <f>IFERROR(INDEX(PQR_Dept!$F$2:$F$7026, MATCH(Faculty_2023_25[[#This Row],[UNIVERSITY_DEPARTMENT_ID]],PQR_Dept!$H$2:$H$7026, 0)), "")</f>
        <v/>
      </c>
      <c r="F1380" s="6"/>
      <c r="G1380" s="6"/>
      <c r="H1380" s="6"/>
      <c r="I1380" s="37"/>
      <c r="J1380" s="39"/>
      <c r="K1380" s="38"/>
      <c r="L1380" s="6"/>
      <c r="M1380" s="40"/>
      <c r="N1380" s="37"/>
      <c r="O1380" s="37"/>
      <c r="P1380" s="42"/>
    </row>
    <row r="1381" spans="1:16" s="7" customFormat="1" ht="15.5" x14ac:dyDescent="0.35">
      <c r="A1381" s="18" t="str">
        <f>IFERROR(INDEX(PQR_Dept!$A$2:$A$7026, MATCH(Faculty_2023_25[[#This Row],[UNIVERSITY_DEPARTMENT_ID]],PQR_Dept!$H$2:$H$7026, 0)), "")</f>
        <v/>
      </c>
      <c r="B1381" s="19" t="str">
        <f>IFERROR(INDEX(PQR_Dept!$B$2:$B$7026, MATCH(Faculty_2023_25[[#This Row],[UNIVERSITY_DEPARTMENT_ID]],PQR_Dept!$H$2:$H$7026, 0)), "")</f>
        <v/>
      </c>
      <c r="C1381" s="19" t="str">
        <f>IFERROR(INDEX(PQR_Dept!$C$2:$C$7026, MATCH(Faculty_2023_25[[#This Row],[UNIVERSITY_DEPARTMENT_ID]],PQR_Dept!$H$2:$H$7026, 0)), "")</f>
        <v/>
      </c>
      <c r="D1381" s="19" t="str">
        <f>IFERROR(INDEX(PQR_Dept!$E$2:$E$7026, MATCH(Faculty_2023_25[[#This Row],[UNIVERSITY_DEPARTMENT_ID]],PQR_Dept!$H$2:$H$7026, 0)), "")</f>
        <v/>
      </c>
      <c r="E1381" s="19" t="str">
        <f>IFERROR(INDEX(PQR_Dept!$F$2:$F$7026, MATCH(Faculty_2023_25[[#This Row],[UNIVERSITY_DEPARTMENT_ID]],PQR_Dept!$H$2:$H$7026, 0)), "")</f>
        <v/>
      </c>
      <c r="F1381" s="6"/>
      <c r="G1381" s="6"/>
      <c r="H1381" s="6"/>
      <c r="I1381" s="37"/>
      <c r="J1381" s="39"/>
      <c r="K1381" s="38"/>
      <c r="L1381" s="6"/>
      <c r="M1381" s="40"/>
      <c r="N1381" s="37"/>
      <c r="O1381" s="37"/>
      <c r="P1381" s="42"/>
    </row>
    <row r="1382" spans="1:16" s="7" customFormat="1" ht="15.5" x14ac:dyDescent="0.35">
      <c r="A1382" s="18" t="str">
        <f>IFERROR(INDEX(PQR_Dept!$A$2:$A$7026, MATCH(Faculty_2023_25[[#This Row],[UNIVERSITY_DEPARTMENT_ID]],PQR_Dept!$H$2:$H$7026, 0)), "")</f>
        <v/>
      </c>
      <c r="B1382" s="19" t="str">
        <f>IFERROR(INDEX(PQR_Dept!$B$2:$B$7026, MATCH(Faculty_2023_25[[#This Row],[UNIVERSITY_DEPARTMENT_ID]],PQR_Dept!$H$2:$H$7026, 0)), "")</f>
        <v/>
      </c>
      <c r="C1382" s="19" t="str">
        <f>IFERROR(INDEX(PQR_Dept!$C$2:$C$7026, MATCH(Faculty_2023_25[[#This Row],[UNIVERSITY_DEPARTMENT_ID]],PQR_Dept!$H$2:$H$7026, 0)), "")</f>
        <v/>
      </c>
      <c r="D1382" s="19" t="str">
        <f>IFERROR(INDEX(PQR_Dept!$E$2:$E$7026, MATCH(Faculty_2023_25[[#This Row],[UNIVERSITY_DEPARTMENT_ID]],PQR_Dept!$H$2:$H$7026, 0)), "")</f>
        <v/>
      </c>
      <c r="E1382" s="19" t="str">
        <f>IFERROR(INDEX(PQR_Dept!$F$2:$F$7026, MATCH(Faculty_2023_25[[#This Row],[UNIVERSITY_DEPARTMENT_ID]],PQR_Dept!$H$2:$H$7026, 0)), "")</f>
        <v/>
      </c>
      <c r="F1382" s="6"/>
      <c r="G1382" s="6"/>
      <c r="H1382" s="6"/>
      <c r="I1382" s="37"/>
      <c r="J1382" s="39"/>
      <c r="K1382" s="38"/>
      <c r="L1382" s="6"/>
      <c r="M1382" s="40"/>
      <c r="N1382" s="37"/>
      <c r="O1382" s="37"/>
      <c r="P1382" s="42"/>
    </row>
    <row r="1383" spans="1:16" s="7" customFormat="1" ht="15.5" x14ac:dyDescent="0.35">
      <c r="A1383" s="18" t="str">
        <f>IFERROR(INDEX(PQR_Dept!$A$2:$A$7026, MATCH(Faculty_2023_25[[#This Row],[UNIVERSITY_DEPARTMENT_ID]],PQR_Dept!$H$2:$H$7026, 0)), "")</f>
        <v/>
      </c>
      <c r="B1383" s="19" t="str">
        <f>IFERROR(INDEX(PQR_Dept!$B$2:$B$7026, MATCH(Faculty_2023_25[[#This Row],[UNIVERSITY_DEPARTMENT_ID]],PQR_Dept!$H$2:$H$7026, 0)), "")</f>
        <v/>
      </c>
      <c r="C1383" s="19" t="str">
        <f>IFERROR(INDEX(PQR_Dept!$C$2:$C$7026, MATCH(Faculty_2023_25[[#This Row],[UNIVERSITY_DEPARTMENT_ID]],PQR_Dept!$H$2:$H$7026, 0)), "")</f>
        <v/>
      </c>
      <c r="D1383" s="19" t="str">
        <f>IFERROR(INDEX(PQR_Dept!$E$2:$E$7026, MATCH(Faculty_2023_25[[#This Row],[UNIVERSITY_DEPARTMENT_ID]],PQR_Dept!$H$2:$H$7026, 0)), "")</f>
        <v/>
      </c>
      <c r="E1383" s="19" t="str">
        <f>IFERROR(INDEX(PQR_Dept!$F$2:$F$7026, MATCH(Faculty_2023_25[[#This Row],[UNIVERSITY_DEPARTMENT_ID]],PQR_Dept!$H$2:$H$7026, 0)), "")</f>
        <v/>
      </c>
      <c r="F1383" s="6"/>
      <c r="G1383" s="6"/>
      <c r="H1383" s="6"/>
      <c r="I1383" s="37"/>
      <c r="J1383" s="39"/>
      <c r="K1383" s="38"/>
      <c r="L1383" s="6"/>
      <c r="M1383" s="40"/>
      <c r="N1383" s="37"/>
      <c r="O1383" s="37"/>
      <c r="P1383" s="42"/>
    </row>
    <row r="1384" spans="1:16" s="7" customFormat="1" ht="15.5" x14ac:dyDescent="0.35">
      <c r="A1384" s="18" t="str">
        <f>IFERROR(INDEX(PQR_Dept!$A$2:$A$7026, MATCH(Faculty_2023_25[[#This Row],[UNIVERSITY_DEPARTMENT_ID]],PQR_Dept!$H$2:$H$7026, 0)), "")</f>
        <v/>
      </c>
      <c r="B1384" s="19" t="str">
        <f>IFERROR(INDEX(PQR_Dept!$B$2:$B$7026, MATCH(Faculty_2023_25[[#This Row],[UNIVERSITY_DEPARTMENT_ID]],PQR_Dept!$H$2:$H$7026, 0)), "")</f>
        <v/>
      </c>
      <c r="C1384" s="19" t="str">
        <f>IFERROR(INDEX(PQR_Dept!$C$2:$C$7026, MATCH(Faculty_2023_25[[#This Row],[UNIVERSITY_DEPARTMENT_ID]],PQR_Dept!$H$2:$H$7026, 0)), "")</f>
        <v/>
      </c>
      <c r="D1384" s="19" t="str">
        <f>IFERROR(INDEX(PQR_Dept!$E$2:$E$7026, MATCH(Faculty_2023_25[[#This Row],[UNIVERSITY_DEPARTMENT_ID]],PQR_Dept!$H$2:$H$7026, 0)), "")</f>
        <v/>
      </c>
      <c r="E1384" s="19" t="str">
        <f>IFERROR(INDEX(PQR_Dept!$F$2:$F$7026, MATCH(Faculty_2023_25[[#This Row],[UNIVERSITY_DEPARTMENT_ID]],PQR_Dept!$H$2:$H$7026, 0)), "")</f>
        <v/>
      </c>
      <c r="F1384" s="6"/>
      <c r="G1384" s="6"/>
      <c r="H1384" s="6"/>
      <c r="I1384" s="37"/>
      <c r="J1384" s="39"/>
      <c r="K1384" s="38"/>
      <c r="L1384" s="6"/>
      <c r="M1384" s="40"/>
      <c r="N1384" s="37"/>
      <c r="O1384" s="37"/>
      <c r="P1384" s="42"/>
    </row>
    <row r="1385" spans="1:16" s="7" customFormat="1" ht="15.5" x14ac:dyDescent="0.35">
      <c r="A1385" s="18" t="str">
        <f>IFERROR(INDEX(PQR_Dept!$A$2:$A$7026, MATCH(Faculty_2023_25[[#This Row],[UNIVERSITY_DEPARTMENT_ID]],PQR_Dept!$H$2:$H$7026, 0)), "")</f>
        <v/>
      </c>
      <c r="B1385" s="19" t="str">
        <f>IFERROR(INDEX(PQR_Dept!$B$2:$B$7026, MATCH(Faculty_2023_25[[#This Row],[UNIVERSITY_DEPARTMENT_ID]],PQR_Dept!$H$2:$H$7026, 0)), "")</f>
        <v/>
      </c>
      <c r="C1385" s="19" t="str">
        <f>IFERROR(INDEX(PQR_Dept!$C$2:$C$7026, MATCH(Faculty_2023_25[[#This Row],[UNIVERSITY_DEPARTMENT_ID]],PQR_Dept!$H$2:$H$7026, 0)), "")</f>
        <v/>
      </c>
      <c r="D1385" s="19" t="str">
        <f>IFERROR(INDEX(PQR_Dept!$E$2:$E$7026, MATCH(Faculty_2023_25[[#This Row],[UNIVERSITY_DEPARTMENT_ID]],PQR_Dept!$H$2:$H$7026, 0)), "")</f>
        <v/>
      </c>
      <c r="E1385" s="19" t="str">
        <f>IFERROR(INDEX(PQR_Dept!$F$2:$F$7026, MATCH(Faculty_2023_25[[#This Row],[UNIVERSITY_DEPARTMENT_ID]],PQR_Dept!$H$2:$H$7026, 0)), "")</f>
        <v/>
      </c>
      <c r="F1385" s="6"/>
      <c r="G1385" s="6"/>
      <c r="H1385" s="6"/>
      <c r="I1385" s="37"/>
      <c r="J1385" s="39"/>
      <c r="K1385" s="38"/>
      <c r="L1385" s="6"/>
      <c r="M1385" s="40"/>
      <c r="N1385" s="37"/>
      <c r="O1385" s="37"/>
      <c r="P1385" s="42"/>
    </row>
    <row r="1386" spans="1:16" s="7" customFormat="1" ht="15.5" x14ac:dyDescent="0.35">
      <c r="A1386" s="18" t="str">
        <f>IFERROR(INDEX(PQR_Dept!$A$2:$A$7026, MATCH(Faculty_2023_25[[#This Row],[UNIVERSITY_DEPARTMENT_ID]],PQR_Dept!$H$2:$H$7026, 0)), "")</f>
        <v/>
      </c>
      <c r="B1386" s="19" t="str">
        <f>IFERROR(INDEX(PQR_Dept!$B$2:$B$7026, MATCH(Faculty_2023_25[[#This Row],[UNIVERSITY_DEPARTMENT_ID]],PQR_Dept!$H$2:$H$7026, 0)), "")</f>
        <v/>
      </c>
      <c r="C1386" s="19" t="str">
        <f>IFERROR(INDEX(PQR_Dept!$C$2:$C$7026, MATCH(Faculty_2023_25[[#This Row],[UNIVERSITY_DEPARTMENT_ID]],PQR_Dept!$H$2:$H$7026, 0)), "")</f>
        <v/>
      </c>
      <c r="D1386" s="19" t="str">
        <f>IFERROR(INDEX(PQR_Dept!$E$2:$E$7026, MATCH(Faculty_2023_25[[#This Row],[UNIVERSITY_DEPARTMENT_ID]],PQR_Dept!$H$2:$H$7026, 0)), "")</f>
        <v/>
      </c>
      <c r="E1386" s="19" t="str">
        <f>IFERROR(INDEX(PQR_Dept!$F$2:$F$7026, MATCH(Faculty_2023_25[[#This Row],[UNIVERSITY_DEPARTMENT_ID]],PQR_Dept!$H$2:$H$7026, 0)), "")</f>
        <v/>
      </c>
      <c r="F1386" s="6"/>
      <c r="G1386" s="6"/>
      <c r="H1386" s="6"/>
      <c r="I1386" s="37"/>
      <c r="J1386" s="39"/>
      <c r="K1386" s="38"/>
      <c r="L1386" s="6"/>
      <c r="M1386" s="40"/>
      <c r="N1386" s="37"/>
      <c r="O1386" s="37"/>
      <c r="P1386" s="42"/>
    </row>
    <row r="1387" spans="1:16" s="7" customFormat="1" ht="15.5" x14ac:dyDescent="0.35">
      <c r="A1387" s="18" t="str">
        <f>IFERROR(INDEX(PQR_Dept!$A$2:$A$7026, MATCH(Faculty_2023_25[[#This Row],[UNIVERSITY_DEPARTMENT_ID]],PQR_Dept!$H$2:$H$7026, 0)), "")</f>
        <v/>
      </c>
      <c r="B1387" s="19" t="str">
        <f>IFERROR(INDEX(PQR_Dept!$B$2:$B$7026, MATCH(Faculty_2023_25[[#This Row],[UNIVERSITY_DEPARTMENT_ID]],PQR_Dept!$H$2:$H$7026, 0)), "")</f>
        <v/>
      </c>
      <c r="C1387" s="19" t="str">
        <f>IFERROR(INDEX(PQR_Dept!$C$2:$C$7026, MATCH(Faculty_2023_25[[#This Row],[UNIVERSITY_DEPARTMENT_ID]],PQR_Dept!$H$2:$H$7026, 0)), "")</f>
        <v/>
      </c>
      <c r="D1387" s="19" t="str">
        <f>IFERROR(INDEX(PQR_Dept!$E$2:$E$7026, MATCH(Faculty_2023_25[[#This Row],[UNIVERSITY_DEPARTMENT_ID]],PQR_Dept!$H$2:$H$7026, 0)), "")</f>
        <v/>
      </c>
      <c r="E1387" s="19" t="str">
        <f>IFERROR(INDEX(PQR_Dept!$F$2:$F$7026, MATCH(Faculty_2023_25[[#This Row],[UNIVERSITY_DEPARTMENT_ID]],PQR_Dept!$H$2:$H$7026, 0)), "")</f>
        <v/>
      </c>
      <c r="F1387" s="6"/>
      <c r="G1387" s="6"/>
      <c r="H1387" s="6"/>
      <c r="I1387" s="37"/>
      <c r="J1387" s="39"/>
      <c r="K1387" s="38"/>
      <c r="L1387" s="6"/>
      <c r="M1387" s="40"/>
      <c r="N1387" s="37"/>
      <c r="O1387" s="37"/>
      <c r="P1387" s="42"/>
    </row>
    <row r="1388" spans="1:16" s="7" customFormat="1" ht="15.5" x14ac:dyDescent="0.35">
      <c r="A1388" s="18" t="str">
        <f>IFERROR(INDEX(PQR_Dept!$A$2:$A$7026, MATCH(Faculty_2023_25[[#This Row],[UNIVERSITY_DEPARTMENT_ID]],PQR_Dept!$H$2:$H$7026, 0)), "")</f>
        <v/>
      </c>
      <c r="B1388" s="19" t="str">
        <f>IFERROR(INDEX(PQR_Dept!$B$2:$B$7026, MATCH(Faculty_2023_25[[#This Row],[UNIVERSITY_DEPARTMENT_ID]],PQR_Dept!$H$2:$H$7026, 0)), "")</f>
        <v/>
      </c>
      <c r="C1388" s="19" t="str">
        <f>IFERROR(INDEX(PQR_Dept!$C$2:$C$7026, MATCH(Faculty_2023_25[[#This Row],[UNIVERSITY_DEPARTMENT_ID]],PQR_Dept!$H$2:$H$7026, 0)), "")</f>
        <v/>
      </c>
      <c r="D1388" s="19" t="str">
        <f>IFERROR(INDEX(PQR_Dept!$E$2:$E$7026, MATCH(Faculty_2023_25[[#This Row],[UNIVERSITY_DEPARTMENT_ID]],PQR_Dept!$H$2:$H$7026, 0)), "")</f>
        <v/>
      </c>
      <c r="E1388" s="19" t="str">
        <f>IFERROR(INDEX(PQR_Dept!$F$2:$F$7026, MATCH(Faculty_2023_25[[#This Row],[UNIVERSITY_DEPARTMENT_ID]],PQR_Dept!$H$2:$H$7026, 0)), "")</f>
        <v/>
      </c>
      <c r="F1388" s="6"/>
      <c r="G1388" s="6"/>
      <c r="H1388" s="6"/>
      <c r="I1388" s="37"/>
      <c r="J1388" s="39"/>
      <c r="K1388" s="38"/>
      <c r="L1388" s="6"/>
      <c r="M1388" s="40"/>
      <c r="N1388" s="37"/>
      <c r="O1388" s="37"/>
      <c r="P1388" s="42"/>
    </row>
    <row r="1389" spans="1:16" s="7" customFormat="1" ht="15.5" x14ac:dyDescent="0.35">
      <c r="A1389" s="18" t="str">
        <f>IFERROR(INDEX(PQR_Dept!$A$2:$A$7026, MATCH(Faculty_2023_25[[#This Row],[UNIVERSITY_DEPARTMENT_ID]],PQR_Dept!$H$2:$H$7026, 0)), "")</f>
        <v/>
      </c>
      <c r="B1389" s="19" t="str">
        <f>IFERROR(INDEX(PQR_Dept!$B$2:$B$7026, MATCH(Faculty_2023_25[[#This Row],[UNIVERSITY_DEPARTMENT_ID]],PQR_Dept!$H$2:$H$7026, 0)), "")</f>
        <v/>
      </c>
      <c r="C1389" s="19" t="str">
        <f>IFERROR(INDEX(PQR_Dept!$C$2:$C$7026, MATCH(Faculty_2023_25[[#This Row],[UNIVERSITY_DEPARTMENT_ID]],PQR_Dept!$H$2:$H$7026, 0)), "")</f>
        <v/>
      </c>
      <c r="D1389" s="19" t="str">
        <f>IFERROR(INDEX(PQR_Dept!$E$2:$E$7026, MATCH(Faculty_2023_25[[#This Row],[UNIVERSITY_DEPARTMENT_ID]],PQR_Dept!$H$2:$H$7026, 0)), "")</f>
        <v/>
      </c>
      <c r="E1389" s="19" t="str">
        <f>IFERROR(INDEX(PQR_Dept!$F$2:$F$7026, MATCH(Faculty_2023_25[[#This Row],[UNIVERSITY_DEPARTMENT_ID]],PQR_Dept!$H$2:$H$7026, 0)), "")</f>
        <v/>
      </c>
      <c r="F1389" s="6"/>
      <c r="G1389" s="6"/>
      <c r="H1389" s="6"/>
      <c r="I1389" s="37"/>
      <c r="J1389" s="39"/>
      <c r="K1389" s="38"/>
      <c r="L1389" s="6"/>
      <c r="M1389" s="40"/>
      <c r="N1389" s="37"/>
      <c r="O1389" s="37"/>
      <c r="P1389" s="42"/>
    </row>
    <row r="1390" spans="1:16" s="7" customFormat="1" ht="15.5" x14ac:dyDescent="0.35">
      <c r="A1390" s="18" t="str">
        <f>IFERROR(INDEX(PQR_Dept!$A$2:$A$7026, MATCH(Faculty_2023_25[[#This Row],[UNIVERSITY_DEPARTMENT_ID]],PQR_Dept!$H$2:$H$7026, 0)), "")</f>
        <v/>
      </c>
      <c r="B1390" s="19" t="str">
        <f>IFERROR(INDEX(PQR_Dept!$B$2:$B$7026, MATCH(Faculty_2023_25[[#This Row],[UNIVERSITY_DEPARTMENT_ID]],PQR_Dept!$H$2:$H$7026, 0)), "")</f>
        <v/>
      </c>
      <c r="C1390" s="19" t="str">
        <f>IFERROR(INDEX(PQR_Dept!$C$2:$C$7026, MATCH(Faculty_2023_25[[#This Row],[UNIVERSITY_DEPARTMENT_ID]],PQR_Dept!$H$2:$H$7026, 0)), "")</f>
        <v/>
      </c>
      <c r="D1390" s="19" t="str">
        <f>IFERROR(INDEX(PQR_Dept!$E$2:$E$7026, MATCH(Faculty_2023_25[[#This Row],[UNIVERSITY_DEPARTMENT_ID]],PQR_Dept!$H$2:$H$7026, 0)), "")</f>
        <v/>
      </c>
      <c r="E1390" s="19" t="str">
        <f>IFERROR(INDEX(PQR_Dept!$F$2:$F$7026, MATCH(Faculty_2023_25[[#This Row],[UNIVERSITY_DEPARTMENT_ID]],PQR_Dept!$H$2:$H$7026, 0)), "")</f>
        <v/>
      </c>
      <c r="F1390" s="6"/>
      <c r="G1390" s="6"/>
      <c r="H1390" s="6"/>
      <c r="I1390" s="37"/>
      <c r="J1390" s="39"/>
      <c r="K1390" s="38"/>
      <c r="L1390" s="6"/>
      <c r="M1390" s="40"/>
      <c r="N1390" s="37"/>
      <c r="O1390" s="37"/>
      <c r="P1390" s="42"/>
    </row>
    <row r="1391" spans="1:16" s="7" customFormat="1" ht="15.5" x14ac:dyDescent="0.35">
      <c r="A1391" s="18" t="str">
        <f>IFERROR(INDEX(PQR_Dept!$A$2:$A$7026, MATCH(Faculty_2023_25[[#This Row],[UNIVERSITY_DEPARTMENT_ID]],PQR_Dept!$H$2:$H$7026, 0)), "")</f>
        <v/>
      </c>
      <c r="B1391" s="19" t="str">
        <f>IFERROR(INDEX(PQR_Dept!$B$2:$B$7026, MATCH(Faculty_2023_25[[#This Row],[UNIVERSITY_DEPARTMENT_ID]],PQR_Dept!$H$2:$H$7026, 0)), "")</f>
        <v/>
      </c>
      <c r="C1391" s="19" t="str">
        <f>IFERROR(INDEX(PQR_Dept!$C$2:$C$7026, MATCH(Faculty_2023_25[[#This Row],[UNIVERSITY_DEPARTMENT_ID]],PQR_Dept!$H$2:$H$7026, 0)), "")</f>
        <v/>
      </c>
      <c r="D1391" s="19" t="str">
        <f>IFERROR(INDEX(PQR_Dept!$E$2:$E$7026, MATCH(Faculty_2023_25[[#This Row],[UNIVERSITY_DEPARTMENT_ID]],PQR_Dept!$H$2:$H$7026, 0)), "")</f>
        <v/>
      </c>
      <c r="E1391" s="19" t="str">
        <f>IFERROR(INDEX(PQR_Dept!$F$2:$F$7026, MATCH(Faculty_2023_25[[#This Row],[UNIVERSITY_DEPARTMENT_ID]],PQR_Dept!$H$2:$H$7026, 0)), "")</f>
        <v/>
      </c>
      <c r="F1391" s="6"/>
      <c r="G1391" s="6"/>
      <c r="H1391" s="6"/>
      <c r="I1391" s="37"/>
      <c r="J1391" s="39"/>
      <c r="K1391" s="38"/>
      <c r="L1391" s="6"/>
      <c r="M1391" s="40"/>
      <c r="N1391" s="37"/>
      <c r="O1391" s="37"/>
      <c r="P1391" s="42"/>
    </row>
    <row r="1392" spans="1:16" s="7" customFormat="1" ht="15.5" x14ac:dyDescent="0.35">
      <c r="A1392" s="18" t="str">
        <f>IFERROR(INDEX(PQR_Dept!$A$2:$A$7026, MATCH(Faculty_2023_25[[#This Row],[UNIVERSITY_DEPARTMENT_ID]],PQR_Dept!$H$2:$H$7026, 0)), "")</f>
        <v/>
      </c>
      <c r="B1392" s="19" t="str">
        <f>IFERROR(INDEX(PQR_Dept!$B$2:$B$7026, MATCH(Faculty_2023_25[[#This Row],[UNIVERSITY_DEPARTMENT_ID]],PQR_Dept!$H$2:$H$7026, 0)), "")</f>
        <v/>
      </c>
      <c r="C1392" s="19" t="str">
        <f>IFERROR(INDEX(PQR_Dept!$C$2:$C$7026, MATCH(Faculty_2023_25[[#This Row],[UNIVERSITY_DEPARTMENT_ID]],PQR_Dept!$H$2:$H$7026, 0)), "")</f>
        <v/>
      </c>
      <c r="D1392" s="19" t="str">
        <f>IFERROR(INDEX(PQR_Dept!$E$2:$E$7026, MATCH(Faculty_2023_25[[#This Row],[UNIVERSITY_DEPARTMENT_ID]],PQR_Dept!$H$2:$H$7026, 0)), "")</f>
        <v/>
      </c>
      <c r="E1392" s="19" t="str">
        <f>IFERROR(INDEX(PQR_Dept!$F$2:$F$7026, MATCH(Faculty_2023_25[[#This Row],[UNIVERSITY_DEPARTMENT_ID]],PQR_Dept!$H$2:$H$7026, 0)), "")</f>
        <v/>
      </c>
      <c r="F1392" s="6"/>
      <c r="G1392" s="6"/>
      <c r="H1392" s="6"/>
      <c r="I1392" s="37"/>
      <c r="J1392" s="39"/>
      <c r="K1392" s="38"/>
      <c r="L1392" s="6"/>
      <c r="M1392" s="40"/>
      <c r="N1392" s="37"/>
      <c r="O1392" s="37"/>
      <c r="P1392" s="42"/>
    </row>
    <row r="1393" spans="1:16" s="7" customFormat="1" ht="15.5" x14ac:dyDescent="0.35">
      <c r="A1393" s="18" t="str">
        <f>IFERROR(INDEX(PQR_Dept!$A$2:$A$7026, MATCH(Faculty_2023_25[[#This Row],[UNIVERSITY_DEPARTMENT_ID]],PQR_Dept!$H$2:$H$7026, 0)), "")</f>
        <v/>
      </c>
      <c r="B1393" s="19" t="str">
        <f>IFERROR(INDEX(PQR_Dept!$B$2:$B$7026, MATCH(Faculty_2023_25[[#This Row],[UNIVERSITY_DEPARTMENT_ID]],PQR_Dept!$H$2:$H$7026, 0)), "")</f>
        <v/>
      </c>
      <c r="C1393" s="19" t="str">
        <f>IFERROR(INDEX(PQR_Dept!$C$2:$C$7026, MATCH(Faculty_2023_25[[#This Row],[UNIVERSITY_DEPARTMENT_ID]],PQR_Dept!$H$2:$H$7026, 0)), "")</f>
        <v/>
      </c>
      <c r="D1393" s="19" t="str">
        <f>IFERROR(INDEX(PQR_Dept!$E$2:$E$7026, MATCH(Faculty_2023_25[[#This Row],[UNIVERSITY_DEPARTMENT_ID]],PQR_Dept!$H$2:$H$7026, 0)), "")</f>
        <v/>
      </c>
      <c r="E1393" s="19" t="str">
        <f>IFERROR(INDEX(PQR_Dept!$F$2:$F$7026, MATCH(Faculty_2023_25[[#This Row],[UNIVERSITY_DEPARTMENT_ID]],PQR_Dept!$H$2:$H$7026, 0)), "")</f>
        <v/>
      </c>
      <c r="F1393" s="6"/>
      <c r="G1393" s="6"/>
      <c r="H1393" s="6"/>
      <c r="I1393" s="37"/>
      <c r="J1393" s="39"/>
      <c r="K1393" s="38"/>
      <c r="L1393" s="6"/>
      <c r="M1393" s="40"/>
      <c r="N1393" s="37"/>
      <c r="O1393" s="37"/>
      <c r="P1393" s="42"/>
    </row>
    <row r="1394" spans="1:16" s="7" customFormat="1" ht="15.5" x14ac:dyDescent="0.35">
      <c r="A1394" s="18" t="str">
        <f>IFERROR(INDEX(PQR_Dept!$A$2:$A$7026, MATCH(Faculty_2023_25[[#This Row],[UNIVERSITY_DEPARTMENT_ID]],PQR_Dept!$H$2:$H$7026, 0)), "")</f>
        <v/>
      </c>
      <c r="B1394" s="19" t="str">
        <f>IFERROR(INDEX(PQR_Dept!$B$2:$B$7026, MATCH(Faculty_2023_25[[#This Row],[UNIVERSITY_DEPARTMENT_ID]],PQR_Dept!$H$2:$H$7026, 0)), "")</f>
        <v/>
      </c>
      <c r="C1394" s="19" t="str">
        <f>IFERROR(INDEX(PQR_Dept!$C$2:$C$7026, MATCH(Faculty_2023_25[[#This Row],[UNIVERSITY_DEPARTMENT_ID]],PQR_Dept!$H$2:$H$7026, 0)), "")</f>
        <v/>
      </c>
      <c r="D1394" s="19" t="str">
        <f>IFERROR(INDEX(PQR_Dept!$E$2:$E$7026, MATCH(Faculty_2023_25[[#This Row],[UNIVERSITY_DEPARTMENT_ID]],PQR_Dept!$H$2:$H$7026, 0)), "")</f>
        <v/>
      </c>
      <c r="E1394" s="19" t="str">
        <f>IFERROR(INDEX(PQR_Dept!$F$2:$F$7026, MATCH(Faculty_2023_25[[#This Row],[UNIVERSITY_DEPARTMENT_ID]],PQR_Dept!$H$2:$H$7026, 0)), "")</f>
        <v/>
      </c>
      <c r="F1394" s="6"/>
      <c r="G1394" s="6"/>
      <c r="H1394" s="6"/>
      <c r="I1394" s="37"/>
      <c r="J1394" s="39"/>
      <c r="K1394" s="38"/>
      <c r="L1394" s="6"/>
      <c r="M1394" s="40"/>
      <c r="N1394" s="37"/>
      <c r="O1394" s="37"/>
      <c r="P1394" s="42"/>
    </row>
    <row r="1395" spans="1:16" s="7" customFormat="1" ht="15.5" x14ac:dyDescent="0.35">
      <c r="A1395" s="18" t="str">
        <f>IFERROR(INDEX(PQR_Dept!$A$2:$A$7026, MATCH(Faculty_2023_25[[#This Row],[UNIVERSITY_DEPARTMENT_ID]],PQR_Dept!$H$2:$H$7026, 0)), "")</f>
        <v/>
      </c>
      <c r="B1395" s="19" t="str">
        <f>IFERROR(INDEX(PQR_Dept!$B$2:$B$7026, MATCH(Faculty_2023_25[[#This Row],[UNIVERSITY_DEPARTMENT_ID]],PQR_Dept!$H$2:$H$7026, 0)), "")</f>
        <v/>
      </c>
      <c r="C1395" s="19" t="str">
        <f>IFERROR(INDEX(PQR_Dept!$C$2:$C$7026, MATCH(Faculty_2023_25[[#This Row],[UNIVERSITY_DEPARTMENT_ID]],PQR_Dept!$H$2:$H$7026, 0)), "")</f>
        <v/>
      </c>
      <c r="D1395" s="19" t="str">
        <f>IFERROR(INDEX(PQR_Dept!$E$2:$E$7026, MATCH(Faculty_2023_25[[#This Row],[UNIVERSITY_DEPARTMENT_ID]],PQR_Dept!$H$2:$H$7026, 0)), "")</f>
        <v/>
      </c>
      <c r="E1395" s="19" t="str">
        <f>IFERROR(INDEX(PQR_Dept!$F$2:$F$7026, MATCH(Faculty_2023_25[[#This Row],[UNIVERSITY_DEPARTMENT_ID]],PQR_Dept!$H$2:$H$7026, 0)), "")</f>
        <v/>
      </c>
      <c r="F1395" s="6"/>
      <c r="G1395" s="6"/>
      <c r="H1395" s="6"/>
      <c r="I1395" s="37"/>
      <c r="J1395" s="39"/>
      <c r="K1395" s="38"/>
      <c r="L1395" s="6"/>
      <c r="M1395" s="40"/>
      <c r="N1395" s="37"/>
      <c r="O1395" s="37"/>
      <c r="P1395" s="42"/>
    </row>
    <row r="1396" spans="1:16" s="7" customFormat="1" ht="15.5" x14ac:dyDescent="0.35">
      <c r="A1396" s="18" t="str">
        <f>IFERROR(INDEX(PQR_Dept!$A$2:$A$7026, MATCH(Faculty_2023_25[[#This Row],[UNIVERSITY_DEPARTMENT_ID]],PQR_Dept!$H$2:$H$7026, 0)), "")</f>
        <v/>
      </c>
      <c r="B1396" s="19" t="str">
        <f>IFERROR(INDEX(PQR_Dept!$B$2:$B$7026, MATCH(Faculty_2023_25[[#This Row],[UNIVERSITY_DEPARTMENT_ID]],PQR_Dept!$H$2:$H$7026, 0)), "")</f>
        <v/>
      </c>
      <c r="C1396" s="19" t="str">
        <f>IFERROR(INDEX(PQR_Dept!$C$2:$C$7026, MATCH(Faculty_2023_25[[#This Row],[UNIVERSITY_DEPARTMENT_ID]],PQR_Dept!$H$2:$H$7026, 0)), "")</f>
        <v/>
      </c>
      <c r="D1396" s="19" t="str">
        <f>IFERROR(INDEX(PQR_Dept!$E$2:$E$7026, MATCH(Faculty_2023_25[[#This Row],[UNIVERSITY_DEPARTMENT_ID]],PQR_Dept!$H$2:$H$7026, 0)), "")</f>
        <v/>
      </c>
      <c r="E1396" s="19" t="str">
        <f>IFERROR(INDEX(PQR_Dept!$F$2:$F$7026, MATCH(Faculty_2023_25[[#This Row],[UNIVERSITY_DEPARTMENT_ID]],PQR_Dept!$H$2:$H$7026, 0)), "")</f>
        <v/>
      </c>
      <c r="F1396" s="6"/>
      <c r="G1396" s="6"/>
      <c r="H1396" s="6"/>
      <c r="I1396" s="37"/>
      <c r="J1396" s="39"/>
      <c r="K1396" s="38"/>
      <c r="L1396" s="6"/>
      <c r="M1396" s="40"/>
      <c r="N1396" s="37"/>
      <c r="O1396" s="37"/>
      <c r="P1396" s="42"/>
    </row>
    <row r="1397" spans="1:16" s="7" customFormat="1" ht="15.5" x14ac:dyDescent="0.35">
      <c r="A1397" s="18" t="str">
        <f>IFERROR(INDEX(PQR_Dept!$A$2:$A$7026, MATCH(Faculty_2023_25[[#This Row],[UNIVERSITY_DEPARTMENT_ID]],PQR_Dept!$H$2:$H$7026, 0)), "")</f>
        <v/>
      </c>
      <c r="B1397" s="19" t="str">
        <f>IFERROR(INDEX(PQR_Dept!$B$2:$B$7026, MATCH(Faculty_2023_25[[#This Row],[UNIVERSITY_DEPARTMENT_ID]],PQR_Dept!$H$2:$H$7026, 0)), "")</f>
        <v/>
      </c>
      <c r="C1397" s="19" t="str">
        <f>IFERROR(INDEX(PQR_Dept!$C$2:$C$7026, MATCH(Faculty_2023_25[[#This Row],[UNIVERSITY_DEPARTMENT_ID]],PQR_Dept!$H$2:$H$7026, 0)), "")</f>
        <v/>
      </c>
      <c r="D1397" s="19" t="str">
        <f>IFERROR(INDEX(PQR_Dept!$E$2:$E$7026, MATCH(Faculty_2023_25[[#This Row],[UNIVERSITY_DEPARTMENT_ID]],PQR_Dept!$H$2:$H$7026, 0)), "")</f>
        <v/>
      </c>
      <c r="E1397" s="19" t="str">
        <f>IFERROR(INDEX(PQR_Dept!$F$2:$F$7026, MATCH(Faculty_2023_25[[#This Row],[UNIVERSITY_DEPARTMENT_ID]],PQR_Dept!$H$2:$H$7026, 0)), "")</f>
        <v/>
      </c>
      <c r="F1397" s="6"/>
      <c r="G1397" s="6"/>
      <c r="H1397" s="6"/>
      <c r="I1397" s="37"/>
      <c r="J1397" s="39"/>
      <c r="K1397" s="38"/>
      <c r="L1397" s="6"/>
      <c r="M1397" s="40"/>
      <c r="N1397" s="37"/>
      <c r="O1397" s="37"/>
      <c r="P1397" s="42"/>
    </row>
    <row r="1398" spans="1:16" s="7" customFormat="1" ht="15.5" x14ac:dyDescent="0.35">
      <c r="A1398" s="18" t="str">
        <f>IFERROR(INDEX(PQR_Dept!$A$2:$A$7026, MATCH(Faculty_2023_25[[#This Row],[UNIVERSITY_DEPARTMENT_ID]],PQR_Dept!$H$2:$H$7026, 0)), "")</f>
        <v/>
      </c>
      <c r="B1398" s="19" t="str">
        <f>IFERROR(INDEX(PQR_Dept!$B$2:$B$7026, MATCH(Faculty_2023_25[[#This Row],[UNIVERSITY_DEPARTMENT_ID]],PQR_Dept!$H$2:$H$7026, 0)), "")</f>
        <v/>
      </c>
      <c r="C1398" s="19" t="str">
        <f>IFERROR(INDEX(PQR_Dept!$C$2:$C$7026, MATCH(Faculty_2023_25[[#This Row],[UNIVERSITY_DEPARTMENT_ID]],PQR_Dept!$H$2:$H$7026, 0)), "")</f>
        <v/>
      </c>
      <c r="D1398" s="19" t="str">
        <f>IFERROR(INDEX(PQR_Dept!$E$2:$E$7026, MATCH(Faculty_2023_25[[#This Row],[UNIVERSITY_DEPARTMENT_ID]],PQR_Dept!$H$2:$H$7026, 0)), "")</f>
        <v/>
      </c>
      <c r="E1398" s="19" t="str">
        <f>IFERROR(INDEX(PQR_Dept!$F$2:$F$7026, MATCH(Faculty_2023_25[[#This Row],[UNIVERSITY_DEPARTMENT_ID]],PQR_Dept!$H$2:$H$7026, 0)), "")</f>
        <v/>
      </c>
      <c r="F1398" s="6"/>
      <c r="G1398" s="6"/>
      <c r="H1398" s="6"/>
      <c r="I1398" s="37"/>
      <c r="J1398" s="39"/>
      <c r="K1398" s="38"/>
      <c r="L1398" s="6"/>
      <c r="M1398" s="40"/>
      <c r="N1398" s="37"/>
      <c r="O1398" s="37"/>
      <c r="P1398" s="42"/>
    </row>
    <row r="1399" spans="1:16" s="7" customFormat="1" ht="15.5" x14ac:dyDescent="0.35">
      <c r="A1399" s="18" t="str">
        <f>IFERROR(INDEX(PQR_Dept!$A$2:$A$7026, MATCH(Faculty_2023_25[[#This Row],[UNIVERSITY_DEPARTMENT_ID]],PQR_Dept!$H$2:$H$7026, 0)), "")</f>
        <v/>
      </c>
      <c r="B1399" s="19" t="str">
        <f>IFERROR(INDEX(PQR_Dept!$B$2:$B$7026, MATCH(Faculty_2023_25[[#This Row],[UNIVERSITY_DEPARTMENT_ID]],PQR_Dept!$H$2:$H$7026, 0)), "")</f>
        <v/>
      </c>
      <c r="C1399" s="19" t="str">
        <f>IFERROR(INDEX(PQR_Dept!$C$2:$C$7026, MATCH(Faculty_2023_25[[#This Row],[UNIVERSITY_DEPARTMENT_ID]],PQR_Dept!$H$2:$H$7026, 0)), "")</f>
        <v/>
      </c>
      <c r="D1399" s="19" t="str">
        <f>IFERROR(INDEX(PQR_Dept!$E$2:$E$7026, MATCH(Faculty_2023_25[[#This Row],[UNIVERSITY_DEPARTMENT_ID]],PQR_Dept!$H$2:$H$7026, 0)), "")</f>
        <v/>
      </c>
      <c r="E1399" s="19" t="str">
        <f>IFERROR(INDEX(PQR_Dept!$F$2:$F$7026, MATCH(Faculty_2023_25[[#This Row],[UNIVERSITY_DEPARTMENT_ID]],PQR_Dept!$H$2:$H$7026, 0)), "")</f>
        <v/>
      </c>
      <c r="F1399" s="6"/>
      <c r="G1399" s="6"/>
      <c r="H1399" s="6"/>
      <c r="I1399" s="37"/>
      <c r="J1399" s="39"/>
      <c r="K1399" s="38"/>
      <c r="L1399" s="6"/>
      <c r="M1399" s="40"/>
      <c r="N1399" s="37"/>
      <c r="O1399" s="37"/>
      <c r="P1399" s="42"/>
    </row>
    <row r="1400" spans="1:16" s="7" customFormat="1" ht="15.5" x14ac:dyDescent="0.35">
      <c r="A1400" s="18" t="str">
        <f>IFERROR(INDEX(PQR_Dept!$A$2:$A$7026, MATCH(Faculty_2023_25[[#This Row],[UNIVERSITY_DEPARTMENT_ID]],PQR_Dept!$H$2:$H$7026, 0)), "")</f>
        <v/>
      </c>
      <c r="B1400" s="19" t="str">
        <f>IFERROR(INDEX(PQR_Dept!$B$2:$B$7026, MATCH(Faculty_2023_25[[#This Row],[UNIVERSITY_DEPARTMENT_ID]],PQR_Dept!$H$2:$H$7026, 0)), "")</f>
        <v/>
      </c>
      <c r="C1400" s="19" t="str">
        <f>IFERROR(INDEX(PQR_Dept!$C$2:$C$7026, MATCH(Faculty_2023_25[[#This Row],[UNIVERSITY_DEPARTMENT_ID]],PQR_Dept!$H$2:$H$7026, 0)), "")</f>
        <v/>
      </c>
      <c r="D1400" s="19" t="str">
        <f>IFERROR(INDEX(PQR_Dept!$E$2:$E$7026, MATCH(Faculty_2023_25[[#This Row],[UNIVERSITY_DEPARTMENT_ID]],PQR_Dept!$H$2:$H$7026, 0)), "")</f>
        <v/>
      </c>
      <c r="E1400" s="19" t="str">
        <f>IFERROR(INDEX(PQR_Dept!$F$2:$F$7026, MATCH(Faculty_2023_25[[#This Row],[UNIVERSITY_DEPARTMENT_ID]],PQR_Dept!$H$2:$H$7026, 0)), "")</f>
        <v/>
      </c>
      <c r="F1400" s="6"/>
      <c r="G1400" s="6"/>
      <c r="H1400" s="6"/>
      <c r="I1400" s="37"/>
      <c r="J1400" s="39"/>
      <c r="K1400" s="38"/>
      <c r="L1400" s="6"/>
      <c r="M1400" s="40"/>
      <c r="N1400" s="37"/>
      <c r="O1400" s="37"/>
      <c r="P1400" s="42"/>
    </row>
    <row r="1401" spans="1:16" s="7" customFormat="1" ht="15.5" x14ac:dyDescent="0.35">
      <c r="A1401" s="18" t="str">
        <f>IFERROR(INDEX(PQR_Dept!$A$2:$A$7026, MATCH(Faculty_2023_25[[#This Row],[UNIVERSITY_DEPARTMENT_ID]],PQR_Dept!$H$2:$H$7026, 0)), "")</f>
        <v/>
      </c>
      <c r="B1401" s="19" t="str">
        <f>IFERROR(INDEX(PQR_Dept!$B$2:$B$7026, MATCH(Faculty_2023_25[[#This Row],[UNIVERSITY_DEPARTMENT_ID]],PQR_Dept!$H$2:$H$7026, 0)), "")</f>
        <v/>
      </c>
      <c r="C1401" s="19" t="str">
        <f>IFERROR(INDEX(PQR_Dept!$C$2:$C$7026, MATCH(Faculty_2023_25[[#This Row],[UNIVERSITY_DEPARTMENT_ID]],PQR_Dept!$H$2:$H$7026, 0)), "")</f>
        <v/>
      </c>
      <c r="D1401" s="19" t="str">
        <f>IFERROR(INDEX(PQR_Dept!$E$2:$E$7026, MATCH(Faculty_2023_25[[#This Row],[UNIVERSITY_DEPARTMENT_ID]],PQR_Dept!$H$2:$H$7026, 0)), "")</f>
        <v/>
      </c>
      <c r="E1401" s="19" t="str">
        <f>IFERROR(INDEX(PQR_Dept!$F$2:$F$7026, MATCH(Faculty_2023_25[[#This Row],[UNIVERSITY_DEPARTMENT_ID]],PQR_Dept!$H$2:$H$7026, 0)), "")</f>
        <v/>
      </c>
      <c r="F1401" s="6"/>
      <c r="G1401" s="6"/>
      <c r="H1401" s="6"/>
      <c r="I1401" s="37"/>
      <c r="J1401" s="39"/>
      <c r="K1401" s="38"/>
      <c r="L1401" s="6"/>
      <c r="M1401" s="40"/>
      <c r="N1401" s="37"/>
      <c r="O1401" s="37"/>
      <c r="P1401" s="42"/>
    </row>
    <row r="1402" spans="1:16" s="7" customFormat="1" ht="15.5" x14ac:dyDescent="0.35">
      <c r="A1402" s="18" t="str">
        <f>IFERROR(INDEX(PQR_Dept!$A$2:$A$7026, MATCH(Faculty_2023_25[[#This Row],[UNIVERSITY_DEPARTMENT_ID]],PQR_Dept!$H$2:$H$7026, 0)), "")</f>
        <v/>
      </c>
      <c r="B1402" s="19" t="str">
        <f>IFERROR(INDEX(PQR_Dept!$B$2:$B$7026, MATCH(Faculty_2023_25[[#This Row],[UNIVERSITY_DEPARTMENT_ID]],PQR_Dept!$H$2:$H$7026, 0)), "")</f>
        <v/>
      </c>
      <c r="C1402" s="19" t="str">
        <f>IFERROR(INDEX(PQR_Dept!$C$2:$C$7026, MATCH(Faculty_2023_25[[#This Row],[UNIVERSITY_DEPARTMENT_ID]],PQR_Dept!$H$2:$H$7026, 0)), "")</f>
        <v/>
      </c>
      <c r="D1402" s="19" t="str">
        <f>IFERROR(INDEX(PQR_Dept!$E$2:$E$7026, MATCH(Faculty_2023_25[[#This Row],[UNIVERSITY_DEPARTMENT_ID]],PQR_Dept!$H$2:$H$7026, 0)), "")</f>
        <v/>
      </c>
      <c r="E1402" s="19" t="str">
        <f>IFERROR(INDEX(PQR_Dept!$F$2:$F$7026, MATCH(Faculty_2023_25[[#This Row],[UNIVERSITY_DEPARTMENT_ID]],PQR_Dept!$H$2:$H$7026, 0)), "")</f>
        <v/>
      </c>
      <c r="F1402" s="6"/>
      <c r="G1402" s="6"/>
      <c r="H1402" s="6"/>
      <c r="I1402" s="37"/>
      <c r="J1402" s="39"/>
      <c r="K1402" s="38"/>
      <c r="L1402" s="6"/>
      <c r="M1402" s="40"/>
      <c r="N1402" s="37"/>
      <c r="O1402" s="37"/>
      <c r="P1402" s="42"/>
    </row>
    <row r="1403" spans="1:16" s="7" customFormat="1" ht="15.5" x14ac:dyDescent="0.35">
      <c r="A1403" s="18" t="str">
        <f>IFERROR(INDEX(PQR_Dept!$A$2:$A$7026, MATCH(Faculty_2023_25[[#This Row],[UNIVERSITY_DEPARTMENT_ID]],PQR_Dept!$H$2:$H$7026, 0)), "")</f>
        <v/>
      </c>
      <c r="B1403" s="19" t="str">
        <f>IFERROR(INDEX(PQR_Dept!$B$2:$B$7026, MATCH(Faculty_2023_25[[#This Row],[UNIVERSITY_DEPARTMENT_ID]],PQR_Dept!$H$2:$H$7026, 0)), "")</f>
        <v/>
      </c>
      <c r="C1403" s="19" t="str">
        <f>IFERROR(INDEX(PQR_Dept!$C$2:$C$7026, MATCH(Faculty_2023_25[[#This Row],[UNIVERSITY_DEPARTMENT_ID]],PQR_Dept!$H$2:$H$7026, 0)), "")</f>
        <v/>
      </c>
      <c r="D1403" s="19" t="str">
        <f>IFERROR(INDEX(PQR_Dept!$E$2:$E$7026, MATCH(Faculty_2023_25[[#This Row],[UNIVERSITY_DEPARTMENT_ID]],PQR_Dept!$H$2:$H$7026, 0)), "")</f>
        <v/>
      </c>
      <c r="E1403" s="19" t="str">
        <f>IFERROR(INDEX(PQR_Dept!$F$2:$F$7026, MATCH(Faculty_2023_25[[#This Row],[UNIVERSITY_DEPARTMENT_ID]],PQR_Dept!$H$2:$H$7026, 0)), "")</f>
        <v/>
      </c>
      <c r="F1403" s="6"/>
      <c r="G1403" s="6"/>
      <c r="H1403" s="6"/>
      <c r="I1403" s="37"/>
      <c r="J1403" s="39"/>
      <c r="K1403" s="38"/>
      <c r="L1403" s="6"/>
      <c r="M1403" s="40"/>
      <c r="N1403" s="37"/>
      <c r="O1403" s="37"/>
      <c r="P1403" s="42"/>
    </row>
    <row r="1404" spans="1:16" s="7" customFormat="1" ht="15.5" x14ac:dyDescent="0.35">
      <c r="A1404" s="18" t="str">
        <f>IFERROR(INDEX(PQR_Dept!$A$2:$A$7026, MATCH(Faculty_2023_25[[#This Row],[UNIVERSITY_DEPARTMENT_ID]],PQR_Dept!$H$2:$H$7026, 0)), "")</f>
        <v/>
      </c>
      <c r="B1404" s="19" t="str">
        <f>IFERROR(INDEX(PQR_Dept!$B$2:$B$7026, MATCH(Faculty_2023_25[[#This Row],[UNIVERSITY_DEPARTMENT_ID]],PQR_Dept!$H$2:$H$7026, 0)), "")</f>
        <v/>
      </c>
      <c r="C1404" s="19" t="str">
        <f>IFERROR(INDEX(PQR_Dept!$C$2:$C$7026, MATCH(Faculty_2023_25[[#This Row],[UNIVERSITY_DEPARTMENT_ID]],PQR_Dept!$H$2:$H$7026, 0)), "")</f>
        <v/>
      </c>
      <c r="D1404" s="19" t="str">
        <f>IFERROR(INDEX(PQR_Dept!$E$2:$E$7026, MATCH(Faculty_2023_25[[#This Row],[UNIVERSITY_DEPARTMENT_ID]],PQR_Dept!$H$2:$H$7026, 0)), "")</f>
        <v/>
      </c>
      <c r="E1404" s="19" t="str">
        <f>IFERROR(INDEX(PQR_Dept!$F$2:$F$7026, MATCH(Faculty_2023_25[[#This Row],[UNIVERSITY_DEPARTMENT_ID]],PQR_Dept!$H$2:$H$7026, 0)), "")</f>
        <v/>
      </c>
      <c r="F1404" s="6"/>
      <c r="G1404" s="6"/>
      <c r="H1404" s="6"/>
      <c r="I1404" s="37"/>
      <c r="J1404" s="39"/>
      <c r="K1404" s="38"/>
      <c r="L1404" s="6"/>
      <c r="M1404" s="40"/>
      <c r="N1404" s="37"/>
      <c r="O1404" s="37"/>
      <c r="P1404" s="42"/>
    </row>
    <row r="1405" spans="1:16" s="7" customFormat="1" ht="15.5" x14ac:dyDescent="0.35">
      <c r="A1405" s="18" t="str">
        <f>IFERROR(INDEX(PQR_Dept!$A$2:$A$7026, MATCH(Faculty_2023_25[[#This Row],[UNIVERSITY_DEPARTMENT_ID]],PQR_Dept!$H$2:$H$7026, 0)), "")</f>
        <v/>
      </c>
      <c r="B1405" s="19" t="str">
        <f>IFERROR(INDEX(PQR_Dept!$B$2:$B$7026, MATCH(Faculty_2023_25[[#This Row],[UNIVERSITY_DEPARTMENT_ID]],PQR_Dept!$H$2:$H$7026, 0)), "")</f>
        <v/>
      </c>
      <c r="C1405" s="19" t="str">
        <f>IFERROR(INDEX(PQR_Dept!$C$2:$C$7026, MATCH(Faculty_2023_25[[#This Row],[UNIVERSITY_DEPARTMENT_ID]],PQR_Dept!$H$2:$H$7026, 0)), "")</f>
        <v/>
      </c>
      <c r="D1405" s="19" t="str">
        <f>IFERROR(INDEX(PQR_Dept!$E$2:$E$7026, MATCH(Faculty_2023_25[[#This Row],[UNIVERSITY_DEPARTMENT_ID]],PQR_Dept!$H$2:$H$7026, 0)), "")</f>
        <v/>
      </c>
      <c r="E1405" s="19" t="str">
        <f>IFERROR(INDEX(PQR_Dept!$F$2:$F$7026, MATCH(Faculty_2023_25[[#This Row],[UNIVERSITY_DEPARTMENT_ID]],PQR_Dept!$H$2:$H$7026, 0)), "")</f>
        <v/>
      </c>
      <c r="F1405" s="6"/>
      <c r="G1405" s="6"/>
      <c r="H1405" s="6"/>
      <c r="I1405" s="37"/>
      <c r="J1405" s="39"/>
      <c r="K1405" s="38"/>
      <c r="L1405" s="6"/>
      <c r="M1405" s="40"/>
      <c r="N1405" s="37"/>
      <c r="O1405" s="37"/>
      <c r="P1405" s="42"/>
    </row>
    <row r="1406" spans="1:16" s="7" customFormat="1" ht="15.5" x14ac:dyDescent="0.35">
      <c r="A1406" s="18" t="str">
        <f>IFERROR(INDEX(PQR_Dept!$A$2:$A$7026, MATCH(Faculty_2023_25[[#This Row],[UNIVERSITY_DEPARTMENT_ID]],PQR_Dept!$H$2:$H$7026, 0)), "")</f>
        <v/>
      </c>
      <c r="B1406" s="19" t="str">
        <f>IFERROR(INDEX(PQR_Dept!$B$2:$B$7026, MATCH(Faculty_2023_25[[#This Row],[UNIVERSITY_DEPARTMENT_ID]],PQR_Dept!$H$2:$H$7026, 0)), "")</f>
        <v/>
      </c>
      <c r="C1406" s="19" t="str">
        <f>IFERROR(INDEX(PQR_Dept!$C$2:$C$7026, MATCH(Faculty_2023_25[[#This Row],[UNIVERSITY_DEPARTMENT_ID]],PQR_Dept!$H$2:$H$7026, 0)), "")</f>
        <v/>
      </c>
      <c r="D1406" s="19" t="str">
        <f>IFERROR(INDEX(PQR_Dept!$E$2:$E$7026, MATCH(Faculty_2023_25[[#This Row],[UNIVERSITY_DEPARTMENT_ID]],PQR_Dept!$H$2:$H$7026, 0)), "")</f>
        <v/>
      </c>
      <c r="E1406" s="19" t="str">
        <f>IFERROR(INDEX(PQR_Dept!$F$2:$F$7026, MATCH(Faculty_2023_25[[#This Row],[UNIVERSITY_DEPARTMENT_ID]],PQR_Dept!$H$2:$H$7026, 0)), "")</f>
        <v/>
      </c>
      <c r="F1406" s="6"/>
      <c r="G1406" s="6"/>
      <c r="H1406" s="6"/>
      <c r="I1406" s="37"/>
      <c r="J1406" s="39"/>
      <c r="K1406" s="38"/>
      <c r="L1406" s="6"/>
      <c r="M1406" s="40"/>
      <c r="N1406" s="37"/>
      <c r="O1406" s="37"/>
      <c r="P1406" s="42"/>
    </row>
    <row r="1407" spans="1:16" s="7" customFormat="1" ht="15.5" x14ac:dyDescent="0.35">
      <c r="A1407" s="18" t="str">
        <f>IFERROR(INDEX(PQR_Dept!$A$2:$A$7026, MATCH(Faculty_2023_25[[#This Row],[UNIVERSITY_DEPARTMENT_ID]],PQR_Dept!$H$2:$H$7026, 0)), "")</f>
        <v/>
      </c>
      <c r="B1407" s="19" t="str">
        <f>IFERROR(INDEX(PQR_Dept!$B$2:$B$7026, MATCH(Faculty_2023_25[[#This Row],[UNIVERSITY_DEPARTMENT_ID]],PQR_Dept!$H$2:$H$7026, 0)), "")</f>
        <v/>
      </c>
      <c r="C1407" s="19" t="str">
        <f>IFERROR(INDEX(PQR_Dept!$C$2:$C$7026, MATCH(Faculty_2023_25[[#This Row],[UNIVERSITY_DEPARTMENT_ID]],PQR_Dept!$H$2:$H$7026, 0)), "")</f>
        <v/>
      </c>
      <c r="D1407" s="19" t="str">
        <f>IFERROR(INDEX(PQR_Dept!$E$2:$E$7026, MATCH(Faculty_2023_25[[#This Row],[UNIVERSITY_DEPARTMENT_ID]],PQR_Dept!$H$2:$H$7026, 0)), "")</f>
        <v/>
      </c>
      <c r="E1407" s="19" t="str">
        <f>IFERROR(INDEX(PQR_Dept!$F$2:$F$7026, MATCH(Faculty_2023_25[[#This Row],[UNIVERSITY_DEPARTMENT_ID]],PQR_Dept!$H$2:$H$7026, 0)), "")</f>
        <v/>
      </c>
      <c r="F1407" s="6"/>
      <c r="G1407" s="6"/>
      <c r="H1407" s="6"/>
      <c r="I1407" s="37"/>
      <c r="J1407" s="39"/>
      <c r="K1407" s="38"/>
      <c r="L1407" s="6"/>
      <c r="M1407" s="40"/>
      <c r="N1407" s="37"/>
      <c r="O1407" s="37"/>
      <c r="P1407" s="42"/>
    </row>
    <row r="1408" spans="1:16" s="7" customFormat="1" ht="15.5" x14ac:dyDescent="0.35">
      <c r="A1408" s="18" t="str">
        <f>IFERROR(INDEX(PQR_Dept!$A$2:$A$7026, MATCH(Faculty_2023_25[[#This Row],[UNIVERSITY_DEPARTMENT_ID]],PQR_Dept!$H$2:$H$7026, 0)), "")</f>
        <v/>
      </c>
      <c r="B1408" s="19" t="str">
        <f>IFERROR(INDEX(PQR_Dept!$B$2:$B$7026, MATCH(Faculty_2023_25[[#This Row],[UNIVERSITY_DEPARTMENT_ID]],PQR_Dept!$H$2:$H$7026, 0)), "")</f>
        <v/>
      </c>
      <c r="C1408" s="19" t="str">
        <f>IFERROR(INDEX(PQR_Dept!$C$2:$C$7026, MATCH(Faculty_2023_25[[#This Row],[UNIVERSITY_DEPARTMENT_ID]],PQR_Dept!$H$2:$H$7026, 0)), "")</f>
        <v/>
      </c>
      <c r="D1408" s="19" t="str">
        <f>IFERROR(INDEX(PQR_Dept!$E$2:$E$7026, MATCH(Faculty_2023_25[[#This Row],[UNIVERSITY_DEPARTMENT_ID]],PQR_Dept!$H$2:$H$7026, 0)), "")</f>
        <v/>
      </c>
      <c r="E1408" s="19" t="str">
        <f>IFERROR(INDEX(PQR_Dept!$F$2:$F$7026, MATCH(Faculty_2023_25[[#This Row],[UNIVERSITY_DEPARTMENT_ID]],PQR_Dept!$H$2:$H$7026, 0)), "")</f>
        <v/>
      </c>
      <c r="F1408" s="6"/>
      <c r="G1408" s="6"/>
      <c r="H1408" s="6"/>
      <c r="I1408" s="37"/>
      <c r="J1408" s="39"/>
      <c r="K1408" s="38"/>
      <c r="L1408" s="6"/>
      <c r="M1408" s="40"/>
      <c r="N1408" s="37"/>
      <c r="O1408" s="37"/>
      <c r="P1408" s="42"/>
    </row>
    <row r="1409" spans="1:16" s="7" customFormat="1" ht="15.5" x14ac:dyDescent="0.35">
      <c r="A1409" s="18" t="str">
        <f>IFERROR(INDEX(PQR_Dept!$A$2:$A$7026, MATCH(Faculty_2023_25[[#This Row],[UNIVERSITY_DEPARTMENT_ID]],PQR_Dept!$H$2:$H$7026, 0)), "")</f>
        <v/>
      </c>
      <c r="B1409" s="19" t="str">
        <f>IFERROR(INDEX(PQR_Dept!$B$2:$B$7026, MATCH(Faculty_2023_25[[#This Row],[UNIVERSITY_DEPARTMENT_ID]],PQR_Dept!$H$2:$H$7026, 0)), "")</f>
        <v/>
      </c>
      <c r="C1409" s="19" t="str">
        <f>IFERROR(INDEX(PQR_Dept!$C$2:$C$7026, MATCH(Faculty_2023_25[[#This Row],[UNIVERSITY_DEPARTMENT_ID]],PQR_Dept!$H$2:$H$7026, 0)), "")</f>
        <v/>
      </c>
      <c r="D1409" s="19" t="str">
        <f>IFERROR(INDEX(PQR_Dept!$E$2:$E$7026, MATCH(Faculty_2023_25[[#This Row],[UNIVERSITY_DEPARTMENT_ID]],PQR_Dept!$H$2:$H$7026, 0)), "")</f>
        <v/>
      </c>
      <c r="E1409" s="19" t="str">
        <f>IFERROR(INDEX(PQR_Dept!$F$2:$F$7026, MATCH(Faculty_2023_25[[#This Row],[UNIVERSITY_DEPARTMENT_ID]],PQR_Dept!$H$2:$H$7026, 0)), "")</f>
        <v/>
      </c>
      <c r="F1409" s="6"/>
      <c r="G1409" s="6"/>
      <c r="H1409" s="6"/>
      <c r="I1409" s="37"/>
      <c r="J1409" s="39"/>
      <c r="K1409" s="38"/>
      <c r="L1409" s="6"/>
      <c r="M1409" s="40"/>
      <c r="N1409" s="37"/>
      <c r="O1409" s="37"/>
      <c r="P1409" s="42"/>
    </row>
    <row r="1410" spans="1:16" s="7" customFormat="1" ht="15.5" x14ac:dyDescent="0.35">
      <c r="A1410" s="18" t="str">
        <f>IFERROR(INDEX(PQR_Dept!$A$2:$A$7026, MATCH(Faculty_2023_25[[#This Row],[UNIVERSITY_DEPARTMENT_ID]],PQR_Dept!$H$2:$H$7026, 0)), "")</f>
        <v/>
      </c>
      <c r="B1410" s="19" t="str">
        <f>IFERROR(INDEX(PQR_Dept!$B$2:$B$7026, MATCH(Faculty_2023_25[[#This Row],[UNIVERSITY_DEPARTMENT_ID]],PQR_Dept!$H$2:$H$7026, 0)), "")</f>
        <v/>
      </c>
      <c r="C1410" s="19" t="str">
        <f>IFERROR(INDEX(PQR_Dept!$C$2:$C$7026, MATCH(Faculty_2023_25[[#This Row],[UNIVERSITY_DEPARTMENT_ID]],PQR_Dept!$H$2:$H$7026, 0)), "")</f>
        <v/>
      </c>
      <c r="D1410" s="19" t="str">
        <f>IFERROR(INDEX(PQR_Dept!$E$2:$E$7026, MATCH(Faculty_2023_25[[#This Row],[UNIVERSITY_DEPARTMENT_ID]],PQR_Dept!$H$2:$H$7026, 0)), "")</f>
        <v/>
      </c>
      <c r="E1410" s="19" t="str">
        <f>IFERROR(INDEX(PQR_Dept!$F$2:$F$7026, MATCH(Faculty_2023_25[[#This Row],[UNIVERSITY_DEPARTMENT_ID]],PQR_Dept!$H$2:$H$7026, 0)), "")</f>
        <v/>
      </c>
      <c r="F1410" s="6"/>
      <c r="G1410" s="6"/>
      <c r="H1410" s="6"/>
      <c r="I1410" s="37"/>
      <c r="J1410" s="39"/>
      <c r="K1410" s="38"/>
      <c r="L1410" s="6"/>
      <c r="M1410" s="40"/>
      <c r="N1410" s="37"/>
      <c r="O1410" s="37"/>
      <c r="P1410" s="42"/>
    </row>
    <row r="1411" spans="1:16" s="7" customFormat="1" ht="15.5" x14ac:dyDescent="0.35">
      <c r="A1411" s="18" t="str">
        <f>IFERROR(INDEX(PQR_Dept!$A$2:$A$7026, MATCH(Faculty_2023_25[[#This Row],[UNIVERSITY_DEPARTMENT_ID]],PQR_Dept!$H$2:$H$7026, 0)), "")</f>
        <v/>
      </c>
      <c r="B1411" s="19" t="str">
        <f>IFERROR(INDEX(PQR_Dept!$B$2:$B$7026, MATCH(Faculty_2023_25[[#This Row],[UNIVERSITY_DEPARTMENT_ID]],PQR_Dept!$H$2:$H$7026, 0)), "")</f>
        <v/>
      </c>
      <c r="C1411" s="19" t="str">
        <f>IFERROR(INDEX(PQR_Dept!$C$2:$C$7026, MATCH(Faculty_2023_25[[#This Row],[UNIVERSITY_DEPARTMENT_ID]],PQR_Dept!$H$2:$H$7026, 0)), "")</f>
        <v/>
      </c>
      <c r="D1411" s="19" t="str">
        <f>IFERROR(INDEX(PQR_Dept!$E$2:$E$7026, MATCH(Faculty_2023_25[[#This Row],[UNIVERSITY_DEPARTMENT_ID]],PQR_Dept!$H$2:$H$7026, 0)), "")</f>
        <v/>
      </c>
      <c r="E1411" s="19" t="str">
        <f>IFERROR(INDEX(PQR_Dept!$F$2:$F$7026, MATCH(Faculty_2023_25[[#This Row],[UNIVERSITY_DEPARTMENT_ID]],PQR_Dept!$H$2:$H$7026, 0)), "")</f>
        <v/>
      </c>
      <c r="F1411" s="6"/>
      <c r="G1411" s="6"/>
      <c r="H1411" s="6"/>
      <c r="I1411" s="37"/>
      <c r="J1411" s="39"/>
      <c r="K1411" s="38"/>
      <c r="L1411" s="6"/>
      <c r="M1411" s="40"/>
      <c r="N1411" s="37"/>
      <c r="O1411" s="37"/>
      <c r="P1411" s="42"/>
    </row>
    <row r="1412" spans="1:16" s="7" customFormat="1" ht="15.5" x14ac:dyDescent="0.35">
      <c r="A1412" s="18" t="str">
        <f>IFERROR(INDEX(PQR_Dept!$A$2:$A$7026, MATCH(Faculty_2023_25[[#This Row],[UNIVERSITY_DEPARTMENT_ID]],PQR_Dept!$H$2:$H$7026, 0)), "")</f>
        <v/>
      </c>
      <c r="B1412" s="19" t="str">
        <f>IFERROR(INDEX(PQR_Dept!$B$2:$B$7026, MATCH(Faculty_2023_25[[#This Row],[UNIVERSITY_DEPARTMENT_ID]],PQR_Dept!$H$2:$H$7026, 0)), "")</f>
        <v/>
      </c>
      <c r="C1412" s="19" t="str">
        <f>IFERROR(INDEX(PQR_Dept!$C$2:$C$7026, MATCH(Faculty_2023_25[[#This Row],[UNIVERSITY_DEPARTMENT_ID]],PQR_Dept!$H$2:$H$7026, 0)), "")</f>
        <v/>
      </c>
      <c r="D1412" s="19" t="str">
        <f>IFERROR(INDEX(PQR_Dept!$E$2:$E$7026, MATCH(Faculty_2023_25[[#This Row],[UNIVERSITY_DEPARTMENT_ID]],PQR_Dept!$H$2:$H$7026, 0)), "")</f>
        <v/>
      </c>
      <c r="E1412" s="19" t="str">
        <f>IFERROR(INDEX(PQR_Dept!$F$2:$F$7026, MATCH(Faculty_2023_25[[#This Row],[UNIVERSITY_DEPARTMENT_ID]],PQR_Dept!$H$2:$H$7026, 0)), "")</f>
        <v/>
      </c>
      <c r="F1412" s="6"/>
      <c r="G1412" s="6"/>
      <c r="H1412" s="6"/>
      <c r="I1412" s="37"/>
      <c r="J1412" s="39"/>
      <c r="K1412" s="38"/>
      <c r="L1412" s="6"/>
      <c r="M1412" s="40"/>
      <c r="N1412" s="37"/>
      <c r="O1412" s="37"/>
      <c r="P1412" s="42"/>
    </row>
    <row r="1413" spans="1:16" s="7" customFormat="1" ht="15.5" x14ac:dyDescent="0.35">
      <c r="A1413" s="18" t="str">
        <f>IFERROR(INDEX(PQR_Dept!$A$2:$A$7026, MATCH(Faculty_2023_25[[#This Row],[UNIVERSITY_DEPARTMENT_ID]],PQR_Dept!$H$2:$H$7026, 0)), "")</f>
        <v/>
      </c>
      <c r="B1413" s="19" t="str">
        <f>IFERROR(INDEX(PQR_Dept!$B$2:$B$7026, MATCH(Faculty_2023_25[[#This Row],[UNIVERSITY_DEPARTMENT_ID]],PQR_Dept!$H$2:$H$7026, 0)), "")</f>
        <v/>
      </c>
      <c r="C1413" s="19" t="str">
        <f>IFERROR(INDEX(PQR_Dept!$C$2:$C$7026, MATCH(Faculty_2023_25[[#This Row],[UNIVERSITY_DEPARTMENT_ID]],PQR_Dept!$H$2:$H$7026, 0)), "")</f>
        <v/>
      </c>
      <c r="D1413" s="19" t="str">
        <f>IFERROR(INDEX(PQR_Dept!$E$2:$E$7026, MATCH(Faculty_2023_25[[#This Row],[UNIVERSITY_DEPARTMENT_ID]],PQR_Dept!$H$2:$H$7026, 0)), "")</f>
        <v/>
      </c>
      <c r="E1413" s="19" t="str">
        <f>IFERROR(INDEX(PQR_Dept!$F$2:$F$7026, MATCH(Faculty_2023_25[[#This Row],[UNIVERSITY_DEPARTMENT_ID]],PQR_Dept!$H$2:$H$7026, 0)), "")</f>
        <v/>
      </c>
      <c r="F1413" s="6"/>
      <c r="G1413" s="6"/>
      <c r="H1413" s="6"/>
      <c r="I1413" s="37"/>
      <c r="J1413" s="39"/>
      <c r="K1413" s="38"/>
      <c r="L1413" s="6"/>
      <c r="M1413" s="40"/>
      <c r="N1413" s="37"/>
      <c r="O1413" s="37"/>
      <c r="P1413" s="42"/>
    </row>
    <row r="1414" spans="1:16" s="7" customFormat="1" ht="15.5" x14ac:dyDescent="0.35">
      <c r="A1414" s="18" t="str">
        <f>IFERROR(INDEX(PQR_Dept!$A$2:$A$7026, MATCH(Faculty_2023_25[[#This Row],[UNIVERSITY_DEPARTMENT_ID]],PQR_Dept!$H$2:$H$7026, 0)), "")</f>
        <v/>
      </c>
      <c r="B1414" s="19" t="str">
        <f>IFERROR(INDEX(PQR_Dept!$B$2:$B$7026, MATCH(Faculty_2023_25[[#This Row],[UNIVERSITY_DEPARTMENT_ID]],PQR_Dept!$H$2:$H$7026, 0)), "")</f>
        <v/>
      </c>
      <c r="C1414" s="19" t="str">
        <f>IFERROR(INDEX(PQR_Dept!$C$2:$C$7026, MATCH(Faculty_2023_25[[#This Row],[UNIVERSITY_DEPARTMENT_ID]],PQR_Dept!$H$2:$H$7026, 0)), "")</f>
        <v/>
      </c>
      <c r="D1414" s="19" t="str">
        <f>IFERROR(INDEX(PQR_Dept!$E$2:$E$7026, MATCH(Faculty_2023_25[[#This Row],[UNIVERSITY_DEPARTMENT_ID]],PQR_Dept!$H$2:$H$7026, 0)), "")</f>
        <v/>
      </c>
      <c r="E1414" s="19" t="str">
        <f>IFERROR(INDEX(PQR_Dept!$F$2:$F$7026, MATCH(Faculty_2023_25[[#This Row],[UNIVERSITY_DEPARTMENT_ID]],PQR_Dept!$H$2:$H$7026, 0)), "")</f>
        <v/>
      </c>
      <c r="F1414" s="6"/>
      <c r="G1414" s="6"/>
      <c r="H1414" s="6"/>
      <c r="I1414" s="37"/>
      <c r="J1414" s="39"/>
      <c r="K1414" s="38"/>
      <c r="L1414" s="6"/>
      <c r="M1414" s="40"/>
      <c r="N1414" s="37"/>
      <c r="O1414" s="37"/>
      <c r="P1414" s="42"/>
    </row>
    <row r="1415" spans="1:16" s="7" customFormat="1" ht="15.5" x14ac:dyDescent="0.35">
      <c r="A1415" s="18" t="str">
        <f>IFERROR(INDEX(PQR_Dept!$A$2:$A$7026, MATCH(Faculty_2023_25[[#This Row],[UNIVERSITY_DEPARTMENT_ID]],PQR_Dept!$H$2:$H$7026, 0)), "")</f>
        <v/>
      </c>
      <c r="B1415" s="19" t="str">
        <f>IFERROR(INDEX(PQR_Dept!$B$2:$B$7026, MATCH(Faculty_2023_25[[#This Row],[UNIVERSITY_DEPARTMENT_ID]],PQR_Dept!$H$2:$H$7026, 0)), "")</f>
        <v/>
      </c>
      <c r="C1415" s="19" t="str">
        <f>IFERROR(INDEX(PQR_Dept!$C$2:$C$7026, MATCH(Faculty_2023_25[[#This Row],[UNIVERSITY_DEPARTMENT_ID]],PQR_Dept!$H$2:$H$7026, 0)), "")</f>
        <v/>
      </c>
      <c r="D1415" s="19" t="str">
        <f>IFERROR(INDEX(PQR_Dept!$E$2:$E$7026, MATCH(Faculty_2023_25[[#This Row],[UNIVERSITY_DEPARTMENT_ID]],PQR_Dept!$H$2:$H$7026, 0)), "")</f>
        <v/>
      </c>
      <c r="E1415" s="19" t="str">
        <f>IFERROR(INDEX(PQR_Dept!$F$2:$F$7026, MATCH(Faculty_2023_25[[#This Row],[UNIVERSITY_DEPARTMENT_ID]],PQR_Dept!$H$2:$H$7026, 0)), "")</f>
        <v/>
      </c>
      <c r="F1415" s="6"/>
      <c r="G1415" s="6"/>
      <c r="H1415" s="6"/>
      <c r="I1415" s="37"/>
      <c r="J1415" s="39"/>
      <c r="K1415" s="38"/>
      <c r="L1415" s="6"/>
      <c r="M1415" s="40"/>
      <c r="N1415" s="37"/>
      <c r="O1415" s="37"/>
      <c r="P1415" s="42"/>
    </row>
    <row r="1416" spans="1:16" s="7" customFormat="1" ht="15.5" x14ac:dyDescent="0.35">
      <c r="A1416" s="18" t="str">
        <f>IFERROR(INDEX(PQR_Dept!$A$2:$A$7026, MATCH(Faculty_2023_25[[#This Row],[UNIVERSITY_DEPARTMENT_ID]],PQR_Dept!$H$2:$H$7026, 0)), "")</f>
        <v/>
      </c>
      <c r="B1416" s="19" t="str">
        <f>IFERROR(INDEX(PQR_Dept!$B$2:$B$7026, MATCH(Faculty_2023_25[[#This Row],[UNIVERSITY_DEPARTMENT_ID]],PQR_Dept!$H$2:$H$7026, 0)), "")</f>
        <v/>
      </c>
      <c r="C1416" s="19" t="str">
        <f>IFERROR(INDEX(PQR_Dept!$C$2:$C$7026, MATCH(Faculty_2023_25[[#This Row],[UNIVERSITY_DEPARTMENT_ID]],PQR_Dept!$H$2:$H$7026, 0)), "")</f>
        <v/>
      </c>
      <c r="D1416" s="19" t="str">
        <f>IFERROR(INDEX(PQR_Dept!$E$2:$E$7026, MATCH(Faculty_2023_25[[#This Row],[UNIVERSITY_DEPARTMENT_ID]],PQR_Dept!$H$2:$H$7026, 0)), "")</f>
        <v/>
      </c>
      <c r="E1416" s="19" t="str">
        <f>IFERROR(INDEX(PQR_Dept!$F$2:$F$7026, MATCH(Faculty_2023_25[[#This Row],[UNIVERSITY_DEPARTMENT_ID]],PQR_Dept!$H$2:$H$7026, 0)), "")</f>
        <v/>
      </c>
      <c r="F1416" s="6"/>
      <c r="G1416" s="6"/>
      <c r="H1416" s="6"/>
      <c r="I1416" s="37"/>
      <c r="J1416" s="39"/>
      <c r="K1416" s="38"/>
      <c r="L1416" s="6"/>
      <c r="M1416" s="40"/>
      <c r="N1416" s="37"/>
      <c r="O1416" s="37"/>
      <c r="P1416" s="42"/>
    </row>
    <row r="1417" spans="1:16" s="7" customFormat="1" ht="15.5" x14ac:dyDescent="0.35">
      <c r="A1417" s="18" t="str">
        <f>IFERROR(INDEX(PQR_Dept!$A$2:$A$7026, MATCH(Faculty_2023_25[[#This Row],[UNIVERSITY_DEPARTMENT_ID]],PQR_Dept!$H$2:$H$7026, 0)), "")</f>
        <v/>
      </c>
      <c r="B1417" s="19" t="str">
        <f>IFERROR(INDEX(PQR_Dept!$B$2:$B$7026, MATCH(Faculty_2023_25[[#This Row],[UNIVERSITY_DEPARTMENT_ID]],PQR_Dept!$H$2:$H$7026, 0)), "")</f>
        <v/>
      </c>
      <c r="C1417" s="19" t="str">
        <f>IFERROR(INDEX(PQR_Dept!$C$2:$C$7026, MATCH(Faculty_2023_25[[#This Row],[UNIVERSITY_DEPARTMENT_ID]],PQR_Dept!$H$2:$H$7026, 0)), "")</f>
        <v/>
      </c>
      <c r="D1417" s="19" t="str">
        <f>IFERROR(INDEX(PQR_Dept!$E$2:$E$7026, MATCH(Faculty_2023_25[[#This Row],[UNIVERSITY_DEPARTMENT_ID]],PQR_Dept!$H$2:$H$7026, 0)), "")</f>
        <v/>
      </c>
      <c r="E1417" s="19" t="str">
        <f>IFERROR(INDEX(PQR_Dept!$F$2:$F$7026, MATCH(Faculty_2023_25[[#This Row],[UNIVERSITY_DEPARTMENT_ID]],PQR_Dept!$H$2:$H$7026, 0)), "")</f>
        <v/>
      </c>
      <c r="F1417" s="6"/>
      <c r="G1417" s="6"/>
      <c r="H1417" s="6"/>
      <c r="I1417" s="37"/>
      <c r="J1417" s="39"/>
      <c r="K1417" s="38"/>
      <c r="L1417" s="6"/>
      <c r="M1417" s="40"/>
      <c r="N1417" s="37"/>
      <c r="O1417" s="37"/>
      <c r="P1417" s="42"/>
    </row>
    <row r="1418" spans="1:16" s="7" customFormat="1" ht="15.5" x14ac:dyDescent="0.35">
      <c r="A1418" s="18" t="str">
        <f>IFERROR(INDEX(PQR_Dept!$A$2:$A$7026, MATCH(Faculty_2023_25[[#This Row],[UNIVERSITY_DEPARTMENT_ID]],PQR_Dept!$H$2:$H$7026, 0)), "")</f>
        <v/>
      </c>
      <c r="B1418" s="19" t="str">
        <f>IFERROR(INDEX(PQR_Dept!$B$2:$B$7026, MATCH(Faculty_2023_25[[#This Row],[UNIVERSITY_DEPARTMENT_ID]],PQR_Dept!$H$2:$H$7026, 0)), "")</f>
        <v/>
      </c>
      <c r="C1418" s="19" t="str">
        <f>IFERROR(INDEX(PQR_Dept!$C$2:$C$7026, MATCH(Faculty_2023_25[[#This Row],[UNIVERSITY_DEPARTMENT_ID]],PQR_Dept!$H$2:$H$7026, 0)), "")</f>
        <v/>
      </c>
      <c r="D1418" s="19" t="str">
        <f>IFERROR(INDEX(PQR_Dept!$E$2:$E$7026, MATCH(Faculty_2023_25[[#This Row],[UNIVERSITY_DEPARTMENT_ID]],PQR_Dept!$H$2:$H$7026, 0)), "")</f>
        <v/>
      </c>
      <c r="E1418" s="19" t="str">
        <f>IFERROR(INDEX(PQR_Dept!$F$2:$F$7026, MATCH(Faculty_2023_25[[#This Row],[UNIVERSITY_DEPARTMENT_ID]],PQR_Dept!$H$2:$H$7026, 0)), "")</f>
        <v/>
      </c>
      <c r="F1418" s="6"/>
      <c r="G1418" s="6"/>
      <c r="H1418" s="6"/>
      <c r="I1418" s="37"/>
      <c r="J1418" s="39"/>
      <c r="K1418" s="38"/>
      <c r="L1418" s="6"/>
      <c r="M1418" s="40"/>
      <c r="N1418" s="37"/>
      <c r="O1418" s="37"/>
      <c r="P1418" s="42"/>
    </row>
    <row r="1419" spans="1:16" s="7" customFormat="1" ht="15.5" x14ac:dyDescent="0.35">
      <c r="A1419" s="18" t="str">
        <f>IFERROR(INDEX(PQR_Dept!$A$2:$A$7026, MATCH(Faculty_2023_25[[#This Row],[UNIVERSITY_DEPARTMENT_ID]],PQR_Dept!$H$2:$H$7026, 0)), "")</f>
        <v/>
      </c>
      <c r="B1419" s="19" t="str">
        <f>IFERROR(INDEX(PQR_Dept!$B$2:$B$7026, MATCH(Faculty_2023_25[[#This Row],[UNIVERSITY_DEPARTMENT_ID]],PQR_Dept!$H$2:$H$7026, 0)), "")</f>
        <v/>
      </c>
      <c r="C1419" s="19" t="str">
        <f>IFERROR(INDEX(PQR_Dept!$C$2:$C$7026, MATCH(Faculty_2023_25[[#This Row],[UNIVERSITY_DEPARTMENT_ID]],PQR_Dept!$H$2:$H$7026, 0)), "")</f>
        <v/>
      </c>
      <c r="D1419" s="19" t="str">
        <f>IFERROR(INDEX(PQR_Dept!$E$2:$E$7026, MATCH(Faculty_2023_25[[#This Row],[UNIVERSITY_DEPARTMENT_ID]],PQR_Dept!$H$2:$H$7026, 0)), "")</f>
        <v/>
      </c>
      <c r="E1419" s="19" t="str">
        <f>IFERROR(INDEX(PQR_Dept!$F$2:$F$7026, MATCH(Faculty_2023_25[[#This Row],[UNIVERSITY_DEPARTMENT_ID]],PQR_Dept!$H$2:$H$7026, 0)), "")</f>
        <v/>
      </c>
      <c r="F1419" s="6"/>
      <c r="G1419" s="6"/>
      <c r="H1419" s="6"/>
      <c r="I1419" s="37"/>
      <c r="J1419" s="39"/>
      <c r="K1419" s="38"/>
      <c r="L1419" s="6"/>
      <c r="M1419" s="40"/>
      <c r="N1419" s="37"/>
      <c r="O1419" s="37"/>
      <c r="P1419" s="42"/>
    </row>
    <row r="1420" spans="1:16" s="7" customFormat="1" ht="15.5" x14ac:dyDescent="0.35">
      <c r="A1420" s="18" t="str">
        <f>IFERROR(INDEX(PQR_Dept!$A$2:$A$7026, MATCH(Faculty_2023_25[[#This Row],[UNIVERSITY_DEPARTMENT_ID]],PQR_Dept!$H$2:$H$7026, 0)), "")</f>
        <v/>
      </c>
      <c r="B1420" s="19" t="str">
        <f>IFERROR(INDEX(PQR_Dept!$B$2:$B$7026, MATCH(Faculty_2023_25[[#This Row],[UNIVERSITY_DEPARTMENT_ID]],PQR_Dept!$H$2:$H$7026, 0)), "")</f>
        <v/>
      </c>
      <c r="C1420" s="19" t="str">
        <f>IFERROR(INDEX(PQR_Dept!$C$2:$C$7026, MATCH(Faculty_2023_25[[#This Row],[UNIVERSITY_DEPARTMENT_ID]],PQR_Dept!$H$2:$H$7026, 0)), "")</f>
        <v/>
      </c>
      <c r="D1420" s="19" t="str">
        <f>IFERROR(INDEX(PQR_Dept!$E$2:$E$7026, MATCH(Faculty_2023_25[[#This Row],[UNIVERSITY_DEPARTMENT_ID]],PQR_Dept!$H$2:$H$7026, 0)), "")</f>
        <v/>
      </c>
      <c r="E1420" s="19" t="str">
        <f>IFERROR(INDEX(PQR_Dept!$F$2:$F$7026, MATCH(Faculty_2023_25[[#This Row],[UNIVERSITY_DEPARTMENT_ID]],PQR_Dept!$H$2:$H$7026, 0)), "")</f>
        <v/>
      </c>
      <c r="F1420" s="6"/>
      <c r="G1420" s="6"/>
      <c r="H1420" s="6"/>
      <c r="I1420" s="37"/>
      <c r="J1420" s="39"/>
      <c r="K1420" s="38"/>
      <c r="L1420" s="6"/>
      <c r="M1420" s="40"/>
      <c r="N1420" s="37"/>
      <c r="O1420" s="37"/>
      <c r="P1420" s="42"/>
    </row>
    <row r="1421" spans="1:16" s="7" customFormat="1" ht="15.5" x14ac:dyDescent="0.35">
      <c r="A1421" s="18" t="str">
        <f>IFERROR(INDEX(PQR_Dept!$A$2:$A$7026, MATCH(Faculty_2023_25[[#This Row],[UNIVERSITY_DEPARTMENT_ID]],PQR_Dept!$H$2:$H$7026, 0)), "")</f>
        <v/>
      </c>
      <c r="B1421" s="19" t="str">
        <f>IFERROR(INDEX(PQR_Dept!$B$2:$B$7026, MATCH(Faculty_2023_25[[#This Row],[UNIVERSITY_DEPARTMENT_ID]],PQR_Dept!$H$2:$H$7026, 0)), "")</f>
        <v/>
      </c>
      <c r="C1421" s="19" t="str">
        <f>IFERROR(INDEX(PQR_Dept!$C$2:$C$7026, MATCH(Faculty_2023_25[[#This Row],[UNIVERSITY_DEPARTMENT_ID]],PQR_Dept!$H$2:$H$7026, 0)), "")</f>
        <v/>
      </c>
      <c r="D1421" s="19" t="str">
        <f>IFERROR(INDEX(PQR_Dept!$E$2:$E$7026, MATCH(Faculty_2023_25[[#This Row],[UNIVERSITY_DEPARTMENT_ID]],PQR_Dept!$H$2:$H$7026, 0)), "")</f>
        <v/>
      </c>
      <c r="E1421" s="19" t="str">
        <f>IFERROR(INDEX(PQR_Dept!$F$2:$F$7026, MATCH(Faculty_2023_25[[#This Row],[UNIVERSITY_DEPARTMENT_ID]],PQR_Dept!$H$2:$H$7026, 0)), "")</f>
        <v/>
      </c>
      <c r="F1421" s="6"/>
      <c r="G1421" s="6"/>
      <c r="H1421" s="6"/>
      <c r="I1421" s="37"/>
      <c r="J1421" s="39"/>
      <c r="K1421" s="38"/>
      <c r="L1421" s="6"/>
      <c r="M1421" s="40"/>
      <c r="N1421" s="37"/>
      <c r="O1421" s="37"/>
      <c r="P1421" s="42"/>
    </row>
    <row r="1422" spans="1:16" s="7" customFormat="1" ht="15.5" x14ac:dyDescent="0.35">
      <c r="A1422" s="18" t="str">
        <f>IFERROR(INDEX(PQR_Dept!$A$2:$A$7026, MATCH(Faculty_2023_25[[#This Row],[UNIVERSITY_DEPARTMENT_ID]],PQR_Dept!$H$2:$H$7026, 0)), "")</f>
        <v/>
      </c>
      <c r="B1422" s="19" t="str">
        <f>IFERROR(INDEX(PQR_Dept!$B$2:$B$7026, MATCH(Faculty_2023_25[[#This Row],[UNIVERSITY_DEPARTMENT_ID]],PQR_Dept!$H$2:$H$7026, 0)), "")</f>
        <v/>
      </c>
      <c r="C1422" s="19" t="str">
        <f>IFERROR(INDEX(PQR_Dept!$C$2:$C$7026, MATCH(Faculty_2023_25[[#This Row],[UNIVERSITY_DEPARTMENT_ID]],PQR_Dept!$H$2:$H$7026, 0)), "")</f>
        <v/>
      </c>
      <c r="D1422" s="19" t="str">
        <f>IFERROR(INDEX(PQR_Dept!$E$2:$E$7026, MATCH(Faculty_2023_25[[#This Row],[UNIVERSITY_DEPARTMENT_ID]],PQR_Dept!$H$2:$H$7026, 0)), "")</f>
        <v/>
      </c>
      <c r="E1422" s="19" t="str">
        <f>IFERROR(INDEX(PQR_Dept!$F$2:$F$7026, MATCH(Faculty_2023_25[[#This Row],[UNIVERSITY_DEPARTMENT_ID]],PQR_Dept!$H$2:$H$7026, 0)), "")</f>
        <v/>
      </c>
      <c r="F1422" s="6"/>
      <c r="G1422" s="6"/>
      <c r="H1422" s="6"/>
      <c r="I1422" s="37"/>
      <c r="J1422" s="39"/>
      <c r="K1422" s="38"/>
      <c r="L1422" s="6"/>
      <c r="M1422" s="40"/>
      <c r="N1422" s="37"/>
      <c r="O1422" s="37"/>
      <c r="P1422" s="42"/>
    </row>
    <row r="1423" spans="1:16" s="7" customFormat="1" ht="15.5" x14ac:dyDescent="0.35">
      <c r="A1423" s="18" t="str">
        <f>IFERROR(INDEX(PQR_Dept!$A$2:$A$7026, MATCH(Faculty_2023_25[[#This Row],[UNIVERSITY_DEPARTMENT_ID]],PQR_Dept!$H$2:$H$7026, 0)), "")</f>
        <v/>
      </c>
      <c r="B1423" s="19" t="str">
        <f>IFERROR(INDEX(PQR_Dept!$B$2:$B$7026, MATCH(Faculty_2023_25[[#This Row],[UNIVERSITY_DEPARTMENT_ID]],PQR_Dept!$H$2:$H$7026, 0)), "")</f>
        <v/>
      </c>
      <c r="C1423" s="19" t="str">
        <f>IFERROR(INDEX(PQR_Dept!$C$2:$C$7026, MATCH(Faculty_2023_25[[#This Row],[UNIVERSITY_DEPARTMENT_ID]],PQR_Dept!$H$2:$H$7026, 0)), "")</f>
        <v/>
      </c>
      <c r="D1423" s="19" t="str">
        <f>IFERROR(INDEX(PQR_Dept!$E$2:$E$7026, MATCH(Faculty_2023_25[[#This Row],[UNIVERSITY_DEPARTMENT_ID]],PQR_Dept!$H$2:$H$7026, 0)), "")</f>
        <v/>
      </c>
      <c r="E1423" s="19" t="str">
        <f>IFERROR(INDEX(PQR_Dept!$F$2:$F$7026, MATCH(Faculty_2023_25[[#This Row],[UNIVERSITY_DEPARTMENT_ID]],PQR_Dept!$H$2:$H$7026, 0)), "")</f>
        <v/>
      </c>
      <c r="F1423" s="6"/>
      <c r="G1423" s="6"/>
      <c r="H1423" s="6"/>
      <c r="I1423" s="37"/>
      <c r="J1423" s="39"/>
      <c r="K1423" s="38"/>
      <c r="L1423" s="6"/>
      <c r="M1423" s="40"/>
      <c r="N1423" s="37"/>
      <c r="O1423" s="37"/>
      <c r="P1423" s="42"/>
    </row>
    <row r="1424" spans="1:16" s="7" customFormat="1" ht="15.5" x14ac:dyDescent="0.35">
      <c r="A1424" s="18" t="str">
        <f>IFERROR(INDEX(PQR_Dept!$A$2:$A$7026, MATCH(Faculty_2023_25[[#This Row],[UNIVERSITY_DEPARTMENT_ID]],PQR_Dept!$H$2:$H$7026, 0)), "")</f>
        <v/>
      </c>
      <c r="B1424" s="19" t="str">
        <f>IFERROR(INDEX(PQR_Dept!$B$2:$B$7026, MATCH(Faculty_2023_25[[#This Row],[UNIVERSITY_DEPARTMENT_ID]],PQR_Dept!$H$2:$H$7026, 0)), "")</f>
        <v/>
      </c>
      <c r="C1424" s="19" t="str">
        <f>IFERROR(INDEX(PQR_Dept!$C$2:$C$7026, MATCH(Faculty_2023_25[[#This Row],[UNIVERSITY_DEPARTMENT_ID]],PQR_Dept!$H$2:$H$7026, 0)), "")</f>
        <v/>
      </c>
      <c r="D1424" s="19" t="str">
        <f>IFERROR(INDEX(PQR_Dept!$E$2:$E$7026, MATCH(Faculty_2023_25[[#This Row],[UNIVERSITY_DEPARTMENT_ID]],PQR_Dept!$H$2:$H$7026, 0)), "")</f>
        <v/>
      </c>
      <c r="E1424" s="19" t="str">
        <f>IFERROR(INDEX(PQR_Dept!$F$2:$F$7026, MATCH(Faculty_2023_25[[#This Row],[UNIVERSITY_DEPARTMENT_ID]],PQR_Dept!$H$2:$H$7026, 0)), "")</f>
        <v/>
      </c>
      <c r="F1424" s="6"/>
      <c r="G1424" s="6"/>
      <c r="H1424" s="6"/>
      <c r="I1424" s="37"/>
      <c r="J1424" s="39"/>
      <c r="K1424" s="38"/>
      <c r="L1424" s="6"/>
      <c r="M1424" s="40"/>
      <c r="N1424" s="37"/>
      <c r="O1424" s="37"/>
      <c r="P1424" s="42"/>
    </row>
    <row r="1425" spans="1:16" s="7" customFormat="1" ht="15.5" x14ac:dyDescent="0.35">
      <c r="A1425" s="18" t="str">
        <f>IFERROR(INDEX(PQR_Dept!$A$2:$A$7026, MATCH(Faculty_2023_25[[#This Row],[UNIVERSITY_DEPARTMENT_ID]],PQR_Dept!$H$2:$H$7026, 0)), "")</f>
        <v/>
      </c>
      <c r="B1425" s="19" t="str">
        <f>IFERROR(INDEX(PQR_Dept!$B$2:$B$7026, MATCH(Faculty_2023_25[[#This Row],[UNIVERSITY_DEPARTMENT_ID]],PQR_Dept!$H$2:$H$7026, 0)), "")</f>
        <v/>
      </c>
      <c r="C1425" s="19" t="str">
        <f>IFERROR(INDEX(PQR_Dept!$C$2:$C$7026, MATCH(Faculty_2023_25[[#This Row],[UNIVERSITY_DEPARTMENT_ID]],PQR_Dept!$H$2:$H$7026, 0)), "")</f>
        <v/>
      </c>
      <c r="D1425" s="19" t="str">
        <f>IFERROR(INDEX(PQR_Dept!$E$2:$E$7026, MATCH(Faculty_2023_25[[#This Row],[UNIVERSITY_DEPARTMENT_ID]],PQR_Dept!$H$2:$H$7026, 0)), "")</f>
        <v/>
      </c>
      <c r="E1425" s="19" t="str">
        <f>IFERROR(INDEX(PQR_Dept!$F$2:$F$7026, MATCH(Faculty_2023_25[[#This Row],[UNIVERSITY_DEPARTMENT_ID]],PQR_Dept!$H$2:$H$7026, 0)), "")</f>
        <v/>
      </c>
      <c r="F1425" s="6"/>
      <c r="G1425" s="6"/>
      <c r="H1425" s="6"/>
      <c r="I1425" s="37"/>
      <c r="J1425" s="39"/>
      <c r="K1425" s="38"/>
      <c r="L1425" s="6"/>
      <c r="M1425" s="40"/>
      <c r="N1425" s="37"/>
      <c r="O1425" s="37"/>
      <c r="P1425" s="42"/>
    </row>
    <row r="1426" spans="1:16" s="7" customFormat="1" ht="15.5" x14ac:dyDescent="0.35">
      <c r="A1426" s="18" t="str">
        <f>IFERROR(INDEX(PQR_Dept!$A$2:$A$7026, MATCH(Faculty_2023_25[[#This Row],[UNIVERSITY_DEPARTMENT_ID]],PQR_Dept!$H$2:$H$7026, 0)), "")</f>
        <v/>
      </c>
      <c r="B1426" s="19" t="str">
        <f>IFERROR(INDEX(PQR_Dept!$B$2:$B$7026, MATCH(Faculty_2023_25[[#This Row],[UNIVERSITY_DEPARTMENT_ID]],PQR_Dept!$H$2:$H$7026, 0)), "")</f>
        <v/>
      </c>
      <c r="C1426" s="19" t="str">
        <f>IFERROR(INDEX(PQR_Dept!$C$2:$C$7026, MATCH(Faculty_2023_25[[#This Row],[UNIVERSITY_DEPARTMENT_ID]],PQR_Dept!$H$2:$H$7026, 0)), "")</f>
        <v/>
      </c>
      <c r="D1426" s="19" t="str">
        <f>IFERROR(INDEX(PQR_Dept!$E$2:$E$7026, MATCH(Faculty_2023_25[[#This Row],[UNIVERSITY_DEPARTMENT_ID]],PQR_Dept!$H$2:$H$7026, 0)), "")</f>
        <v/>
      </c>
      <c r="E1426" s="19" t="str">
        <f>IFERROR(INDEX(PQR_Dept!$F$2:$F$7026, MATCH(Faculty_2023_25[[#This Row],[UNIVERSITY_DEPARTMENT_ID]],PQR_Dept!$H$2:$H$7026, 0)), "")</f>
        <v/>
      </c>
      <c r="F1426" s="6"/>
      <c r="G1426" s="6"/>
      <c r="H1426" s="6"/>
      <c r="I1426" s="37"/>
      <c r="J1426" s="39"/>
      <c r="K1426" s="38"/>
      <c r="L1426" s="6"/>
      <c r="M1426" s="40"/>
      <c r="N1426" s="37"/>
      <c r="O1426" s="37"/>
      <c r="P1426" s="42"/>
    </row>
    <row r="1427" spans="1:16" s="7" customFormat="1" ht="15.5" x14ac:dyDescent="0.35">
      <c r="A1427" s="18" t="str">
        <f>IFERROR(INDEX(PQR_Dept!$A$2:$A$7026, MATCH(Faculty_2023_25[[#This Row],[UNIVERSITY_DEPARTMENT_ID]],PQR_Dept!$H$2:$H$7026, 0)), "")</f>
        <v/>
      </c>
      <c r="B1427" s="19" t="str">
        <f>IFERROR(INDEX(PQR_Dept!$B$2:$B$7026, MATCH(Faculty_2023_25[[#This Row],[UNIVERSITY_DEPARTMENT_ID]],PQR_Dept!$H$2:$H$7026, 0)), "")</f>
        <v/>
      </c>
      <c r="C1427" s="19" t="str">
        <f>IFERROR(INDEX(PQR_Dept!$C$2:$C$7026, MATCH(Faculty_2023_25[[#This Row],[UNIVERSITY_DEPARTMENT_ID]],PQR_Dept!$H$2:$H$7026, 0)), "")</f>
        <v/>
      </c>
      <c r="D1427" s="19" t="str">
        <f>IFERROR(INDEX(PQR_Dept!$E$2:$E$7026, MATCH(Faculty_2023_25[[#This Row],[UNIVERSITY_DEPARTMENT_ID]],PQR_Dept!$H$2:$H$7026, 0)), "")</f>
        <v/>
      </c>
      <c r="E1427" s="19" t="str">
        <f>IFERROR(INDEX(PQR_Dept!$F$2:$F$7026, MATCH(Faculty_2023_25[[#This Row],[UNIVERSITY_DEPARTMENT_ID]],PQR_Dept!$H$2:$H$7026, 0)), "")</f>
        <v/>
      </c>
      <c r="F1427" s="6"/>
      <c r="G1427" s="6"/>
      <c r="H1427" s="6"/>
      <c r="I1427" s="37"/>
      <c r="J1427" s="39"/>
      <c r="K1427" s="38"/>
      <c r="L1427" s="6"/>
      <c r="M1427" s="40"/>
      <c r="N1427" s="37"/>
      <c r="O1427" s="37"/>
      <c r="P1427" s="42"/>
    </row>
    <row r="1428" spans="1:16" s="7" customFormat="1" ht="15.5" x14ac:dyDescent="0.35">
      <c r="A1428" s="18" t="str">
        <f>IFERROR(INDEX(PQR_Dept!$A$2:$A$7026, MATCH(Faculty_2023_25[[#This Row],[UNIVERSITY_DEPARTMENT_ID]],PQR_Dept!$H$2:$H$7026, 0)), "")</f>
        <v/>
      </c>
      <c r="B1428" s="19" t="str">
        <f>IFERROR(INDEX(PQR_Dept!$B$2:$B$7026, MATCH(Faculty_2023_25[[#This Row],[UNIVERSITY_DEPARTMENT_ID]],PQR_Dept!$H$2:$H$7026, 0)), "")</f>
        <v/>
      </c>
      <c r="C1428" s="19" t="str">
        <f>IFERROR(INDEX(PQR_Dept!$C$2:$C$7026, MATCH(Faculty_2023_25[[#This Row],[UNIVERSITY_DEPARTMENT_ID]],PQR_Dept!$H$2:$H$7026, 0)), "")</f>
        <v/>
      </c>
      <c r="D1428" s="19" t="str">
        <f>IFERROR(INDEX(PQR_Dept!$E$2:$E$7026, MATCH(Faculty_2023_25[[#This Row],[UNIVERSITY_DEPARTMENT_ID]],PQR_Dept!$H$2:$H$7026, 0)), "")</f>
        <v/>
      </c>
      <c r="E1428" s="19" t="str">
        <f>IFERROR(INDEX(PQR_Dept!$F$2:$F$7026, MATCH(Faculty_2023_25[[#This Row],[UNIVERSITY_DEPARTMENT_ID]],PQR_Dept!$H$2:$H$7026, 0)), "")</f>
        <v/>
      </c>
      <c r="F1428" s="6"/>
      <c r="G1428" s="6"/>
      <c r="H1428" s="6"/>
      <c r="I1428" s="37"/>
      <c r="J1428" s="39"/>
      <c r="K1428" s="38"/>
      <c r="L1428" s="6"/>
      <c r="M1428" s="40"/>
      <c r="N1428" s="37"/>
      <c r="O1428" s="37"/>
      <c r="P1428" s="42"/>
    </row>
    <row r="1429" spans="1:16" s="7" customFormat="1" ht="15.5" x14ac:dyDescent="0.35">
      <c r="A1429" s="18" t="str">
        <f>IFERROR(INDEX(PQR_Dept!$A$2:$A$7026, MATCH(Faculty_2023_25[[#This Row],[UNIVERSITY_DEPARTMENT_ID]],PQR_Dept!$H$2:$H$7026, 0)), "")</f>
        <v/>
      </c>
      <c r="B1429" s="19" t="str">
        <f>IFERROR(INDEX(PQR_Dept!$B$2:$B$7026, MATCH(Faculty_2023_25[[#This Row],[UNIVERSITY_DEPARTMENT_ID]],PQR_Dept!$H$2:$H$7026, 0)), "")</f>
        <v/>
      </c>
      <c r="C1429" s="19" t="str">
        <f>IFERROR(INDEX(PQR_Dept!$C$2:$C$7026, MATCH(Faculty_2023_25[[#This Row],[UNIVERSITY_DEPARTMENT_ID]],PQR_Dept!$H$2:$H$7026, 0)), "")</f>
        <v/>
      </c>
      <c r="D1429" s="19" t="str">
        <f>IFERROR(INDEX(PQR_Dept!$E$2:$E$7026, MATCH(Faculty_2023_25[[#This Row],[UNIVERSITY_DEPARTMENT_ID]],PQR_Dept!$H$2:$H$7026, 0)), "")</f>
        <v/>
      </c>
      <c r="E1429" s="19" t="str">
        <f>IFERROR(INDEX(PQR_Dept!$F$2:$F$7026, MATCH(Faculty_2023_25[[#This Row],[UNIVERSITY_DEPARTMENT_ID]],PQR_Dept!$H$2:$H$7026, 0)), "")</f>
        <v/>
      </c>
      <c r="F1429" s="6"/>
      <c r="G1429" s="6"/>
      <c r="H1429" s="6"/>
      <c r="I1429" s="37"/>
      <c r="J1429" s="39"/>
      <c r="K1429" s="38"/>
      <c r="L1429" s="6"/>
      <c r="M1429" s="40"/>
      <c r="N1429" s="37"/>
      <c r="O1429" s="37"/>
      <c r="P1429" s="42"/>
    </row>
    <row r="1430" spans="1:16" s="7" customFormat="1" ht="15.5" x14ac:dyDescent="0.35">
      <c r="A1430" s="18" t="str">
        <f>IFERROR(INDEX(PQR_Dept!$A$2:$A$7026, MATCH(Faculty_2023_25[[#This Row],[UNIVERSITY_DEPARTMENT_ID]],PQR_Dept!$H$2:$H$7026, 0)), "")</f>
        <v/>
      </c>
      <c r="B1430" s="19" t="str">
        <f>IFERROR(INDEX(PQR_Dept!$B$2:$B$7026, MATCH(Faculty_2023_25[[#This Row],[UNIVERSITY_DEPARTMENT_ID]],PQR_Dept!$H$2:$H$7026, 0)), "")</f>
        <v/>
      </c>
      <c r="C1430" s="19" t="str">
        <f>IFERROR(INDEX(PQR_Dept!$C$2:$C$7026, MATCH(Faculty_2023_25[[#This Row],[UNIVERSITY_DEPARTMENT_ID]],PQR_Dept!$H$2:$H$7026, 0)), "")</f>
        <v/>
      </c>
      <c r="D1430" s="19" t="str">
        <f>IFERROR(INDEX(PQR_Dept!$E$2:$E$7026, MATCH(Faculty_2023_25[[#This Row],[UNIVERSITY_DEPARTMENT_ID]],PQR_Dept!$H$2:$H$7026, 0)), "")</f>
        <v/>
      </c>
      <c r="E1430" s="19" t="str">
        <f>IFERROR(INDEX(PQR_Dept!$F$2:$F$7026, MATCH(Faculty_2023_25[[#This Row],[UNIVERSITY_DEPARTMENT_ID]],PQR_Dept!$H$2:$H$7026, 0)), "")</f>
        <v/>
      </c>
      <c r="F1430" s="6"/>
      <c r="G1430" s="6"/>
      <c r="H1430" s="6"/>
      <c r="I1430" s="37"/>
      <c r="J1430" s="39"/>
      <c r="K1430" s="38"/>
      <c r="L1430" s="6"/>
      <c r="M1430" s="40"/>
      <c r="N1430" s="37"/>
      <c r="O1430" s="37"/>
      <c r="P1430" s="42"/>
    </row>
    <row r="1431" spans="1:16" s="7" customFormat="1" ht="15.5" x14ac:dyDescent="0.35">
      <c r="A1431" s="18" t="str">
        <f>IFERROR(INDEX(PQR_Dept!$A$2:$A$7026, MATCH(Faculty_2023_25[[#This Row],[UNIVERSITY_DEPARTMENT_ID]],PQR_Dept!$H$2:$H$7026, 0)), "")</f>
        <v/>
      </c>
      <c r="B1431" s="19" t="str">
        <f>IFERROR(INDEX(PQR_Dept!$B$2:$B$7026, MATCH(Faculty_2023_25[[#This Row],[UNIVERSITY_DEPARTMENT_ID]],PQR_Dept!$H$2:$H$7026, 0)), "")</f>
        <v/>
      </c>
      <c r="C1431" s="19" t="str">
        <f>IFERROR(INDEX(PQR_Dept!$C$2:$C$7026, MATCH(Faculty_2023_25[[#This Row],[UNIVERSITY_DEPARTMENT_ID]],PQR_Dept!$H$2:$H$7026, 0)), "")</f>
        <v/>
      </c>
      <c r="D1431" s="19" t="str">
        <f>IFERROR(INDEX(PQR_Dept!$E$2:$E$7026, MATCH(Faculty_2023_25[[#This Row],[UNIVERSITY_DEPARTMENT_ID]],PQR_Dept!$H$2:$H$7026, 0)), "")</f>
        <v/>
      </c>
      <c r="E1431" s="19" t="str">
        <f>IFERROR(INDEX(PQR_Dept!$F$2:$F$7026, MATCH(Faculty_2023_25[[#This Row],[UNIVERSITY_DEPARTMENT_ID]],PQR_Dept!$H$2:$H$7026, 0)), "")</f>
        <v/>
      </c>
      <c r="F1431" s="6"/>
      <c r="G1431" s="6"/>
      <c r="H1431" s="6"/>
      <c r="I1431" s="37"/>
      <c r="J1431" s="39"/>
      <c r="K1431" s="38"/>
      <c r="L1431" s="6"/>
      <c r="M1431" s="40"/>
      <c r="N1431" s="37"/>
      <c r="O1431" s="37"/>
      <c r="P1431" s="42"/>
    </row>
    <row r="1432" spans="1:16" s="7" customFormat="1" ht="15.5" x14ac:dyDescent="0.35">
      <c r="A1432" s="18" t="str">
        <f>IFERROR(INDEX(PQR_Dept!$A$2:$A$7026, MATCH(Faculty_2023_25[[#This Row],[UNIVERSITY_DEPARTMENT_ID]],PQR_Dept!$H$2:$H$7026, 0)), "")</f>
        <v/>
      </c>
      <c r="B1432" s="19" t="str">
        <f>IFERROR(INDEX(PQR_Dept!$B$2:$B$7026, MATCH(Faculty_2023_25[[#This Row],[UNIVERSITY_DEPARTMENT_ID]],PQR_Dept!$H$2:$H$7026, 0)), "")</f>
        <v/>
      </c>
      <c r="C1432" s="19" t="str">
        <f>IFERROR(INDEX(PQR_Dept!$C$2:$C$7026, MATCH(Faculty_2023_25[[#This Row],[UNIVERSITY_DEPARTMENT_ID]],PQR_Dept!$H$2:$H$7026, 0)), "")</f>
        <v/>
      </c>
      <c r="D1432" s="19" t="str">
        <f>IFERROR(INDEX(PQR_Dept!$E$2:$E$7026, MATCH(Faculty_2023_25[[#This Row],[UNIVERSITY_DEPARTMENT_ID]],PQR_Dept!$H$2:$H$7026, 0)), "")</f>
        <v/>
      </c>
      <c r="E1432" s="19" t="str">
        <f>IFERROR(INDEX(PQR_Dept!$F$2:$F$7026, MATCH(Faculty_2023_25[[#This Row],[UNIVERSITY_DEPARTMENT_ID]],PQR_Dept!$H$2:$H$7026, 0)), "")</f>
        <v/>
      </c>
      <c r="F1432" s="6"/>
      <c r="G1432" s="6"/>
      <c r="H1432" s="6"/>
      <c r="I1432" s="37"/>
      <c r="J1432" s="39"/>
      <c r="K1432" s="38"/>
      <c r="L1432" s="6"/>
      <c r="M1432" s="40"/>
      <c r="N1432" s="37"/>
      <c r="O1432" s="37"/>
      <c r="P1432" s="42"/>
    </row>
    <row r="1433" spans="1:16" s="7" customFormat="1" ht="15.5" x14ac:dyDescent="0.35">
      <c r="A1433" s="18" t="str">
        <f>IFERROR(INDEX(PQR_Dept!$A$2:$A$7026, MATCH(Faculty_2023_25[[#This Row],[UNIVERSITY_DEPARTMENT_ID]],PQR_Dept!$H$2:$H$7026, 0)), "")</f>
        <v/>
      </c>
      <c r="B1433" s="19" t="str">
        <f>IFERROR(INDEX(PQR_Dept!$B$2:$B$7026, MATCH(Faculty_2023_25[[#This Row],[UNIVERSITY_DEPARTMENT_ID]],PQR_Dept!$H$2:$H$7026, 0)), "")</f>
        <v/>
      </c>
      <c r="C1433" s="19" t="str">
        <f>IFERROR(INDEX(PQR_Dept!$C$2:$C$7026, MATCH(Faculty_2023_25[[#This Row],[UNIVERSITY_DEPARTMENT_ID]],PQR_Dept!$H$2:$H$7026, 0)), "")</f>
        <v/>
      </c>
      <c r="D1433" s="19" t="str">
        <f>IFERROR(INDEX(PQR_Dept!$E$2:$E$7026, MATCH(Faculty_2023_25[[#This Row],[UNIVERSITY_DEPARTMENT_ID]],PQR_Dept!$H$2:$H$7026, 0)), "")</f>
        <v/>
      </c>
      <c r="E1433" s="19" t="str">
        <f>IFERROR(INDEX(PQR_Dept!$F$2:$F$7026, MATCH(Faculty_2023_25[[#This Row],[UNIVERSITY_DEPARTMENT_ID]],PQR_Dept!$H$2:$H$7026, 0)), "")</f>
        <v/>
      </c>
      <c r="F1433" s="6"/>
      <c r="G1433" s="6"/>
      <c r="H1433" s="6"/>
      <c r="I1433" s="37"/>
      <c r="J1433" s="39"/>
      <c r="K1433" s="38"/>
      <c r="L1433" s="6"/>
      <c r="M1433" s="40"/>
      <c r="N1433" s="37"/>
      <c r="O1433" s="37"/>
      <c r="P1433" s="42"/>
    </row>
    <row r="1434" spans="1:16" s="7" customFormat="1" ht="15.5" x14ac:dyDescent="0.35">
      <c r="A1434" s="18" t="str">
        <f>IFERROR(INDEX(PQR_Dept!$A$2:$A$7026, MATCH(Faculty_2023_25[[#This Row],[UNIVERSITY_DEPARTMENT_ID]],PQR_Dept!$H$2:$H$7026, 0)), "")</f>
        <v/>
      </c>
      <c r="B1434" s="19" t="str">
        <f>IFERROR(INDEX(PQR_Dept!$B$2:$B$7026, MATCH(Faculty_2023_25[[#This Row],[UNIVERSITY_DEPARTMENT_ID]],PQR_Dept!$H$2:$H$7026, 0)), "")</f>
        <v/>
      </c>
      <c r="C1434" s="19" t="str">
        <f>IFERROR(INDEX(PQR_Dept!$C$2:$C$7026, MATCH(Faculty_2023_25[[#This Row],[UNIVERSITY_DEPARTMENT_ID]],PQR_Dept!$H$2:$H$7026, 0)), "")</f>
        <v/>
      </c>
      <c r="D1434" s="19" t="str">
        <f>IFERROR(INDEX(PQR_Dept!$E$2:$E$7026, MATCH(Faculty_2023_25[[#This Row],[UNIVERSITY_DEPARTMENT_ID]],PQR_Dept!$H$2:$H$7026, 0)), "")</f>
        <v/>
      </c>
      <c r="E1434" s="19" t="str">
        <f>IFERROR(INDEX(PQR_Dept!$F$2:$F$7026, MATCH(Faculty_2023_25[[#This Row],[UNIVERSITY_DEPARTMENT_ID]],PQR_Dept!$H$2:$H$7026, 0)), "")</f>
        <v/>
      </c>
      <c r="F1434" s="6"/>
      <c r="G1434" s="6"/>
      <c r="H1434" s="6"/>
      <c r="I1434" s="37"/>
      <c r="J1434" s="39"/>
      <c r="K1434" s="38"/>
      <c r="L1434" s="6"/>
      <c r="M1434" s="40"/>
      <c r="N1434" s="37"/>
      <c r="O1434" s="37"/>
      <c r="P1434" s="42"/>
    </row>
    <row r="1435" spans="1:16" s="7" customFormat="1" ht="15.5" x14ac:dyDescent="0.35">
      <c r="A1435" s="18" t="str">
        <f>IFERROR(INDEX(PQR_Dept!$A$2:$A$7026, MATCH(Faculty_2023_25[[#This Row],[UNIVERSITY_DEPARTMENT_ID]],PQR_Dept!$H$2:$H$7026, 0)), "")</f>
        <v/>
      </c>
      <c r="B1435" s="19" t="str">
        <f>IFERROR(INDEX(PQR_Dept!$B$2:$B$7026, MATCH(Faculty_2023_25[[#This Row],[UNIVERSITY_DEPARTMENT_ID]],PQR_Dept!$H$2:$H$7026, 0)), "")</f>
        <v/>
      </c>
      <c r="C1435" s="19" t="str">
        <f>IFERROR(INDEX(PQR_Dept!$C$2:$C$7026, MATCH(Faculty_2023_25[[#This Row],[UNIVERSITY_DEPARTMENT_ID]],PQR_Dept!$H$2:$H$7026, 0)), "")</f>
        <v/>
      </c>
      <c r="D1435" s="19" t="str">
        <f>IFERROR(INDEX(PQR_Dept!$E$2:$E$7026, MATCH(Faculty_2023_25[[#This Row],[UNIVERSITY_DEPARTMENT_ID]],PQR_Dept!$H$2:$H$7026, 0)), "")</f>
        <v/>
      </c>
      <c r="E1435" s="19" t="str">
        <f>IFERROR(INDEX(PQR_Dept!$F$2:$F$7026, MATCH(Faculty_2023_25[[#This Row],[UNIVERSITY_DEPARTMENT_ID]],PQR_Dept!$H$2:$H$7026, 0)), "")</f>
        <v/>
      </c>
      <c r="F1435" s="6"/>
      <c r="G1435" s="6"/>
      <c r="H1435" s="6"/>
      <c r="I1435" s="37"/>
      <c r="J1435" s="39"/>
      <c r="K1435" s="38"/>
      <c r="L1435" s="6"/>
      <c r="M1435" s="40"/>
      <c r="N1435" s="37"/>
      <c r="O1435" s="37"/>
      <c r="P1435" s="42"/>
    </row>
    <row r="1436" spans="1:16" s="7" customFormat="1" ht="15.5" x14ac:dyDescent="0.35">
      <c r="A1436" s="18" t="str">
        <f>IFERROR(INDEX(PQR_Dept!$A$2:$A$7026, MATCH(Faculty_2023_25[[#This Row],[UNIVERSITY_DEPARTMENT_ID]],PQR_Dept!$H$2:$H$7026, 0)), "")</f>
        <v/>
      </c>
      <c r="B1436" s="19" t="str">
        <f>IFERROR(INDEX(PQR_Dept!$B$2:$B$7026, MATCH(Faculty_2023_25[[#This Row],[UNIVERSITY_DEPARTMENT_ID]],PQR_Dept!$H$2:$H$7026, 0)), "")</f>
        <v/>
      </c>
      <c r="C1436" s="19" t="str">
        <f>IFERROR(INDEX(PQR_Dept!$C$2:$C$7026, MATCH(Faculty_2023_25[[#This Row],[UNIVERSITY_DEPARTMENT_ID]],PQR_Dept!$H$2:$H$7026, 0)), "")</f>
        <v/>
      </c>
      <c r="D1436" s="19" t="str">
        <f>IFERROR(INDEX(PQR_Dept!$E$2:$E$7026, MATCH(Faculty_2023_25[[#This Row],[UNIVERSITY_DEPARTMENT_ID]],PQR_Dept!$H$2:$H$7026, 0)), "")</f>
        <v/>
      </c>
      <c r="E1436" s="19" t="str">
        <f>IFERROR(INDEX(PQR_Dept!$F$2:$F$7026, MATCH(Faculty_2023_25[[#This Row],[UNIVERSITY_DEPARTMENT_ID]],PQR_Dept!$H$2:$H$7026, 0)), "")</f>
        <v/>
      </c>
      <c r="F1436" s="6"/>
      <c r="G1436" s="6"/>
      <c r="H1436" s="6"/>
      <c r="I1436" s="37"/>
      <c r="J1436" s="39"/>
      <c r="K1436" s="38"/>
      <c r="L1436" s="6"/>
      <c r="M1436" s="40"/>
      <c r="N1436" s="37"/>
      <c r="O1436" s="37"/>
      <c r="P1436" s="42"/>
    </row>
    <row r="1437" spans="1:16" s="7" customFormat="1" ht="15.5" x14ac:dyDescent="0.35">
      <c r="A1437" s="18" t="str">
        <f>IFERROR(INDEX(PQR_Dept!$A$2:$A$7026, MATCH(Faculty_2023_25[[#This Row],[UNIVERSITY_DEPARTMENT_ID]],PQR_Dept!$H$2:$H$7026, 0)), "")</f>
        <v/>
      </c>
      <c r="B1437" s="19" t="str">
        <f>IFERROR(INDEX(PQR_Dept!$B$2:$B$7026, MATCH(Faculty_2023_25[[#This Row],[UNIVERSITY_DEPARTMENT_ID]],PQR_Dept!$H$2:$H$7026, 0)), "")</f>
        <v/>
      </c>
      <c r="C1437" s="19" t="str">
        <f>IFERROR(INDEX(PQR_Dept!$C$2:$C$7026, MATCH(Faculty_2023_25[[#This Row],[UNIVERSITY_DEPARTMENT_ID]],PQR_Dept!$H$2:$H$7026, 0)), "")</f>
        <v/>
      </c>
      <c r="D1437" s="19" t="str">
        <f>IFERROR(INDEX(PQR_Dept!$E$2:$E$7026, MATCH(Faculty_2023_25[[#This Row],[UNIVERSITY_DEPARTMENT_ID]],PQR_Dept!$H$2:$H$7026, 0)), "")</f>
        <v/>
      </c>
      <c r="E1437" s="19" t="str">
        <f>IFERROR(INDEX(PQR_Dept!$F$2:$F$7026, MATCH(Faculty_2023_25[[#This Row],[UNIVERSITY_DEPARTMENT_ID]],PQR_Dept!$H$2:$H$7026, 0)), "")</f>
        <v/>
      </c>
      <c r="F1437" s="6"/>
      <c r="G1437" s="6"/>
      <c r="H1437" s="6"/>
      <c r="I1437" s="37"/>
      <c r="J1437" s="39"/>
      <c r="K1437" s="38"/>
      <c r="L1437" s="6"/>
      <c r="M1437" s="40"/>
      <c r="N1437" s="37"/>
      <c r="O1437" s="37"/>
      <c r="P1437" s="42"/>
    </row>
    <row r="1438" spans="1:16" s="7" customFormat="1" ht="15.5" x14ac:dyDescent="0.35">
      <c r="A1438" s="18" t="str">
        <f>IFERROR(INDEX(PQR_Dept!$A$2:$A$7026, MATCH(Faculty_2023_25[[#This Row],[UNIVERSITY_DEPARTMENT_ID]],PQR_Dept!$H$2:$H$7026, 0)), "")</f>
        <v/>
      </c>
      <c r="B1438" s="19" t="str">
        <f>IFERROR(INDEX(PQR_Dept!$B$2:$B$7026, MATCH(Faculty_2023_25[[#This Row],[UNIVERSITY_DEPARTMENT_ID]],PQR_Dept!$H$2:$H$7026, 0)), "")</f>
        <v/>
      </c>
      <c r="C1438" s="19" t="str">
        <f>IFERROR(INDEX(PQR_Dept!$C$2:$C$7026, MATCH(Faculty_2023_25[[#This Row],[UNIVERSITY_DEPARTMENT_ID]],PQR_Dept!$H$2:$H$7026, 0)), "")</f>
        <v/>
      </c>
      <c r="D1438" s="19" t="str">
        <f>IFERROR(INDEX(PQR_Dept!$E$2:$E$7026, MATCH(Faculty_2023_25[[#This Row],[UNIVERSITY_DEPARTMENT_ID]],PQR_Dept!$H$2:$H$7026, 0)), "")</f>
        <v/>
      </c>
      <c r="E1438" s="19" t="str">
        <f>IFERROR(INDEX(PQR_Dept!$F$2:$F$7026, MATCH(Faculty_2023_25[[#This Row],[UNIVERSITY_DEPARTMENT_ID]],PQR_Dept!$H$2:$H$7026, 0)), "")</f>
        <v/>
      </c>
      <c r="F1438" s="6"/>
      <c r="G1438" s="6"/>
      <c r="H1438" s="6"/>
      <c r="I1438" s="37"/>
      <c r="J1438" s="39"/>
      <c r="K1438" s="38"/>
      <c r="L1438" s="6"/>
      <c r="M1438" s="40"/>
      <c r="N1438" s="37"/>
      <c r="O1438" s="37"/>
      <c r="P1438" s="42"/>
    </row>
    <row r="1439" spans="1:16" s="7" customFormat="1" ht="15.5" x14ac:dyDescent="0.35">
      <c r="A1439" s="18" t="str">
        <f>IFERROR(INDEX(PQR_Dept!$A$2:$A$7026, MATCH(Faculty_2023_25[[#This Row],[UNIVERSITY_DEPARTMENT_ID]],PQR_Dept!$H$2:$H$7026, 0)), "")</f>
        <v/>
      </c>
      <c r="B1439" s="19" t="str">
        <f>IFERROR(INDEX(PQR_Dept!$B$2:$B$7026, MATCH(Faculty_2023_25[[#This Row],[UNIVERSITY_DEPARTMENT_ID]],PQR_Dept!$H$2:$H$7026, 0)), "")</f>
        <v/>
      </c>
      <c r="C1439" s="19" t="str">
        <f>IFERROR(INDEX(PQR_Dept!$C$2:$C$7026, MATCH(Faculty_2023_25[[#This Row],[UNIVERSITY_DEPARTMENT_ID]],PQR_Dept!$H$2:$H$7026, 0)), "")</f>
        <v/>
      </c>
      <c r="D1439" s="19" t="str">
        <f>IFERROR(INDEX(PQR_Dept!$E$2:$E$7026, MATCH(Faculty_2023_25[[#This Row],[UNIVERSITY_DEPARTMENT_ID]],PQR_Dept!$H$2:$H$7026, 0)), "")</f>
        <v/>
      </c>
      <c r="E1439" s="19" t="str">
        <f>IFERROR(INDEX(PQR_Dept!$F$2:$F$7026, MATCH(Faculty_2023_25[[#This Row],[UNIVERSITY_DEPARTMENT_ID]],PQR_Dept!$H$2:$H$7026, 0)), "")</f>
        <v/>
      </c>
      <c r="F1439" s="6"/>
      <c r="G1439" s="6"/>
      <c r="H1439" s="6"/>
      <c r="I1439" s="37"/>
      <c r="J1439" s="39"/>
      <c r="K1439" s="38"/>
      <c r="L1439" s="6"/>
      <c r="M1439" s="40"/>
      <c r="N1439" s="37"/>
      <c r="O1439" s="37"/>
      <c r="P1439" s="42"/>
    </row>
    <row r="1440" spans="1:16" s="7" customFormat="1" ht="15.5" x14ac:dyDescent="0.35">
      <c r="A1440" s="18" t="str">
        <f>IFERROR(INDEX(PQR_Dept!$A$2:$A$7026, MATCH(Faculty_2023_25[[#This Row],[UNIVERSITY_DEPARTMENT_ID]],PQR_Dept!$H$2:$H$7026, 0)), "")</f>
        <v/>
      </c>
      <c r="B1440" s="19" t="str">
        <f>IFERROR(INDEX(PQR_Dept!$B$2:$B$7026, MATCH(Faculty_2023_25[[#This Row],[UNIVERSITY_DEPARTMENT_ID]],PQR_Dept!$H$2:$H$7026, 0)), "")</f>
        <v/>
      </c>
      <c r="C1440" s="19" t="str">
        <f>IFERROR(INDEX(PQR_Dept!$C$2:$C$7026, MATCH(Faculty_2023_25[[#This Row],[UNIVERSITY_DEPARTMENT_ID]],PQR_Dept!$H$2:$H$7026, 0)), "")</f>
        <v/>
      </c>
      <c r="D1440" s="19" t="str">
        <f>IFERROR(INDEX(PQR_Dept!$E$2:$E$7026, MATCH(Faculty_2023_25[[#This Row],[UNIVERSITY_DEPARTMENT_ID]],PQR_Dept!$H$2:$H$7026, 0)), "")</f>
        <v/>
      </c>
      <c r="E1440" s="19" t="str">
        <f>IFERROR(INDEX(PQR_Dept!$F$2:$F$7026, MATCH(Faculty_2023_25[[#This Row],[UNIVERSITY_DEPARTMENT_ID]],PQR_Dept!$H$2:$H$7026, 0)), "")</f>
        <v/>
      </c>
      <c r="F1440" s="6"/>
      <c r="G1440" s="6"/>
      <c r="H1440" s="6"/>
      <c r="I1440" s="37"/>
      <c r="J1440" s="39"/>
      <c r="K1440" s="38"/>
      <c r="L1440" s="6"/>
      <c r="M1440" s="40"/>
      <c r="N1440" s="37"/>
      <c r="O1440" s="37"/>
      <c r="P1440" s="42"/>
    </row>
    <row r="1441" spans="1:16" s="7" customFormat="1" ht="15.5" x14ac:dyDescent="0.35">
      <c r="A1441" s="18" t="str">
        <f>IFERROR(INDEX(PQR_Dept!$A$2:$A$7026, MATCH(Faculty_2023_25[[#This Row],[UNIVERSITY_DEPARTMENT_ID]],PQR_Dept!$H$2:$H$7026, 0)), "")</f>
        <v/>
      </c>
      <c r="B1441" s="19" t="str">
        <f>IFERROR(INDEX(PQR_Dept!$B$2:$B$7026, MATCH(Faculty_2023_25[[#This Row],[UNIVERSITY_DEPARTMENT_ID]],PQR_Dept!$H$2:$H$7026, 0)), "")</f>
        <v/>
      </c>
      <c r="C1441" s="19" t="str">
        <f>IFERROR(INDEX(PQR_Dept!$C$2:$C$7026, MATCH(Faculty_2023_25[[#This Row],[UNIVERSITY_DEPARTMENT_ID]],PQR_Dept!$H$2:$H$7026, 0)), "")</f>
        <v/>
      </c>
      <c r="D1441" s="19" t="str">
        <f>IFERROR(INDEX(PQR_Dept!$E$2:$E$7026, MATCH(Faculty_2023_25[[#This Row],[UNIVERSITY_DEPARTMENT_ID]],PQR_Dept!$H$2:$H$7026, 0)), "")</f>
        <v/>
      </c>
      <c r="E1441" s="19" t="str">
        <f>IFERROR(INDEX(PQR_Dept!$F$2:$F$7026, MATCH(Faculty_2023_25[[#This Row],[UNIVERSITY_DEPARTMENT_ID]],PQR_Dept!$H$2:$H$7026, 0)), "")</f>
        <v/>
      </c>
      <c r="F1441" s="6"/>
      <c r="G1441" s="6"/>
      <c r="H1441" s="6"/>
      <c r="I1441" s="37"/>
      <c r="J1441" s="39"/>
      <c r="K1441" s="38"/>
      <c r="L1441" s="6"/>
      <c r="M1441" s="40"/>
      <c r="N1441" s="37"/>
      <c r="O1441" s="37"/>
      <c r="P1441" s="42"/>
    </row>
    <row r="1442" spans="1:16" s="7" customFormat="1" ht="15.5" x14ac:dyDescent="0.35">
      <c r="A1442" s="18" t="str">
        <f>IFERROR(INDEX(PQR_Dept!$A$2:$A$7026, MATCH(Faculty_2023_25[[#This Row],[UNIVERSITY_DEPARTMENT_ID]],PQR_Dept!$H$2:$H$7026, 0)), "")</f>
        <v/>
      </c>
      <c r="B1442" s="19" t="str">
        <f>IFERROR(INDEX(PQR_Dept!$B$2:$B$7026, MATCH(Faculty_2023_25[[#This Row],[UNIVERSITY_DEPARTMENT_ID]],PQR_Dept!$H$2:$H$7026, 0)), "")</f>
        <v/>
      </c>
      <c r="C1442" s="19" t="str">
        <f>IFERROR(INDEX(PQR_Dept!$C$2:$C$7026, MATCH(Faculty_2023_25[[#This Row],[UNIVERSITY_DEPARTMENT_ID]],PQR_Dept!$H$2:$H$7026, 0)), "")</f>
        <v/>
      </c>
      <c r="D1442" s="19" t="str">
        <f>IFERROR(INDEX(PQR_Dept!$E$2:$E$7026, MATCH(Faculty_2023_25[[#This Row],[UNIVERSITY_DEPARTMENT_ID]],PQR_Dept!$H$2:$H$7026, 0)), "")</f>
        <v/>
      </c>
      <c r="E1442" s="19" t="str">
        <f>IFERROR(INDEX(PQR_Dept!$F$2:$F$7026, MATCH(Faculty_2023_25[[#This Row],[UNIVERSITY_DEPARTMENT_ID]],PQR_Dept!$H$2:$H$7026, 0)), "")</f>
        <v/>
      </c>
      <c r="F1442" s="6"/>
      <c r="G1442" s="6"/>
      <c r="H1442" s="6"/>
      <c r="I1442" s="37"/>
      <c r="J1442" s="39"/>
      <c r="K1442" s="38"/>
      <c r="L1442" s="6"/>
      <c r="M1442" s="40"/>
      <c r="N1442" s="37"/>
      <c r="O1442" s="37"/>
      <c r="P1442" s="42"/>
    </row>
    <row r="1443" spans="1:16" s="7" customFormat="1" ht="15.5" x14ac:dyDescent="0.35">
      <c r="A1443" s="18" t="str">
        <f>IFERROR(INDEX(PQR_Dept!$A$2:$A$7026, MATCH(Faculty_2023_25[[#This Row],[UNIVERSITY_DEPARTMENT_ID]],PQR_Dept!$H$2:$H$7026, 0)), "")</f>
        <v/>
      </c>
      <c r="B1443" s="19" t="str">
        <f>IFERROR(INDEX(PQR_Dept!$B$2:$B$7026, MATCH(Faculty_2023_25[[#This Row],[UNIVERSITY_DEPARTMENT_ID]],PQR_Dept!$H$2:$H$7026, 0)), "")</f>
        <v/>
      </c>
      <c r="C1443" s="19" t="str">
        <f>IFERROR(INDEX(PQR_Dept!$C$2:$C$7026, MATCH(Faculty_2023_25[[#This Row],[UNIVERSITY_DEPARTMENT_ID]],PQR_Dept!$H$2:$H$7026, 0)), "")</f>
        <v/>
      </c>
      <c r="D1443" s="19" t="str">
        <f>IFERROR(INDEX(PQR_Dept!$E$2:$E$7026, MATCH(Faculty_2023_25[[#This Row],[UNIVERSITY_DEPARTMENT_ID]],PQR_Dept!$H$2:$H$7026, 0)), "")</f>
        <v/>
      </c>
      <c r="E1443" s="19" t="str">
        <f>IFERROR(INDEX(PQR_Dept!$F$2:$F$7026, MATCH(Faculty_2023_25[[#This Row],[UNIVERSITY_DEPARTMENT_ID]],PQR_Dept!$H$2:$H$7026, 0)), "")</f>
        <v/>
      </c>
      <c r="F1443" s="6"/>
      <c r="G1443" s="6"/>
      <c r="H1443" s="6"/>
      <c r="I1443" s="37"/>
      <c r="J1443" s="39"/>
      <c r="K1443" s="38"/>
      <c r="L1443" s="6"/>
      <c r="M1443" s="40"/>
      <c r="N1443" s="37"/>
      <c r="O1443" s="37"/>
      <c r="P1443" s="42"/>
    </row>
    <row r="1444" spans="1:16" s="7" customFormat="1" ht="15.5" x14ac:dyDescent="0.35">
      <c r="A1444" s="18" t="str">
        <f>IFERROR(INDEX(PQR_Dept!$A$2:$A$7026, MATCH(Faculty_2023_25[[#This Row],[UNIVERSITY_DEPARTMENT_ID]],PQR_Dept!$H$2:$H$7026, 0)), "")</f>
        <v/>
      </c>
      <c r="B1444" s="19" t="str">
        <f>IFERROR(INDEX(PQR_Dept!$B$2:$B$7026, MATCH(Faculty_2023_25[[#This Row],[UNIVERSITY_DEPARTMENT_ID]],PQR_Dept!$H$2:$H$7026, 0)), "")</f>
        <v/>
      </c>
      <c r="C1444" s="19" t="str">
        <f>IFERROR(INDEX(PQR_Dept!$C$2:$C$7026, MATCH(Faculty_2023_25[[#This Row],[UNIVERSITY_DEPARTMENT_ID]],PQR_Dept!$H$2:$H$7026, 0)), "")</f>
        <v/>
      </c>
      <c r="D1444" s="19" t="str">
        <f>IFERROR(INDEX(PQR_Dept!$E$2:$E$7026, MATCH(Faculty_2023_25[[#This Row],[UNIVERSITY_DEPARTMENT_ID]],PQR_Dept!$H$2:$H$7026, 0)), "")</f>
        <v/>
      </c>
      <c r="E1444" s="19" t="str">
        <f>IFERROR(INDEX(PQR_Dept!$F$2:$F$7026, MATCH(Faculty_2023_25[[#This Row],[UNIVERSITY_DEPARTMENT_ID]],PQR_Dept!$H$2:$H$7026, 0)), "")</f>
        <v/>
      </c>
      <c r="F1444" s="6"/>
      <c r="G1444" s="6"/>
      <c r="H1444" s="6"/>
      <c r="I1444" s="37"/>
      <c r="J1444" s="39"/>
      <c r="K1444" s="38"/>
      <c r="L1444" s="6"/>
      <c r="M1444" s="40"/>
      <c r="N1444" s="37"/>
      <c r="O1444" s="37"/>
      <c r="P1444" s="42"/>
    </row>
    <row r="1445" spans="1:16" s="7" customFormat="1" ht="15.5" x14ac:dyDescent="0.35">
      <c r="A1445" s="18" t="str">
        <f>IFERROR(INDEX(PQR_Dept!$A$2:$A$7026, MATCH(Faculty_2023_25[[#This Row],[UNIVERSITY_DEPARTMENT_ID]],PQR_Dept!$H$2:$H$7026, 0)), "")</f>
        <v/>
      </c>
      <c r="B1445" s="19" t="str">
        <f>IFERROR(INDEX(PQR_Dept!$B$2:$B$7026, MATCH(Faculty_2023_25[[#This Row],[UNIVERSITY_DEPARTMENT_ID]],PQR_Dept!$H$2:$H$7026, 0)), "")</f>
        <v/>
      </c>
      <c r="C1445" s="19" t="str">
        <f>IFERROR(INDEX(PQR_Dept!$C$2:$C$7026, MATCH(Faculty_2023_25[[#This Row],[UNIVERSITY_DEPARTMENT_ID]],PQR_Dept!$H$2:$H$7026, 0)), "")</f>
        <v/>
      </c>
      <c r="D1445" s="19" t="str">
        <f>IFERROR(INDEX(PQR_Dept!$E$2:$E$7026, MATCH(Faculty_2023_25[[#This Row],[UNIVERSITY_DEPARTMENT_ID]],PQR_Dept!$H$2:$H$7026, 0)), "")</f>
        <v/>
      </c>
      <c r="E1445" s="19" t="str">
        <f>IFERROR(INDEX(PQR_Dept!$F$2:$F$7026, MATCH(Faculty_2023_25[[#This Row],[UNIVERSITY_DEPARTMENT_ID]],PQR_Dept!$H$2:$H$7026, 0)), "")</f>
        <v/>
      </c>
      <c r="F1445" s="6"/>
      <c r="G1445" s="6"/>
      <c r="H1445" s="6"/>
      <c r="I1445" s="37"/>
      <c r="J1445" s="39"/>
      <c r="K1445" s="38"/>
      <c r="L1445" s="6"/>
      <c r="M1445" s="40"/>
      <c r="N1445" s="37"/>
      <c r="O1445" s="37"/>
      <c r="P1445" s="42"/>
    </row>
    <row r="1446" spans="1:16" s="7" customFormat="1" ht="15.5" x14ac:dyDescent="0.35">
      <c r="A1446" s="18" t="str">
        <f>IFERROR(INDEX(PQR_Dept!$A$2:$A$7026, MATCH(Faculty_2023_25[[#This Row],[UNIVERSITY_DEPARTMENT_ID]],PQR_Dept!$H$2:$H$7026, 0)), "")</f>
        <v/>
      </c>
      <c r="B1446" s="19" t="str">
        <f>IFERROR(INDEX(PQR_Dept!$B$2:$B$7026, MATCH(Faculty_2023_25[[#This Row],[UNIVERSITY_DEPARTMENT_ID]],PQR_Dept!$H$2:$H$7026, 0)), "")</f>
        <v/>
      </c>
      <c r="C1446" s="19" t="str">
        <f>IFERROR(INDEX(PQR_Dept!$C$2:$C$7026, MATCH(Faculty_2023_25[[#This Row],[UNIVERSITY_DEPARTMENT_ID]],PQR_Dept!$H$2:$H$7026, 0)), "")</f>
        <v/>
      </c>
      <c r="D1446" s="19" t="str">
        <f>IFERROR(INDEX(PQR_Dept!$E$2:$E$7026, MATCH(Faculty_2023_25[[#This Row],[UNIVERSITY_DEPARTMENT_ID]],PQR_Dept!$H$2:$H$7026, 0)), "")</f>
        <v/>
      </c>
      <c r="E1446" s="19" t="str">
        <f>IFERROR(INDEX(PQR_Dept!$F$2:$F$7026, MATCH(Faculty_2023_25[[#This Row],[UNIVERSITY_DEPARTMENT_ID]],PQR_Dept!$H$2:$H$7026, 0)), "")</f>
        <v/>
      </c>
      <c r="F1446" s="6"/>
      <c r="G1446" s="6"/>
      <c r="H1446" s="6"/>
      <c r="I1446" s="37"/>
      <c r="J1446" s="39"/>
      <c r="K1446" s="38"/>
      <c r="L1446" s="6"/>
      <c r="M1446" s="40"/>
      <c r="N1446" s="37"/>
      <c r="O1446" s="37"/>
      <c r="P1446" s="42"/>
    </row>
    <row r="1447" spans="1:16" s="7" customFormat="1" ht="15.5" x14ac:dyDescent="0.35">
      <c r="A1447" s="18" t="str">
        <f>IFERROR(INDEX(PQR_Dept!$A$2:$A$7026, MATCH(Faculty_2023_25[[#This Row],[UNIVERSITY_DEPARTMENT_ID]],PQR_Dept!$H$2:$H$7026, 0)), "")</f>
        <v/>
      </c>
      <c r="B1447" s="19" t="str">
        <f>IFERROR(INDEX(PQR_Dept!$B$2:$B$7026, MATCH(Faculty_2023_25[[#This Row],[UNIVERSITY_DEPARTMENT_ID]],PQR_Dept!$H$2:$H$7026, 0)), "")</f>
        <v/>
      </c>
      <c r="C1447" s="19" t="str">
        <f>IFERROR(INDEX(PQR_Dept!$C$2:$C$7026, MATCH(Faculty_2023_25[[#This Row],[UNIVERSITY_DEPARTMENT_ID]],PQR_Dept!$H$2:$H$7026, 0)), "")</f>
        <v/>
      </c>
      <c r="D1447" s="19" t="str">
        <f>IFERROR(INDEX(PQR_Dept!$E$2:$E$7026, MATCH(Faculty_2023_25[[#This Row],[UNIVERSITY_DEPARTMENT_ID]],PQR_Dept!$H$2:$H$7026, 0)), "")</f>
        <v/>
      </c>
      <c r="E1447" s="19" t="str">
        <f>IFERROR(INDEX(PQR_Dept!$F$2:$F$7026, MATCH(Faculty_2023_25[[#This Row],[UNIVERSITY_DEPARTMENT_ID]],PQR_Dept!$H$2:$H$7026, 0)), "")</f>
        <v/>
      </c>
      <c r="F1447" s="6"/>
      <c r="G1447" s="6"/>
      <c r="H1447" s="6"/>
      <c r="I1447" s="37"/>
      <c r="J1447" s="39"/>
      <c r="K1447" s="38"/>
      <c r="L1447" s="6"/>
      <c r="M1447" s="40"/>
      <c r="N1447" s="37"/>
      <c r="O1447" s="37"/>
      <c r="P1447" s="42"/>
    </row>
    <row r="1448" spans="1:16" s="7" customFormat="1" ht="15.5" x14ac:dyDescent="0.35">
      <c r="A1448" s="18" t="str">
        <f>IFERROR(INDEX(PQR_Dept!$A$2:$A$7026, MATCH(Faculty_2023_25[[#This Row],[UNIVERSITY_DEPARTMENT_ID]],PQR_Dept!$H$2:$H$7026, 0)), "")</f>
        <v/>
      </c>
      <c r="B1448" s="19" t="str">
        <f>IFERROR(INDEX(PQR_Dept!$B$2:$B$7026, MATCH(Faculty_2023_25[[#This Row],[UNIVERSITY_DEPARTMENT_ID]],PQR_Dept!$H$2:$H$7026, 0)), "")</f>
        <v/>
      </c>
      <c r="C1448" s="19" t="str">
        <f>IFERROR(INDEX(PQR_Dept!$C$2:$C$7026, MATCH(Faculty_2023_25[[#This Row],[UNIVERSITY_DEPARTMENT_ID]],PQR_Dept!$H$2:$H$7026, 0)), "")</f>
        <v/>
      </c>
      <c r="D1448" s="19" t="str">
        <f>IFERROR(INDEX(PQR_Dept!$E$2:$E$7026, MATCH(Faculty_2023_25[[#This Row],[UNIVERSITY_DEPARTMENT_ID]],PQR_Dept!$H$2:$H$7026, 0)), "")</f>
        <v/>
      </c>
      <c r="E1448" s="19" t="str">
        <f>IFERROR(INDEX(PQR_Dept!$F$2:$F$7026, MATCH(Faculty_2023_25[[#This Row],[UNIVERSITY_DEPARTMENT_ID]],PQR_Dept!$H$2:$H$7026, 0)), "")</f>
        <v/>
      </c>
      <c r="F1448" s="6"/>
      <c r="G1448" s="6"/>
      <c r="H1448" s="6"/>
      <c r="I1448" s="37"/>
      <c r="J1448" s="39"/>
      <c r="K1448" s="38"/>
      <c r="L1448" s="6"/>
      <c r="M1448" s="40"/>
      <c r="N1448" s="37"/>
      <c r="O1448" s="37"/>
      <c r="P1448" s="42"/>
    </row>
    <row r="1449" spans="1:16" s="7" customFormat="1" ht="15.5" x14ac:dyDescent="0.35">
      <c r="A1449" s="18" t="str">
        <f>IFERROR(INDEX(PQR_Dept!$A$2:$A$7026, MATCH(Faculty_2023_25[[#This Row],[UNIVERSITY_DEPARTMENT_ID]],PQR_Dept!$H$2:$H$7026, 0)), "")</f>
        <v/>
      </c>
      <c r="B1449" s="19" t="str">
        <f>IFERROR(INDEX(PQR_Dept!$B$2:$B$7026, MATCH(Faculty_2023_25[[#This Row],[UNIVERSITY_DEPARTMENT_ID]],PQR_Dept!$H$2:$H$7026, 0)), "")</f>
        <v/>
      </c>
      <c r="C1449" s="19" t="str">
        <f>IFERROR(INDEX(PQR_Dept!$C$2:$C$7026, MATCH(Faculty_2023_25[[#This Row],[UNIVERSITY_DEPARTMENT_ID]],PQR_Dept!$H$2:$H$7026, 0)), "")</f>
        <v/>
      </c>
      <c r="D1449" s="19" t="str">
        <f>IFERROR(INDEX(PQR_Dept!$E$2:$E$7026, MATCH(Faculty_2023_25[[#This Row],[UNIVERSITY_DEPARTMENT_ID]],PQR_Dept!$H$2:$H$7026, 0)), "")</f>
        <v/>
      </c>
      <c r="E1449" s="19" t="str">
        <f>IFERROR(INDEX(PQR_Dept!$F$2:$F$7026, MATCH(Faculty_2023_25[[#This Row],[UNIVERSITY_DEPARTMENT_ID]],PQR_Dept!$H$2:$H$7026, 0)), "")</f>
        <v/>
      </c>
      <c r="F1449" s="6"/>
      <c r="G1449" s="6"/>
      <c r="H1449" s="6"/>
      <c r="I1449" s="37"/>
      <c r="J1449" s="39"/>
      <c r="K1449" s="38"/>
      <c r="L1449" s="6"/>
      <c r="M1449" s="40"/>
      <c r="N1449" s="37"/>
      <c r="O1449" s="37"/>
      <c r="P1449" s="42"/>
    </row>
    <row r="1450" spans="1:16" s="7" customFormat="1" ht="15.5" x14ac:dyDescent="0.35">
      <c r="A1450" s="18" t="str">
        <f>IFERROR(INDEX(PQR_Dept!$A$2:$A$7026, MATCH(Faculty_2023_25[[#This Row],[UNIVERSITY_DEPARTMENT_ID]],PQR_Dept!$H$2:$H$7026, 0)), "")</f>
        <v/>
      </c>
      <c r="B1450" s="19" t="str">
        <f>IFERROR(INDEX(PQR_Dept!$B$2:$B$7026, MATCH(Faculty_2023_25[[#This Row],[UNIVERSITY_DEPARTMENT_ID]],PQR_Dept!$H$2:$H$7026, 0)), "")</f>
        <v/>
      </c>
      <c r="C1450" s="19" t="str">
        <f>IFERROR(INDEX(PQR_Dept!$C$2:$C$7026, MATCH(Faculty_2023_25[[#This Row],[UNIVERSITY_DEPARTMENT_ID]],PQR_Dept!$H$2:$H$7026, 0)), "")</f>
        <v/>
      </c>
      <c r="D1450" s="19" t="str">
        <f>IFERROR(INDEX(PQR_Dept!$E$2:$E$7026, MATCH(Faculty_2023_25[[#This Row],[UNIVERSITY_DEPARTMENT_ID]],PQR_Dept!$H$2:$H$7026, 0)), "")</f>
        <v/>
      </c>
      <c r="E1450" s="19" t="str">
        <f>IFERROR(INDEX(PQR_Dept!$F$2:$F$7026, MATCH(Faculty_2023_25[[#This Row],[UNIVERSITY_DEPARTMENT_ID]],PQR_Dept!$H$2:$H$7026, 0)), "")</f>
        <v/>
      </c>
      <c r="F1450" s="6"/>
      <c r="G1450" s="6"/>
      <c r="H1450" s="6"/>
      <c r="I1450" s="37"/>
      <c r="J1450" s="39"/>
      <c r="K1450" s="38"/>
      <c r="L1450" s="6"/>
      <c r="M1450" s="40"/>
      <c r="N1450" s="37"/>
      <c r="O1450" s="37"/>
      <c r="P1450" s="42"/>
    </row>
    <row r="1451" spans="1:16" s="7" customFormat="1" ht="15.5" x14ac:dyDescent="0.35">
      <c r="A1451" s="18" t="str">
        <f>IFERROR(INDEX(PQR_Dept!$A$2:$A$7026, MATCH(Faculty_2023_25[[#This Row],[UNIVERSITY_DEPARTMENT_ID]],PQR_Dept!$H$2:$H$7026, 0)), "")</f>
        <v/>
      </c>
      <c r="B1451" s="19" t="str">
        <f>IFERROR(INDEX(PQR_Dept!$B$2:$B$7026, MATCH(Faculty_2023_25[[#This Row],[UNIVERSITY_DEPARTMENT_ID]],PQR_Dept!$H$2:$H$7026, 0)), "")</f>
        <v/>
      </c>
      <c r="C1451" s="19" t="str">
        <f>IFERROR(INDEX(PQR_Dept!$C$2:$C$7026, MATCH(Faculty_2023_25[[#This Row],[UNIVERSITY_DEPARTMENT_ID]],PQR_Dept!$H$2:$H$7026, 0)), "")</f>
        <v/>
      </c>
      <c r="D1451" s="19" t="str">
        <f>IFERROR(INDEX(PQR_Dept!$E$2:$E$7026, MATCH(Faculty_2023_25[[#This Row],[UNIVERSITY_DEPARTMENT_ID]],PQR_Dept!$H$2:$H$7026, 0)), "")</f>
        <v/>
      </c>
      <c r="E1451" s="19" t="str">
        <f>IFERROR(INDEX(PQR_Dept!$F$2:$F$7026, MATCH(Faculty_2023_25[[#This Row],[UNIVERSITY_DEPARTMENT_ID]],PQR_Dept!$H$2:$H$7026, 0)), "")</f>
        <v/>
      </c>
      <c r="F1451" s="6"/>
      <c r="G1451" s="6"/>
      <c r="H1451" s="6"/>
      <c r="I1451" s="37"/>
      <c r="J1451" s="39"/>
      <c r="K1451" s="38"/>
      <c r="L1451" s="6"/>
      <c r="M1451" s="40"/>
      <c r="N1451" s="37"/>
      <c r="O1451" s="37"/>
      <c r="P1451" s="42"/>
    </row>
    <row r="1452" spans="1:16" s="7" customFormat="1" ht="15.5" x14ac:dyDescent="0.35">
      <c r="A1452" s="18" t="str">
        <f>IFERROR(INDEX(PQR_Dept!$A$2:$A$7026, MATCH(Faculty_2023_25[[#This Row],[UNIVERSITY_DEPARTMENT_ID]],PQR_Dept!$H$2:$H$7026, 0)), "")</f>
        <v/>
      </c>
      <c r="B1452" s="19" t="str">
        <f>IFERROR(INDEX(PQR_Dept!$B$2:$B$7026, MATCH(Faculty_2023_25[[#This Row],[UNIVERSITY_DEPARTMENT_ID]],PQR_Dept!$H$2:$H$7026, 0)), "")</f>
        <v/>
      </c>
      <c r="C1452" s="19" t="str">
        <f>IFERROR(INDEX(PQR_Dept!$C$2:$C$7026, MATCH(Faculty_2023_25[[#This Row],[UNIVERSITY_DEPARTMENT_ID]],PQR_Dept!$H$2:$H$7026, 0)), "")</f>
        <v/>
      </c>
      <c r="D1452" s="19" t="str">
        <f>IFERROR(INDEX(PQR_Dept!$E$2:$E$7026, MATCH(Faculty_2023_25[[#This Row],[UNIVERSITY_DEPARTMENT_ID]],PQR_Dept!$H$2:$H$7026, 0)), "")</f>
        <v/>
      </c>
      <c r="E1452" s="19" t="str">
        <f>IFERROR(INDEX(PQR_Dept!$F$2:$F$7026, MATCH(Faculty_2023_25[[#This Row],[UNIVERSITY_DEPARTMENT_ID]],PQR_Dept!$H$2:$H$7026, 0)), "")</f>
        <v/>
      </c>
      <c r="F1452" s="6"/>
      <c r="G1452" s="6"/>
      <c r="H1452" s="6"/>
      <c r="I1452" s="37"/>
      <c r="J1452" s="39"/>
      <c r="K1452" s="38"/>
      <c r="L1452" s="6"/>
      <c r="M1452" s="40"/>
      <c r="N1452" s="37"/>
      <c r="O1452" s="37"/>
      <c r="P1452" s="42"/>
    </row>
    <row r="1453" spans="1:16" s="7" customFormat="1" ht="15.5" x14ac:dyDescent="0.35">
      <c r="A1453" s="18" t="str">
        <f>IFERROR(INDEX(PQR_Dept!$A$2:$A$7026, MATCH(Faculty_2023_25[[#This Row],[UNIVERSITY_DEPARTMENT_ID]],PQR_Dept!$H$2:$H$7026, 0)), "")</f>
        <v/>
      </c>
      <c r="B1453" s="19" t="str">
        <f>IFERROR(INDEX(PQR_Dept!$B$2:$B$7026, MATCH(Faculty_2023_25[[#This Row],[UNIVERSITY_DEPARTMENT_ID]],PQR_Dept!$H$2:$H$7026, 0)), "")</f>
        <v/>
      </c>
      <c r="C1453" s="19" t="str">
        <f>IFERROR(INDEX(PQR_Dept!$C$2:$C$7026, MATCH(Faculty_2023_25[[#This Row],[UNIVERSITY_DEPARTMENT_ID]],PQR_Dept!$H$2:$H$7026, 0)), "")</f>
        <v/>
      </c>
      <c r="D1453" s="19" t="str">
        <f>IFERROR(INDEX(PQR_Dept!$E$2:$E$7026, MATCH(Faculty_2023_25[[#This Row],[UNIVERSITY_DEPARTMENT_ID]],PQR_Dept!$H$2:$H$7026, 0)), "")</f>
        <v/>
      </c>
      <c r="E1453" s="19" t="str">
        <f>IFERROR(INDEX(PQR_Dept!$F$2:$F$7026, MATCH(Faculty_2023_25[[#This Row],[UNIVERSITY_DEPARTMENT_ID]],PQR_Dept!$H$2:$H$7026, 0)), "")</f>
        <v/>
      </c>
      <c r="F1453" s="6"/>
      <c r="G1453" s="6"/>
      <c r="H1453" s="6"/>
      <c r="I1453" s="37"/>
      <c r="J1453" s="39"/>
      <c r="K1453" s="38"/>
      <c r="L1453" s="6"/>
      <c r="M1453" s="40"/>
      <c r="N1453" s="37"/>
      <c r="O1453" s="37"/>
      <c r="P1453" s="42"/>
    </row>
    <row r="1454" spans="1:16" s="7" customFormat="1" ht="15.5" x14ac:dyDescent="0.35">
      <c r="A1454" s="18" t="str">
        <f>IFERROR(INDEX(PQR_Dept!$A$2:$A$7026, MATCH(Faculty_2023_25[[#This Row],[UNIVERSITY_DEPARTMENT_ID]],PQR_Dept!$H$2:$H$7026, 0)), "")</f>
        <v/>
      </c>
      <c r="B1454" s="19" t="str">
        <f>IFERROR(INDEX(PQR_Dept!$B$2:$B$7026, MATCH(Faculty_2023_25[[#This Row],[UNIVERSITY_DEPARTMENT_ID]],PQR_Dept!$H$2:$H$7026, 0)), "")</f>
        <v/>
      </c>
      <c r="C1454" s="19" t="str">
        <f>IFERROR(INDEX(PQR_Dept!$C$2:$C$7026, MATCH(Faculty_2023_25[[#This Row],[UNIVERSITY_DEPARTMENT_ID]],PQR_Dept!$H$2:$H$7026, 0)), "")</f>
        <v/>
      </c>
      <c r="D1454" s="19" t="str">
        <f>IFERROR(INDEX(PQR_Dept!$E$2:$E$7026, MATCH(Faculty_2023_25[[#This Row],[UNIVERSITY_DEPARTMENT_ID]],PQR_Dept!$H$2:$H$7026, 0)), "")</f>
        <v/>
      </c>
      <c r="E1454" s="19" t="str">
        <f>IFERROR(INDEX(PQR_Dept!$F$2:$F$7026, MATCH(Faculty_2023_25[[#This Row],[UNIVERSITY_DEPARTMENT_ID]],PQR_Dept!$H$2:$H$7026, 0)), "")</f>
        <v/>
      </c>
      <c r="F1454" s="6"/>
      <c r="G1454" s="6"/>
      <c r="H1454" s="6"/>
      <c r="I1454" s="37"/>
      <c r="J1454" s="39"/>
      <c r="K1454" s="38"/>
      <c r="L1454" s="6"/>
      <c r="M1454" s="40"/>
      <c r="N1454" s="37"/>
      <c r="O1454" s="37"/>
      <c r="P1454" s="42"/>
    </row>
    <row r="1455" spans="1:16" s="7" customFormat="1" ht="15.5" x14ac:dyDescent="0.35">
      <c r="A1455" s="18" t="str">
        <f>IFERROR(INDEX(PQR_Dept!$A$2:$A$7026, MATCH(Faculty_2023_25[[#This Row],[UNIVERSITY_DEPARTMENT_ID]],PQR_Dept!$H$2:$H$7026, 0)), "")</f>
        <v/>
      </c>
      <c r="B1455" s="19" t="str">
        <f>IFERROR(INDEX(PQR_Dept!$B$2:$B$7026, MATCH(Faculty_2023_25[[#This Row],[UNIVERSITY_DEPARTMENT_ID]],PQR_Dept!$H$2:$H$7026, 0)), "")</f>
        <v/>
      </c>
      <c r="C1455" s="19" t="str">
        <f>IFERROR(INDEX(PQR_Dept!$C$2:$C$7026, MATCH(Faculty_2023_25[[#This Row],[UNIVERSITY_DEPARTMENT_ID]],PQR_Dept!$H$2:$H$7026, 0)), "")</f>
        <v/>
      </c>
      <c r="D1455" s="19" t="str">
        <f>IFERROR(INDEX(PQR_Dept!$E$2:$E$7026, MATCH(Faculty_2023_25[[#This Row],[UNIVERSITY_DEPARTMENT_ID]],PQR_Dept!$H$2:$H$7026, 0)), "")</f>
        <v/>
      </c>
      <c r="E1455" s="19" t="str">
        <f>IFERROR(INDEX(PQR_Dept!$F$2:$F$7026, MATCH(Faculty_2023_25[[#This Row],[UNIVERSITY_DEPARTMENT_ID]],PQR_Dept!$H$2:$H$7026, 0)), "")</f>
        <v/>
      </c>
      <c r="F1455" s="6"/>
      <c r="G1455" s="6"/>
      <c r="H1455" s="6"/>
      <c r="I1455" s="37"/>
      <c r="J1455" s="39"/>
      <c r="K1455" s="38"/>
      <c r="L1455" s="6"/>
      <c r="M1455" s="40"/>
      <c r="N1455" s="37"/>
      <c r="O1455" s="37"/>
      <c r="P1455" s="42"/>
    </row>
    <row r="1456" spans="1:16" s="7" customFormat="1" ht="15.5" x14ac:dyDescent="0.35">
      <c r="A1456" s="18" t="str">
        <f>IFERROR(INDEX(PQR_Dept!$A$2:$A$7026, MATCH(Faculty_2023_25[[#This Row],[UNIVERSITY_DEPARTMENT_ID]],PQR_Dept!$H$2:$H$7026, 0)), "")</f>
        <v/>
      </c>
      <c r="B1456" s="19" t="str">
        <f>IFERROR(INDEX(PQR_Dept!$B$2:$B$7026, MATCH(Faculty_2023_25[[#This Row],[UNIVERSITY_DEPARTMENT_ID]],PQR_Dept!$H$2:$H$7026, 0)), "")</f>
        <v/>
      </c>
      <c r="C1456" s="19" t="str">
        <f>IFERROR(INDEX(PQR_Dept!$C$2:$C$7026, MATCH(Faculty_2023_25[[#This Row],[UNIVERSITY_DEPARTMENT_ID]],PQR_Dept!$H$2:$H$7026, 0)), "")</f>
        <v/>
      </c>
      <c r="D1456" s="19" t="str">
        <f>IFERROR(INDEX(PQR_Dept!$E$2:$E$7026, MATCH(Faculty_2023_25[[#This Row],[UNIVERSITY_DEPARTMENT_ID]],PQR_Dept!$H$2:$H$7026, 0)), "")</f>
        <v/>
      </c>
      <c r="E1456" s="19" t="str">
        <f>IFERROR(INDEX(PQR_Dept!$F$2:$F$7026, MATCH(Faculty_2023_25[[#This Row],[UNIVERSITY_DEPARTMENT_ID]],PQR_Dept!$H$2:$H$7026, 0)), "")</f>
        <v/>
      </c>
      <c r="F1456" s="6"/>
      <c r="G1456" s="6"/>
      <c r="H1456" s="6"/>
      <c r="I1456" s="37"/>
      <c r="J1456" s="39"/>
      <c r="K1456" s="38"/>
      <c r="L1456" s="6"/>
      <c r="M1456" s="40"/>
      <c r="N1456" s="37"/>
      <c r="O1456" s="37"/>
      <c r="P1456" s="42"/>
    </row>
    <row r="1457" spans="1:16" s="7" customFormat="1" ht="15.5" x14ac:dyDescent="0.35">
      <c r="A1457" s="18" t="str">
        <f>IFERROR(INDEX(PQR_Dept!$A$2:$A$7026, MATCH(Faculty_2023_25[[#This Row],[UNIVERSITY_DEPARTMENT_ID]],PQR_Dept!$H$2:$H$7026, 0)), "")</f>
        <v/>
      </c>
      <c r="B1457" s="19" t="str">
        <f>IFERROR(INDEX(PQR_Dept!$B$2:$B$7026, MATCH(Faculty_2023_25[[#This Row],[UNIVERSITY_DEPARTMENT_ID]],PQR_Dept!$H$2:$H$7026, 0)), "")</f>
        <v/>
      </c>
      <c r="C1457" s="19" t="str">
        <f>IFERROR(INDEX(PQR_Dept!$C$2:$C$7026, MATCH(Faculty_2023_25[[#This Row],[UNIVERSITY_DEPARTMENT_ID]],PQR_Dept!$H$2:$H$7026, 0)), "")</f>
        <v/>
      </c>
      <c r="D1457" s="19" t="str">
        <f>IFERROR(INDEX(PQR_Dept!$E$2:$E$7026, MATCH(Faculty_2023_25[[#This Row],[UNIVERSITY_DEPARTMENT_ID]],PQR_Dept!$H$2:$H$7026, 0)), "")</f>
        <v/>
      </c>
      <c r="E1457" s="19" t="str">
        <f>IFERROR(INDEX(PQR_Dept!$F$2:$F$7026, MATCH(Faculty_2023_25[[#This Row],[UNIVERSITY_DEPARTMENT_ID]],PQR_Dept!$H$2:$H$7026, 0)), "")</f>
        <v/>
      </c>
      <c r="F1457" s="6"/>
      <c r="G1457" s="6"/>
      <c r="H1457" s="6"/>
      <c r="I1457" s="37"/>
      <c r="J1457" s="39"/>
      <c r="K1457" s="38"/>
      <c r="L1457" s="6"/>
      <c r="M1457" s="40"/>
      <c r="N1457" s="37"/>
      <c r="O1457" s="37"/>
      <c r="P1457" s="42"/>
    </row>
    <row r="1458" spans="1:16" s="7" customFormat="1" ht="15.5" x14ac:dyDescent="0.35">
      <c r="A1458" s="18" t="str">
        <f>IFERROR(INDEX(PQR_Dept!$A$2:$A$7026, MATCH(Faculty_2023_25[[#This Row],[UNIVERSITY_DEPARTMENT_ID]],PQR_Dept!$H$2:$H$7026, 0)), "")</f>
        <v/>
      </c>
      <c r="B1458" s="19" t="str">
        <f>IFERROR(INDEX(PQR_Dept!$B$2:$B$7026, MATCH(Faculty_2023_25[[#This Row],[UNIVERSITY_DEPARTMENT_ID]],PQR_Dept!$H$2:$H$7026, 0)), "")</f>
        <v/>
      </c>
      <c r="C1458" s="19" t="str">
        <f>IFERROR(INDEX(PQR_Dept!$C$2:$C$7026, MATCH(Faculty_2023_25[[#This Row],[UNIVERSITY_DEPARTMENT_ID]],PQR_Dept!$H$2:$H$7026, 0)), "")</f>
        <v/>
      </c>
      <c r="D1458" s="19" t="str">
        <f>IFERROR(INDEX(PQR_Dept!$E$2:$E$7026, MATCH(Faculty_2023_25[[#This Row],[UNIVERSITY_DEPARTMENT_ID]],PQR_Dept!$H$2:$H$7026, 0)), "")</f>
        <v/>
      </c>
      <c r="E1458" s="19" t="str">
        <f>IFERROR(INDEX(PQR_Dept!$F$2:$F$7026, MATCH(Faculty_2023_25[[#This Row],[UNIVERSITY_DEPARTMENT_ID]],PQR_Dept!$H$2:$H$7026, 0)), "")</f>
        <v/>
      </c>
      <c r="F1458" s="6"/>
      <c r="G1458" s="6"/>
      <c r="H1458" s="6"/>
      <c r="I1458" s="37"/>
      <c r="J1458" s="39"/>
      <c r="K1458" s="38"/>
      <c r="L1458" s="6"/>
      <c r="M1458" s="40"/>
      <c r="N1458" s="37"/>
      <c r="O1458" s="37"/>
      <c r="P1458" s="42"/>
    </row>
    <row r="1459" spans="1:16" s="7" customFormat="1" ht="15.5" x14ac:dyDescent="0.35">
      <c r="A1459" s="18" t="str">
        <f>IFERROR(INDEX(PQR_Dept!$A$2:$A$7026, MATCH(Faculty_2023_25[[#This Row],[UNIVERSITY_DEPARTMENT_ID]],PQR_Dept!$H$2:$H$7026, 0)), "")</f>
        <v/>
      </c>
      <c r="B1459" s="19" t="str">
        <f>IFERROR(INDEX(PQR_Dept!$B$2:$B$7026, MATCH(Faculty_2023_25[[#This Row],[UNIVERSITY_DEPARTMENT_ID]],PQR_Dept!$H$2:$H$7026, 0)), "")</f>
        <v/>
      </c>
      <c r="C1459" s="19" t="str">
        <f>IFERROR(INDEX(PQR_Dept!$C$2:$C$7026, MATCH(Faculty_2023_25[[#This Row],[UNIVERSITY_DEPARTMENT_ID]],PQR_Dept!$H$2:$H$7026, 0)), "")</f>
        <v/>
      </c>
      <c r="D1459" s="19" t="str">
        <f>IFERROR(INDEX(PQR_Dept!$E$2:$E$7026, MATCH(Faculty_2023_25[[#This Row],[UNIVERSITY_DEPARTMENT_ID]],PQR_Dept!$H$2:$H$7026, 0)), "")</f>
        <v/>
      </c>
      <c r="E1459" s="19" t="str">
        <f>IFERROR(INDEX(PQR_Dept!$F$2:$F$7026, MATCH(Faculty_2023_25[[#This Row],[UNIVERSITY_DEPARTMENT_ID]],PQR_Dept!$H$2:$H$7026, 0)), "")</f>
        <v/>
      </c>
      <c r="F1459" s="6"/>
      <c r="G1459" s="6"/>
      <c r="H1459" s="6"/>
      <c r="I1459" s="37"/>
      <c r="J1459" s="39"/>
      <c r="K1459" s="38"/>
      <c r="L1459" s="6"/>
      <c r="M1459" s="40"/>
      <c r="N1459" s="37"/>
      <c r="O1459" s="37"/>
      <c r="P1459" s="42"/>
    </row>
    <row r="1460" spans="1:16" s="7" customFormat="1" ht="15.5" x14ac:dyDescent="0.35">
      <c r="A1460" s="18" t="str">
        <f>IFERROR(INDEX(PQR_Dept!$A$2:$A$7026, MATCH(Faculty_2023_25[[#This Row],[UNIVERSITY_DEPARTMENT_ID]],PQR_Dept!$H$2:$H$7026, 0)), "")</f>
        <v/>
      </c>
      <c r="B1460" s="19" t="str">
        <f>IFERROR(INDEX(PQR_Dept!$B$2:$B$7026, MATCH(Faculty_2023_25[[#This Row],[UNIVERSITY_DEPARTMENT_ID]],PQR_Dept!$H$2:$H$7026, 0)), "")</f>
        <v/>
      </c>
      <c r="C1460" s="19" t="str">
        <f>IFERROR(INDEX(PQR_Dept!$C$2:$C$7026, MATCH(Faculty_2023_25[[#This Row],[UNIVERSITY_DEPARTMENT_ID]],PQR_Dept!$H$2:$H$7026, 0)), "")</f>
        <v/>
      </c>
      <c r="D1460" s="19" t="str">
        <f>IFERROR(INDEX(PQR_Dept!$E$2:$E$7026, MATCH(Faculty_2023_25[[#This Row],[UNIVERSITY_DEPARTMENT_ID]],PQR_Dept!$H$2:$H$7026, 0)), "")</f>
        <v/>
      </c>
      <c r="E1460" s="19" t="str">
        <f>IFERROR(INDEX(PQR_Dept!$F$2:$F$7026, MATCH(Faculty_2023_25[[#This Row],[UNIVERSITY_DEPARTMENT_ID]],PQR_Dept!$H$2:$H$7026, 0)), "")</f>
        <v/>
      </c>
      <c r="F1460" s="6"/>
      <c r="G1460" s="6"/>
      <c r="H1460" s="6"/>
      <c r="I1460" s="37"/>
      <c r="J1460" s="39"/>
      <c r="K1460" s="38"/>
      <c r="L1460" s="6"/>
      <c r="M1460" s="40"/>
      <c r="N1460" s="37"/>
      <c r="O1460" s="37"/>
      <c r="P1460" s="42"/>
    </row>
    <row r="1461" spans="1:16" s="7" customFormat="1" ht="15.5" x14ac:dyDescent="0.35">
      <c r="A1461" s="18" t="str">
        <f>IFERROR(INDEX(PQR_Dept!$A$2:$A$7026, MATCH(Faculty_2023_25[[#This Row],[UNIVERSITY_DEPARTMENT_ID]],PQR_Dept!$H$2:$H$7026, 0)), "")</f>
        <v/>
      </c>
      <c r="B1461" s="19" t="str">
        <f>IFERROR(INDEX(PQR_Dept!$B$2:$B$7026, MATCH(Faculty_2023_25[[#This Row],[UNIVERSITY_DEPARTMENT_ID]],PQR_Dept!$H$2:$H$7026, 0)), "")</f>
        <v/>
      </c>
      <c r="C1461" s="19" t="str">
        <f>IFERROR(INDEX(PQR_Dept!$C$2:$C$7026, MATCH(Faculty_2023_25[[#This Row],[UNIVERSITY_DEPARTMENT_ID]],PQR_Dept!$H$2:$H$7026, 0)), "")</f>
        <v/>
      </c>
      <c r="D1461" s="19" t="str">
        <f>IFERROR(INDEX(PQR_Dept!$E$2:$E$7026, MATCH(Faculty_2023_25[[#This Row],[UNIVERSITY_DEPARTMENT_ID]],PQR_Dept!$H$2:$H$7026, 0)), "")</f>
        <v/>
      </c>
      <c r="E1461" s="19" t="str">
        <f>IFERROR(INDEX(PQR_Dept!$F$2:$F$7026, MATCH(Faculty_2023_25[[#This Row],[UNIVERSITY_DEPARTMENT_ID]],PQR_Dept!$H$2:$H$7026, 0)), "")</f>
        <v/>
      </c>
      <c r="F1461" s="6"/>
      <c r="G1461" s="6"/>
      <c r="H1461" s="6"/>
      <c r="I1461" s="37"/>
      <c r="J1461" s="39"/>
      <c r="K1461" s="38"/>
      <c r="L1461" s="6"/>
      <c r="M1461" s="40"/>
      <c r="N1461" s="37"/>
      <c r="O1461" s="37"/>
      <c r="P1461" s="42"/>
    </row>
    <row r="1462" spans="1:16" s="7" customFormat="1" ht="15.5" x14ac:dyDescent="0.35">
      <c r="A1462" s="18" t="str">
        <f>IFERROR(INDEX(PQR_Dept!$A$2:$A$7026, MATCH(Faculty_2023_25[[#This Row],[UNIVERSITY_DEPARTMENT_ID]],PQR_Dept!$H$2:$H$7026, 0)), "")</f>
        <v/>
      </c>
      <c r="B1462" s="19" t="str">
        <f>IFERROR(INDEX(PQR_Dept!$B$2:$B$7026, MATCH(Faculty_2023_25[[#This Row],[UNIVERSITY_DEPARTMENT_ID]],PQR_Dept!$H$2:$H$7026, 0)), "")</f>
        <v/>
      </c>
      <c r="C1462" s="19" t="str">
        <f>IFERROR(INDEX(PQR_Dept!$C$2:$C$7026, MATCH(Faculty_2023_25[[#This Row],[UNIVERSITY_DEPARTMENT_ID]],PQR_Dept!$H$2:$H$7026, 0)), "")</f>
        <v/>
      </c>
      <c r="D1462" s="19" t="str">
        <f>IFERROR(INDEX(PQR_Dept!$E$2:$E$7026, MATCH(Faculty_2023_25[[#This Row],[UNIVERSITY_DEPARTMENT_ID]],PQR_Dept!$H$2:$H$7026, 0)), "")</f>
        <v/>
      </c>
      <c r="E1462" s="19" t="str">
        <f>IFERROR(INDEX(PQR_Dept!$F$2:$F$7026, MATCH(Faculty_2023_25[[#This Row],[UNIVERSITY_DEPARTMENT_ID]],PQR_Dept!$H$2:$H$7026, 0)), "")</f>
        <v/>
      </c>
      <c r="F1462" s="6"/>
      <c r="G1462" s="6"/>
      <c r="H1462" s="6"/>
      <c r="I1462" s="37"/>
      <c r="J1462" s="39"/>
      <c r="K1462" s="38"/>
      <c r="L1462" s="6"/>
      <c r="M1462" s="40"/>
      <c r="N1462" s="37"/>
      <c r="O1462" s="37"/>
      <c r="P1462" s="42"/>
    </row>
    <row r="1463" spans="1:16" s="7" customFormat="1" ht="15.5" x14ac:dyDescent="0.35">
      <c r="A1463" s="18" t="str">
        <f>IFERROR(INDEX(PQR_Dept!$A$2:$A$7026, MATCH(Faculty_2023_25[[#This Row],[UNIVERSITY_DEPARTMENT_ID]],PQR_Dept!$H$2:$H$7026, 0)), "")</f>
        <v/>
      </c>
      <c r="B1463" s="19" t="str">
        <f>IFERROR(INDEX(PQR_Dept!$B$2:$B$7026, MATCH(Faculty_2023_25[[#This Row],[UNIVERSITY_DEPARTMENT_ID]],PQR_Dept!$H$2:$H$7026, 0)), "")</f>
        <v/>
      </c>
      <c r="C1463" s="19" t="str">
        <f>IFERROR(INDEX(PQR_Dept!$C$2:$C$7026, MATCH(Faculty_2023_25[[#This Row],[UNIVERSITY_DEPARTMENT_ID]],PQR_Dept!$H$2:$H$7026, 0)), "")</f>
        <v/>
      </c>
      <c r="D1463" s="19" t="str">
        <f>IFERROR(INDEX(PQR_Dept!$E$2:$E$7026, MATCH(Faculty_2023_25[[#This Row],[UNIVERSITY_DEPARTMENT_ID]],PQR_Dept!$H$2:$H$7026, 0)), "")</f>
        <v/>
      </c>
      <c r="E1463" s="19" t="str">
        <f>IFERROR(INDEX(PQR_Dept!$F$2:$F$7026, MATCH(Faculty_2023_25[[#This Row],[UNIVERSITY_DEPARTMENT_ID]],PQR_Dept!$H$2:$H$7026, 0)), "")</f>
        <v/>
      </c>
      <c r="F1463" s="6"/>
      <c r="G1463" s="6"/>
      <c r="H1463" s="6"/>
      <c r="I1463" s="37"/>
      <c r="J1463" s="39"/>
      <c r="K1463" s="38"/>
      <c r="L1463" s="6"/>
      <c r="M1463" s="40"/>
      <c r="N1463" s="37"/>
      <c r="O1463" s="37"/>
      <c r="P1463" s="42"/>
    </row>
    <row r="1464" spans="1:16" s="7" customFormat="1" ht="15.5" x14ac:dyDescent="0.35">
      <c r="A1464" s="18" t="str">
        <f>IFERROR(INDEX(PQR_Dept!$A$2:$A$7026, MATCH(Faculty_2023_25[[#This Row],[UNIVERSITY_DEPARTMENT_ID]],PQR_Dept!$H$2:$H$7026, 0)), "")</f>
        <v/>
      </c>
      <c r="B1464" s="19" t="str">
        <f>IFERROR(INDEX(PQR_Dept!$B$2:$B$7026, MATCH(Faculty_2023_25[[#This Row],[UNIVERSITY_DEPARTMENT_ID]],PQR_Dept!$H$2:$H$7026, 0)), "")</f>
        <v/>
      </c>
      <c r="C1464" s="19" t="str">
        <f>IFERROR(INDEX(PQR_Dept!$C$2:$C$7026, MATCH(Faculty_2023_25[[#This Row],[UNIVERSITY_DEPARTMENT_ID]],PQR_Dept!$H$2:$H$7026, 0)), "")</f>
        <v/>
      </c>
      <c r="D1464" s="19" t="str">
        <f>IFERROR(INDEX(PQR_Dept!$E$2:$E$7026, MATCH(Faculty_2023_25[[#This Row],[UNIVERSITY_DEPARTMENT_ID]],PQR_Dept!$H$2:$H$7026, 0)), "")</f>
        <v/>
      </c>
      <c r="E1464" s="19" t="str">
        <f>IFERROR(INDEX(PQR_Dept!$F$2:$F$7026, MATCH(Faculty_2023_25[[#This Row],[UNIVERSITY_DEPARTMENT_ID]],PQR_Dept!$H$2:$H$7026, 0)), "")</f>
        <v/>
      </c>
      <c r="F1464" s="6"/>
      <c r="G1464" s="6"/>
      <c r="H1464" s="6"/>
      <c r="I1464" s="37"/>
      <c r="J1464" s="39"/>
      <c r="K1464" s="38"/>
      <c r="L1464" s="6"/>
      <c r="M1464" s="40"/>
      <c r="N1464" s="37"/>
      <c r="O1464" s="37"/>
      <c r="P1464" s="42"/>
    </row>
    <row r="1465" spans="1:16" s="7" customFormat="1" ht="15.5" x14ac:dyDescent="0.35">
      <c r="A1465" s="18" t="str">
        <f>IFERROR(INDEX(PQR_Dept!$A$2:$A$7026, MATCH(Faculty_2023_25[[#This Row],[UNIVERSITY_DEPARTMENT_ID]],PQR_Dept!$H$2:$H$7026, 0)), "")</f>
        <v/>
      </c>
      <c r="B1465" s="19" t="str">
        <f>IFERROR(INDEX(PQR_Dept!$B$2:$B$7026, MATCH(Faculty_2023_25[[#This Row],[UNIVERSITY_DEPARTMENT_ID]],PQR_Dept!$H$2:$H$7026, 0)), "")</f>
        <v/>
      </c>
      <c r="C1465" s="19" t="str">
        <f>IFERROR(INDEX(PQR_Dept!$C$2:$C$7026, MATCH(Faculty_2023_25[[#This Row],[UNIVERSITY_DEPARTMENT_ID]],PQR_Dept!$H$2:$H$7026, 0)), "")</f>
        <v/>
      </c>
      <c r="D1465" s="19" t="str">
        <f>IFERROR(INDEX(PQR_Dept!$E$2:$E$7026, MATCH(Faculty_2023_25[[#This Row],[UNIVERSITY_DEPARTMENT_ID]],PQR_Dept!$H$2:$H$7026, 0)), "")</f>
        <v/>
      </c>
      <c r="E1465" s="19" t="str">
        <f>IFERROR(INDEX(PQR_Dept!$F$2:$F$7026, MATCH(Faculty_2023_25[[#This Row],[UNIVERSITY_DEPARTMENT_ID]],PQR_Dept!$H$2:$H$7026, 0)), "")</f>
        <v/>
      </c>
      <c r="F1465" s="6"/>
      <c r="G1465" s="6"/>
      <c r="H1465" s="6"/>
      <c r="I1465" s="37"/>
      <c r="J1465" s="39"/>
      <c r="K1465" s="38"/>
      <c r="L1465" s="6"/>
      <c r="M1465" s="40"/>
      <c r="N1465" s="37"/>
      <c r="O1465" s="37"/>
      <c r="P1465" s="42"/>
    </row>
    <row r="1466" spans="1:16" s="7" customFormat="1" ht="15.5" x14ac:dyDescent="0.35">
      <c r="A1466" s="18" t="str">
        <f>IFERROR(INDEX(PQR_Dept!$A$2:$A$7026, MATCH(Faculty_2023_25[[#This Row],[UNIVERSITY_DEPARTMENT_ID]],PQR_Dept!$H$2:$H$7026, 0)), "")</f>
        <v/>
      </c>
      <c r="B1466" s="19" t="str">
        <f>IFERROR(INDEX(PQR_Dept!$B$2:$B$7026, MATCH(Faculty_2023_25[[#This Row],[UNIVERSITY_DEPARTMENT_ID]],PQR_Dept!$H$2:$H$7026, 0)), "")</f>
        <v/>
      </c>
      <c r="C1466" s="19" t="str">
        <f>IFERROR(INDEX(PQR_Dept!$C$2:$C$7026, MATCH(Faculty_2023_25[[#This Row],[UNIVERSITY_DEPARTMENT_ID]],PQR_Dept!$H$2:$H$7026, 0)), "")</f>
        <v/>
      </c>
      <c r="D1466" s="19" t="str">
        <f>IFERROR(INDEX(PQR_Dept!$E$2:$E$7026, MATCH(Faculty_2023_25[[#This Row],[UNIVERSITY_DEPARTMENT_ID]],PQR_Dept!$H$2:$H$7026, 0)), "")</f>
        <v/>
      </c>
      <c r="E1466" s="19" t="str">
        <f>IFERROR(INDEX(PQR_Dept!$F$2:$F$7026, MATCH(Faculty_2023_25[[#This Row],[UNIVERSITY_DEPARTMENT_ID]],PQR_Dept!$H$2:$H$7026, 0)), "")</f>
        <v/>
      </c>
      <c r="F1466" s="6"/>
      <c r="G1466" s="6"/>
      <c r="H1466" s="6"/>
      <c r="I1466" s="37"/>
      <c r="J1466" s="39"/>
      <c r="K1466" s="38"/>
      <c r="L1466" s="6"/>
      <c r="M1466" s="40"/>
      <c r="N1466" s="37"/>
      <c r="O1466" s="37"/>
      <c r="P1466" s="42"/>
    </row>
    <row r="1467" spans="1:16" s="7" customFormat="1" ht="15.5" x14ac:dyDescent="0.35">
      <c r="A1467" s="18" t="str">
        <f>IFERROR(INDEX(PQR_Dept!$A$2:$A$7026, MATCH(Faculty_2023_25[[#This Row],[UNIVERSITY_DEPARTMENT_ID]],PQR_Dept!$H$2:$H$7026, 0)), "")</f>
        <v/>
      </c>
      <c r="B1467" s="19" t="str">
        <f>IFERROR(INDEX(PQR_Dept!$B$2:$B$7026, MATCH(Faculty_2023_25[[#This Row],[UNIVERSITY_DEPARTMENT_ID]],PQR_Dept!$H$2:$H$7026, 0)), "")</f>
        <v/>
      </c>
      <c r="C1467" s="19" t="str">
        <f>IFERROR(INDEX(PQR_Dept!$C$2:$C$7026, MATCH(Faculty_2023_25[[#This Row],[UNIVERSITY_DEPARTMENT_ID]],PQR_Dept!$H$2:$H$7026, 0)), "")</f>
        <v/>
      </c>
      <c r="D1467" s="19" t="str">
        <f>IFERROR(INDEX(PQR_Dept!$E$2:$E$7026, MATCH(Faculty_2023_25[[#This Row],[UNIVERSITY_DEPARTMENT_ID]],PQR_Dept!$H$2:$H$7026, 0)), "")</f>
        <v/>
      </c>
      <c r="E1467" s="19" t="str">
        <f>IFERROR(INDEX(PQR_Dept!$F$2:$F$7026, MATCH(Faculty_2023_25[[#This Row],[UNIVERSITY_DEPARTMENT_ID]],PQR_Dept!$H$2:$H$7026, 0)), "")</f>
        <v/>
      </c>
      <c r="F1467" s="6"/>
      <c r="G1467" s="6"/>
      <c r="H1467" s="6"/>
      <c r="I1467" s="37"/>
      <c r="J1467" s="39"/>
      <c r="K1467" s="38"/>
      <c r="L1467" s="6"/>
      <c r="M1467" s="40"/>
      <c r="N1467" s="37"/>
      <c r="O1467" s="37"/>
      <c r="P1467" s="42"/>
    </row>
    <row r="1468" spans="1:16" s="7" customFormat="1" ht="15.5" x14ac:dyDescent="0.35">
      <c r="A1468" s="18" t="str">
        <f>IFERROR(INDEX(PQR_Dept!$A$2:$A$7026, MATCH(Faculty_2023_25[[#This Row],[UNIVERSITY_DEPARTMENT_ID]],PQR_Dept!$H$2:$H$7026, 0)), "")</f>
        <v/>
      </c>
      <c r="B1468" s="19" t="str">
        <f>IFERROR(INDEX(PQR_Dept!$B$2:$B$7026, MATCH(Faculty_2023_25[[#This Row],[UNIVERSITY_DEPARTMENT_ID]],PQR_Dept!$H$2:$H$7026, 0)), "")</f>
        <v/>
      </c>
      <c r="C1468" s="19" t="str">
        <f>IFERROR(INDEX(PQR_Dept!$C$2:$C$7026, MATCH(Faculty_2023_25[[#This Row],[UNIVERSITY_DEPARTMENT_ID]],PQR_Dept!$H$2:$H$7026, 0)), "")</f>
        <v/>
      </c>
      <c r="D1468" s="19" t="str">
        <f>IFERROR(INDEX(PQR_Dept!$E$2:$E$7026, MATCH(Faculty_2023_25[[#This Row],[UNIVERSITY_DEPARTMENT_ID]],PQR_Dept!$H$2:$H$7026, 0)), "")</f>
        <v/>
      </c>
      <c r="E1468" s="19" t="str">
        <f>IFERROR(INDEX(PQR_Dept!$F$2:$F$7026, MATCH(Faculty_2023_25[[#This Row],[UNIVERSITY_DEPARTMENT_ID]],PQR_Dept!$H$2:$H$7026, 0)), "")</f>
        <v/>
      </c>
      <c r="F1468" s="6"/>
      <c r="G1468" s="6"/>
      <c r="H1468" s="6"/>
      <c r="I1468" s="37"/>
      <c r="J1468" s="39"/>
      <c r="K1468" s="38"/>
      <c r="L1468" s="6"/>
      <c r="M1468" s="40"/>
      <c r="N1468" s="37"/>
      <c r="O1468" s="37"/>
      <c r="P1468" s="42"/>
    </row>
    <row r="1469" spans="1:16" s="7" customFormat="1" ht="15.5" x14ac:dyDescent="0.35">
      <c r="A1469" s="18" t="str">
        <f>IFERROR(INDEX(PQR_Dept!$A$2:$A$7026, MATCH(Faculty_2023_25[[#This Row],[UNIVERSITY_DEPARTMENT_ID]],PQR_Dept!$H$2:$H$7026, 0)), "")</f>
        <v/>
      </c>
      <c r="B1469" s="19" t="str">
        <f>IFERROR(INDEX(PQR_Dept!$B$2:$B$7026, MATCH(Faculty_2023_25[[#This Row],[UNIVERSITY_DEPARTMENT_ID]],PQR_Dept!$H$2:$H$7026, 0)), "")</f>
        <v/>
      </c>
      <c r="C1469" s="19" t="str">
        <f>IFERROR(INDEX(PQR_Dept!$C$2:$C$7026, MATCH(Faculty_2023_25[[#This Row],[UNIVERSITY_DEPARTMENT_ID]],PQR_Dept!$H$2:$H$7026, 0)), "")</f>
        <v/>
      </c>
      <c r="D1469" s="19" t="str">
        <f>IFERROR(INDEX(PQR_Dept!$E$2:$E$7026, MATCH(Faculty_2023_25[[#This Row],[UNIVERSITY_DEPARTMENT_ID]],PQR_Dept!$H$2:$H$7026, 0)), "")</f>
        <v/>
      </c>
      <c r="E1469" s="19" t="str">
        <f>IFERROR(INDEX(PQR_Dept!$F$2:$F$7026, MATCH(Faculty_2023_25[[#This Row],[UNIVERSITY_DEPARTMENT_ID]],PQR_Dept!$H$2:$H$7026, 0)), "")</f>
        <v/>
      </c>
      <c r="F1469" s="6"/>
      <c r="G1469" s="6"/>
      <c r="H1469" s="6"/>
      <c r="I1469" s="37"/>
      <c r="J1469" s="39"/>
      <c r="K1469" s="38"/>
      <c r="L1469" s="6"/>
      <c r="M1469" s="40"/>
      <c r="N1469" s="37"/>
      <c r="O1469" s="37"/>
      <c r="P1469" s="42"/>
    </row>
    <row r="1470" spans="1:16" s="7" customFormat="1" ht="15.5" x14ac:dyDescent="0.35">
      <c r="A1470" s="18" t="str">
        <f>IFERROR(INDEX(PQR_Dept!$A$2:$A$7026, MATCH(Faculty_2023_25[[#This Row],[UNIVERSITY_DEPARTMENT_ID]],PQR_Dept!$H$2:$H$7026, 0)), "")</f>
        <v/>
      </c>
      <c r="B1470" s="19" t="str">
        <f>IFERROR(INDEX(PQR_Dept!$B$2:$B$7026, MATCH(Faculty_2023_25[[#This Row],[UNIVERSITY_DEPARTMENT_ID]],PQR_Dept!$H$2:$H$7026, 0)), "")</f>
        <v/>
      </c>
      <c r="C1470" s="19" t="str">
        <f>IFERROR(INDEX(PQR_Dept!$C$2:$C$7026, MATCH(Faculty_2023_25[[#This Row],[UNIVERSITY_DEPARTMENT_ID]],PQR_Dept!$H$2:$H$7026, 0)), "")</f>
        <v/>
      </c>
      <c r="D1470" s="19" t="str">
        <f>IFERROR(INDEX(PQR_Dept!$E$2:$E$7026, MATCH(Faculty_2023_25[[#This Row],[UNIVERSITY_DEPARTMENT_ID]],PQR_Dept!$H$2:$H$7026, 0)), "")</f>
        <v/>
      </c>
      <c r="E1470" s="19" t="str">
        <f>IFERROR(INDEX(PQR_Dept!$F$2:$F$7026, MATCH(Faculty_2023_25[[#This Row],[UNIVERSITY_DEPARTMENT_ID]],PQR_Dept!$H$2:$H$7026, 0)), "")</f>
        <v/>
      </c>
      <c r="F1470" s="6"/>
      <c r="G1470" s="6"/>
      <c r="H1470" s="6"/>
      <c r="I1470" s="37"/>
      <c r="J1470" s="39"/>
      <c r="K1470" s="38"/>
      <c r="L1470" s="6"/>
      <c r="M1470" s="40"/>
      <c r="N1470" s="37"/>
      <c r="O1470" s="37"/>
      <c r="P1470" s="42"/>
    </row>
    <row r="1471" spans="1:16" s="7" customFormat="1" ht="15.5" x14ac:dyDescent="0.35">
      <c r="A1471" s="18" t="str">
        <f>IFERROR(INDEX(PQR_Dept!$A$2:$A$7026, MATCH(Faculty_2023_25[[#This Row],[UNIVERSITY_DEPARTMENT_ID]],PQR_Dept!$H$2:$H$7026, 0)), "")</f>
        <v/>
      </c>
      <c r="B1471" s="19" t="str">
        <f>IFERROR(INDEX(PQR_Dept!$B$2:$B$7026, MATCH(Faculty_2023_25[[#This Row],[UNIVERSITY_DEPARTMENT_ID]],PQR_Dept!$H$2:$H$7026, 0)), "")</f>
        <v/>
      </c>
      <c r="C1471" s="19" t="str">
        <f>IFERROR(INDEX(PQR_Dept!$C$2:$C$7026, MATCH(Faculty_2023_25[[#This Row],[UNIVERSITY_DEPARTMENT_ID]],PQR_Dept!$H$2:$H$7026, 0)), "")</f>
        <v/>
      </c>
      <c r="D1471" s="19" t="str">
        <f>IFERROR(INDEX(PQR_Dept!$E$2:$E$7026, MATCH(Faculty_2023_25[[#This Row],[UNIVERSITY_DEPARTMENT_ID]],PQR_Dept!$H$2:$H$7026, 0)), "")</f>
        <v/>
      </c>
      <c r="E1471" s="19" t="str">
        <f>IFERROR(INDEX(PQR_Dept!$F$2:$F$7026, MATCH(Faculty_2023_25[[#This Row],[UNIVERSITY_DEPARTMENT_ID]],PQR_Dept!$H$2:$H$7026, 0)), "")</f>
        <v/>
      </c>
      <c r="F1471" s="6"/>
      <c r="G1471" s="6"/>
      <c r="H1471" s="6"/>
      <c r="I1471" s="37"/>
      <c r="J1471" s="39"/>
      <c r="K1471" s="38"/>
      <c r="L1471" s="6"/>
      <c r="M1471" s="40"/>
      <c r="N1471" s="37"/>
      <c r="O1471" s="37"/>
      <c r="P1471" s="42"/>
    </row>
    <row r="1472" spans="1:16" s="7" customFormat="1" ht="15.5" x14ac:dyDescent="0.35">
      <c r="A1472" s="18" t="str">
        <f>IFERROR(INDEX(PQR_Dept!$A$2:$A$7026, MATCH(Faculty_2023_25[[#This Row],[UNIVERSITY_DEPARTMENT_ID]],PQR_Dept!$H$2:$H$7026, 0)), "")</f>
        <v/>
      </c>
      <c r="B1472" s="19" t="str">
        <f>IFERROR(INDEX(PQR_Dept!$B$2:$B$7026, MATCH(Faculty_2023_25[[#This Row],[UNIVERSITY_DEPARTMENT_ID]],PQR_Dept!$H$2:$H$7026, 0)), "")</f>
        <v/>
      </c>
      <c r="C1472" s="19" t="str">
        <f>IFERROR(INDEX(PQR_Dept!$C$2:$C$7026, MATCH(Faculty_2023_25[[#This Row],[UNIVERSITY_DEPARTMENT_ID]],PQR_Dept!$H$2:$H$7026, 0)), "")</f>
        <v/>
      </c>
      <c r="D1472" s="19" t="str">
        <f>IFERROR(INDEX(PQR_Dept!$E$2:$E$7026, MATCH(Faculty_2023_25[[#This Row],[UNIVERSITY_DEPARTMENT_ID]],PQR_Dept!$H$2:$H$7026, 0)), "")</f>
        <v/>
      </c>
      <c r="E1472" s="19" t="str">
        <f>IFERROR(INDEX(PQR_Dept!$F$2:$F$7026, MATCH(Faculty_2023_25[[#This Row],[UNIVERSITY_DEPARTMENT_ID]],PQR_Dept!$H$2:$H$7026, 0)), "")</f>
        <v/>
      </c>
      <c r="F1472" s="6"/>
      <c r="G1472" s="6"/>
      <c r="H1472" s="6"/>
      <c r="I1472" s="37"/>
      <c r="J1472" s="39"/>
      <c r="K1472" s="38"/>
      <c r="L1472" s="6"/>
      <c r="M1472" s="40"/>
      <c r="N1472" s="37"/>
      <c r="O1472" s="37"/>
      <c r="P1472" s="42"/>
    </row>
    <row r="1473" spans="1:16" s="7" customFormat="1" ht="15.5" x14ac:dyDescent="0.35">
      <c r="A1473" s="18" t="str">
        <f>IFERROR(INDEX(PQR_Dept!$A$2:$A$7026, MATCH(Faculty_2023_25[[#This Row],[UNIVERSITY_DEPARTMENT_ID]],PQR_Dept!$H$2:$H$7026, 0)), "")</f>
        <v/>
      </c>
      <c r="B1473" s="19" t="str">
        <f>IFERROR(INDEX(PQR_Dept!$B$2:$B$7026, MATCH(Faculty_2023_25[[#This Row],[UNIVERSITY_DEPARTMENT_ID]],PQR_Dept!$H$2:$H$7026, 0)), "")</f>
        <v/>
      </c>
      <c r="C1473" s="19" t="str">
        <f>IFERROR(INDEX(PQR_Dept!$C$2:$C$7026, MATCH(Faculty_2023_25[[#This Row],[UNIVERSITY_DEPARTMENT_ID]],PQR_Dept!$H$2:$H$7026, 0)), "")</f>
        <v/>
      </c>
      <c r="D1473" s="19" t="str">
        <f>IFERROR(INDEX(PQR_Dept!$E$2:$E$7026, MATCH(Faculty_2023_25[[#This Row],[UNIVERSITY_DEPARTMENT_ID]],PQR_Dept!$H$2:$H$7026, 0)), "")</f>
        <v/>
      </c>
      <c r="E1473" s="19" t="str">
        <f>IFERROR(INDEX(PQR_Dept!$F$2:$F$7026, MATCH(Faculty_2023_25[[#This Row],[UNIVERSITY_DEPARTMENT_ID]],PQR_Dept!$H$2:$H$7026, 0)), "")</f>
        <v/>
      </c>
      <c r="F1473" s="6"/>
      <c r="G1473" s="6"/>
      <c r="H1473" s="6"/>
      <c r="I1473" s="37"/>
      <c r="J1473" s="39"/>
      <c r="K1473" s="38"/>
      <c r="L1473" s="6"/>
      <c r="M1473" s="40"/>
      <c r="N1473" s="37"/>
      <c r="O1473" s="37"/>
      <c r="P1473" s="42"/>
    </row>
    <row r="1474" spans="1:16" s="7" customFormat="1" ht="15.5" x14ac:dyDescent="0.35">
      <c r="A1474" s="18" t="str">
        <f>IFERROR(INDEX(PQR_Dept!$A$2:$A$7026, MATCH(Faculty_2023_25[[#This Row],[UNIVERSITY_DEPARTMENT_ID]],PQR_Dept!$H$2:$H$7026, 0)), "")</f>
        <v/>
      </c>
      <c r="B1474" s="19" t="str">
        <f>IFERROR(INDEX(PQR_Dept!$B$2:$B$7026, MATCH(Faculty_2023_25[[#This Row],[UNIVERSITY_DEPARTMENT_ID]],PQR_Dept!$H$2:$H$7026, 0)), "")</f>
        <v/>
      </c>
      <c r="C1474" s="19" t="str">
        <f>IFERROR(INDEX(PQR_Dept!$C$2:$C$7026, MATCH(Faculty_2023_25[[#This Row],[UNIVERSITY_DEPARTMENT_ID]],PQR_Dept!$H$2:$H$7026, 0)), "")</f>
        <v/>
      </c>
      <c r="D1474" s="19" t="str">
        <f>IFERROR(INDEX(PQR_Dept!$E$2:$E$7026, MATCH(Faculty_2023_25[[#This Row],[UNIVERSITY_DEPARTMENT_ID]],PQR_Dept!$H$2:$H$7026, 0)), "")</f>
        <v/>
      </c>
      <c r="E1474" s="19" t="str">
        <f>IFERROR(INDEX(PQR_Dept!$F$2:$F$7026, MATCH(Faculty_2023_25[[#This Row],[UNIVERSITY_DEPARTMENT_ID]],PQR_Dept!$H$2:$H$7026, 0)), "")</f>
        <v/>
      </c>
      <c r="F1474" s="6"/>
      <c r="G1474" s="6"/>
      <c r="H1474" s="6"/>
      <c r="I1474" s="37"/>
      <c r="J1474" s="39"/>
      <c r="K1474" s="38"/>
      <c r="L1474" s="6"/>
      <c r="M1474" s="40"/>
      <c r="N1474" s="37"/>
      <c r="O1474" s="37"/>
      <c r="P1474" s="42"/>
    </row>
    <row r="1475" spans="1:16" s="7" customFormat="1" ht="15.5" x14ac:dyDescent="0.35">
      <c r="A1475" s="18" t="str">
        <f>IFERROR(INDEX(PQR_Dept!$A$2:$A$7026, MATCH(Faculty_2023_25[[#This Row],[UNIVERSITY_DEPARTMENT_ID]],PQR_Dept!$H$2:$H$7026, 0)), "")</f>
        <v/>
      </c>
      <c r="B1475" s="19" t="str">
        <f>IFERROR(INDEX(PQR_Dept!$B$2:$B$7026, MATCH(Faculty_2023_25[[#This Row],[UNIVERSITY_DEPARTMENT_ID]],PQR_Dept!$H$2:$H$7026, 0)), "")</f>
        <v/>
      </c>
      <c r="C1475" s="19" t="str">
        <f>IFERROR(INDEX(PQR_Dept!$C$2:$C$7026, MATCH(Faculty_2023_25[[#This Row],[UNIVERSITY_DEPARTMENT_ID]],PQR_Dept!$H$2:$H$7026, 0)), "")</f>
        <v/>
      </c>
      <c r="D1475" s="19" t="str">
        <f>IFERROR(INDEX(PQR_Dept!$E$2:$E$7026, MATCH(Faculty_2023_25[[#This Row],[UNIVERSITY_DEPARTMENT_ID]],PQR_Dept!$H$2:$H$7026, 0)), "")</f>
        <v/>
      </c>
      <c r="E1475" s="19" t="str">
        <f>IFERROR(INDEX(PQR_Dept!$F$2:$F$7026, MATCH(Faculty_2023_25[[#This Row],[UNIVERSITY_DEPARTMENT_ID]],PQR_Dept!$H$2:$H$7026, 0)), "")</f>
        <v/>
      </c>
      <c r="F1475" s="6"/>
      <c r="G1475" s="6"/>
      <c r="H1475" s="6"/>
      <c r="I1475" s="37"/>
      <c r="J1475" s="39"/>
      <c r="K1475" s="38"/>
      <c r="L1475" s="6"/>
      <c r="M1475" s="40"/>
      <c r="N1475" s="37"/>
      <c r="O1475" s="37"/>
      <c r="P1475" s="42"/>
    </row>
    <row r="1476" spans="1:16" s="7" customFormat="1" ht="15.5" x14ac:dyDescent="0.35">
      <c r="A1476" s="18" t="str">
        <f>IFERROR(INDEX(PQR_Dept!$A$2:$A$7026, MATCH(Faculty_2023_25[[#This Row],[UNIVERSITY_DEPARTMENT_ID]],PQR_Dept!$H$2:$H$7026, 0)), "")</f>
        <v/>
      </c>
      <c r="B1476" s="19" t="str">
        <f>IFERROR(INDEX(PQR_Dept!$B$2:$B$7026, MATCH(Faculty_2023_25[[#This Row],[UNIVERSITY_DEPARTMENT_ID]],PQR_Dept!$H$2:$H$7026, 0)), "")</f>
        <v/>
      </c>
      <c r="C1476" s="19" t="str">
        <f>IFERROR(INDEX(PQR_Dept!$C$2:$C$7026, MATCH(Faculty_2023_25[[#This Row],[UNIVERSITY_DEPARTMENT_ID]],PQR_Dept!$H$2:$H$7026, 0)), "")</f>
        <v/>
      </c>
      <c r="D1476" s="19" t="str">
        <f>IFERROR(INDEX(PQR_Dept!$E$2:$E$7026, MATCH(Faculty_2023_25[[#This Row],[UNIVERSITY_DEPARTMENT_ID]],PQR_Dept!$H$2:$H$7026, 0)), "")</f>
        <v/>
      </c>
      <c r="E1476" s="19" t="str">
        <f>IFERROR(INDEX(PQR_Dept!$F$2:$F$7026, MATCH(Faculty_2023_25[[#This Row],[UNIVERSITY_DEPARTMENT_ID]],PQR_Dept!$H$2:$H$7026, 0)), "")</f>
        <v/>
      </c>
      <c r="F1476" s="6"/>
      <c r="G1476" s="6"/>
      <c r="H1476" s="6"/>
      <c r="I1476" s="37"/>
      <c r="J1476" s="39"/>
      <c r="K1476" s="38"/>
      <c r="L1476" s="6"/>
      <c r="M1476" s="40"/>
      <c r="N1476" s="37"/>
      <c r="O1476" s="37"/>
      <c r="P1476" s="42"/>
    </row>
    <row r="1477" spans="1:16" s="7" customFormat="1" ht="15.5" x14ac:dyDescent="0.35">
      <c r="A1477" s="18" t="str">
        <f>IFERROR(INDEX(PQR_Dept!$A$2:$A$7026, MATCH(Faculty_2023_25[[#This Row],[UNIVERSITY_DEPARTMENT_ID]],PQR_Dept!$H$2:$H$7026, 0)), "")</f>
        <v/>
      </c>
      <c r="B1477" s="19" t="str">
        <f>IFERROR(INDEX(PQR_Dept!$B$2:$B$7026, MATCH(Faculty_2023_25[[#This Row],[UNIVERSITY_DEPARTMENT_ID]],PQR_Dept!$H$2:$H$7026, 0)), "")</f>
        <v/>
      </c>
      <c r="C1477" s="19" t="str">
        <f>IFERROR(INDEX(PQR_Dept!$C$2:$C$7026, MATCH(Faculty_2023_25[[#This Row],[UNIVERSITY_DEPARTMENT_ID]],PQR_Dept!$H$2:$H$7026, 0)), "")</f>
        <v/>
      </c>
      <c r="D1477" s="19" t="str">
        <f>IFERROR(INDEX(PQR_Dept!$E$2:$E$7026, MATCH(Faculty_2023_25[[#This Row],[UNIVERSITY_DEPARTMENT_ID]],PQR_Dept!$H$2:$H$7026, 0)), "")</f>
        <v/>
      </c>
      <c r="E1477" s="19" t="str">
        <f>IFERROR(INDEX(PQR_Dept!$F$2:$F$7026, MATCH(Faculty_2023_25[[#This Row],[UNIVERSITY_DEPARTMENT_ID]],PQR_Dept!$H$2:$H$7026, 0)), "")</f>
        <v/>
      </c>
      <c r="F1477" s="6"/>
      <c r="G1477" s="6"/>
      <c r="H1477" s="6"/>
      <c r="I1477" s="37"/>
      <c r="J1477" s="39"/>
      <c r="K1477" s="38"/>
      <c r="L1477" s="6"/>
      <c r="M1477" s="40"/>
      <c r="N1477" s="37"/>
      <c r="O1477" s="37"/>
      <c r="P1477" s="42"/>
    </row>
    <row r="1478" spans="1:16" s="7" customFormat="1" ht="15.5" x14ac:dyDescent="0.35">
      <c r="A1478" s="18" t="str">
        <f>IFERROR(INDEX(PQR_Dept!$A$2:$A$7026, MATCH(Faculty_2023_25[[#This Row],[UNIVERSITY_DEPARTMENT_ID]],PQR_Dept!$H$2:$H$7026, 0)), "")</f>
        <v/>
      </c>
      <c r="B1478" s="19" t="str">
        <f>IFERROR(INDEX(PQR_Dept!$B$2:$B$7026, MATCH(Faculty_2023_25[[#This Row],[UNIVERSITY_DEPARTMENT_ID]],PQR_Dept!$H$2:$H$7026, 0)), "")</f>
        <v/>
      </c>
      <c r="C1478" s="19" t="str">
        <f>IFERROR(INDEX(PQR_Dept!$C$2:$C$7026, MATCH(Faculty_2023_25[[#This Row],[UNIVERSITY_DEPARTMENT_ID]],PQR_Dept!$H$2:$H$7026, 0)), "")</f>
        <v/>
      </c>
      <c r="D1478" s="19" t="str">
        <f>IFERROR(INDEX(PQR_Dept!$E$2:$E$7026, MATCH(Faculty_2023_25[[#This Row],[UNIVERSITY_DEPARTMENT_ID]],PQR_Dept!$H$2:$H$7026, 0)), "")</f>
        <v/>
      </c>
      <c r="E1478" s="19" t="str">
        <f>IFERROR(INDEX(PQR_Dept!$F$2:$F$7026, MATCH(Faculty_2023_25[[#This Row],[UNIVERSITY_DEPARTMENT_ID]],PQR_Dept!$H$2:$H$7026, 0)), "")</f>
        <v/>
      </c>
      <c r="F1478" s="6"/>
      <c r="G1478" s="6"/>
      <c r="H1478" s="6"/>
      <c r="I1478" s="37"/>
      <c r="J1478" s="39"/>
      <c r="K1478" s="38"/>
      <c r="L1478" s="6"/>
      <c r="M1478" s="40"/>
      <c r="N1478" s="37"/>
      <c r="O1478" s="37"/>
      <c r="P1478" s="42"/>
    </row>
    <row r="1479" spans="1:16" s="7" customFormat="1" ht="15.5" x14ac:dyDescent="0.35">
      <c r="A1479" s="18" t="str">
        <f>IFERROR(INDEX(PQR_Dept!$A$2:$A$7026, MATCH(Faculty_2023_25[[#This Row],[UNIVERSITY_DEPARTMENT_ID]],PQR_Dept!$H$2:$H$7026, 0)), "")</f>
        <v/>
      </c>
      <c r="B1479" s="19" t="str">
        <f>IFERROR(INDEX(PQR_Dept!$B$2:$B$7026, MATCH(Faculty_2023_25[[#This Row],[UNIVERSITY_DEPARTMENT_ID]],PQR_Dept!$H$2:$H$7026, 0)), "")</f>
        <v/>
      </c>
      <c r="C1479" s="19" t="str">
        <f>IFERROR(INDEX(PQR_Dept!$C$2:$C$7026, MATCH(Faculty_2023_25[[#This Row],[UNIVERSITY_DEPARTMENT_ID]],PQR_Dept!$H$2:$H$7026, 0)), "")</f>
        <v/>
      </c>
      <c r="D1479" s="19" t="str">
        <f>IFERROR(INDEX(PQR_Dept!$E$2:$E$7026, MATCH(Faculty_2023_25[[#This Row],[UNIVERSITY_DEPARTMENT_ID]],PQR_Dept!$H$2:$H$7026, 0)), "")</f>
        <v/>
      </c>
      <c r="E1479" s="19" t="str">
        <f>IFERROR(INDEX(PQR_Dept!$F$2:$F$7026, MATCH(Faculty_2023_25[[#This Row],[UNIVERSITY_DEPARTMENT_ID]],PQR_Dept!$H$2:$H$7026, 0)), "")</f>
        <v/>
      </c>
      <c r="F1479" s="6"/>
      <c r="G1479" s="6"/>
      <c r="H1479" s="6"/>
      <c r="I1479" s="37"/>
      <c r="J1479" s="39"/>
      <c r="K1479" s="38"/>
      <c r="L1479" s="6"/>
      <c r="M1479" s="40"/>
      <c r="N1479" s="37"/>
      <c r="O1479" s="37"/>
      <c r="P1479" s="42"/>
    </row>
    <row r="1480" spans="1:16" s="7" customFormat="1" ht="15.5" x14ac:dyDescent="0.35">
      <c r="A1480" s="18" t="str">
        <f>IFERROR(INDEX(PQR_Dept!$A$2:$A$7026, MATCH(Faculty_2023_25[[#This Row],[UNIVERSITY_DEPARTMENT_ID]],PQR_Dept!$H$2:$H$7026, 0)), "")</f>
        <v/>
      </c>
      <c r="B1480" s="19" t="str">
        <f>IFERROR(INDEX(PQR_Dept!$B$2:$B$7026, MATCH(Faculty_2023_25[[#This Row],[UNIVERSITY_DEPARTMENT_ID]],PQR_Dept!$H$2:$H$7026, 0)), "")</f>
        <v/>
      </c>
      <c r="C1480" s="19" t="str">
        <f>IFERROR(INDEX(PQR_Dept!$C$2:$C$7026, MATCH(Faculty_2023_25[[#This Row],[UNIVERSITY_DEPARTMENT_ID]],PQR_Dept!$H$2:$H$7026, 0)), "")</f>
        <v/>
      </c>
      <c r="D1480" s="19" t="str">
        <f>IFERROR(INDEX(PQR_Dept!$E$2:$E$7026, MATCH(Faculty_2023_25[[#This Row],[UNIVERSITY_DEPARTMENT_ID]],PQR_Dept!$H$2:$H$7026, 0)), "")</f>
        <v/>
      </c>
      <c r="E1480" s="19" t="str">
        <f>IFERROR(INDEX(PQR_Dept!$F$2:$F$7026, MATCH(Faculty_2023_25[[#This Row],[UNIVERSITY_DEPARTMENT_ID]],PQR_Dept!$H$2:$H$7026, 0)), "")</f>
        <v/>
      </c>
      <c r="F1480" s="6"/>
      <c r="G1480" s="6"/>
      <c r="H1480" s="6"/>
      <c r="I1480" s="37"/>
      <c r="J1480" s="39"/>
      <c r="K1480" s="38"/>
      <c r="L1480" s="6"/>
      <c r="M1480" s="40"/>
      <c r="N1480" s="37"/>
      <c r="O1480" s="37"/>
      <c r="P1480" s="42"/>
    </row>
    <row r="1481" spans="1:16" s="7" customFormat="1" ht="15.5" x14ac:dyDescent="0.35">
      <c r="A1481" s="18" t="str">
        <f>IFERROR(INDEX(PQR_Dept!$A$2:$A$7026, MATCH(Faculty_2023_25[[#This Row],[UNIVERSITY_DEPARTMENT_ID]],PQR_Dept!$H$2:$H$7026, 0)), "")</f>
        <v/>
      </c>
      <c r="B1481" s="19" t="str">
        <f>IFERROR(INDEX(PQR_Dept!$B$2:$B$7026, MATCH(Faculty_2023_25[[#This Row],[UNIVERSITY_DEPARTMENT_ID]],PQR_Dept!$H$2:$H$7026, 0)), "")</f>
        <v/>
      </c>
      <c r="C1481" s="19" t="str">
        <f>IFERROR(INDEX(PQR_Dept!$C$2:$C$7026, MATCH(Faculty_2023_25[[#This Row],[UNIVERSITY_DEPARTMENT_ID]],PQR_Dept!$H$2:$H$7026, 0)), "")</f>
        <v/>
      </c>
      <c r="D1481" s="19" t="str">
        <f>IFERROR(INDEX(PQR_Dept!$E$2:$E$7026, MATCH(Faculty_2023_25[[#This Row],[UNIVERSITY_DEPARTMENT_ID]],PQR_Dept!$H$2:$H$7026, 0)), "")</f>
        <v/>
      </c>
      <c r="E1481" s="19" t="str">
        <f>IFERROR(INDEX(PQR_Dept!$F$2:$F$7026, MATCH(Faculty_2023_25[[#This Row],[UNIVERSITY_DEPARTMENT_ID]],PQR_Dept!$H$2:$H$7026, 0)), "")</f>
        <v/>
      </c>
      <c r="F1481" s="6"/>
      <c r="G1481" s="6"/>
      <c r="H1481" s="6"/>
      <c r="I1481" s="37"/>
      <c r="J1481" s="39"/>
      <c r="K1481" s="38"/>
      <c r="L1481" s="6"/>
      <c r="M1481" s="40"/>
      <c r="N1481" s="37"/>
      <c r="O1481" s="37"/>
      <c r="P1481" s="42"/>
    </row>
    <row r="1482" spans="1:16" s="7" customFormat="1" ht="15.5" x14ac:dyDescent="0.35">
      <c r="A1482" s="18" t="str">
        <f>IFERROR(INDEX(PQR_Dept!$A$2:$A$7026, MATCH(Faculty_2023_25[[#This Row],[UNIVERSITY_DEPARTMENT_ID]],PQR_Dept!$H$2:$H$7026, 0)), "")</f>
        <v/>
      </c>
      <c r="B1482" s="19" t="str">
        <f>IFERROR(INDEX(PQR_Dept!$B$2:$B$7026, MATCH(Faculty_2023_25[[#This Row],[UNIVERSITY_DEPARTMENT_ID]],PQR_Dept!$H$2:$H$7026, 0)), "")</f>
        <v/>
      </c>
      <c r="C1482" s="19" t="str">
        <f>IFERROR(INDEX(PQR_Dept!$C$2:$C$7026, MATCH(Faculty_2023_25[[#This Row],[UNIVERSITY_DEPARTMENT_ID]],PQR_Dept!$H$2:$H$7026, 0)), "")</f>
        <v/>
      </c>
      <c r="D1482" s="19" t="str">
        <f>IFERROR(INDEX(PQR_Dept!$E$2:$E$7026, MATCH(Faculty_2023_25[[#This Row],[UNIVERSITY_DEPARTMENT_ID]],PQR_Dept!$H$2:$H$7026, 0)), "")</f>
        <v/>
      </c>
      <c r="E1482" s="19" t="str">
        <f>IFERROR(INDEX(PQR_Dept!$F$2:$F$7026, MATCH(Faculty_2023_25[[#This Row],[UNIVERSITY_DEPARTMENT_ID]],PQR_Dept!$H$2:$H$7026, 0)), "")</f>
        <v/>
      </c>
      <c r="F1482" s="6"/>
      <c r="G1482" s="6"/>
      <c r="H1482" s="6"/>
      <c r="I1482" s="37"/>
      <c r="J1482" s="39"/>
      <c r="K1482" s="38"/>
      <c r="L1482" s="6"/>
      <c r="M1482" s="40"/>
      <c r="N1482" s="37"/>
      <c r="O1482" s="37"/>
      <c r="P1482" s="42"/>
    </row>
    <row r="1483" spans="1:16" s="7" customFormat="1" ht="15.5" x14ac:dyDescent="0.35">
      <c r="A1483" s="18" t="str">
        <f>IFERROR(INDEX(PQR_Dept!$A$2:$A$7026, MATCH(Faculty_2023_25[[#This Row],[UNIVERSITY_DEPARTMENT_ID]],PQR_Dept!$H$2:$H$7026, 0)), "")</f>
        <v/>
      </c>
      <c r="B1483" s="19" t="str">
        <f>IFERROR(INDEX(PQR_Dept!$B$2:$B$7026, MATCH(Faculty_2023_25[[#This Row],[UNIVERSITY_DEPARTMENT_ID]],PQR_Dept!$H$2:$H$7026, 0)), "")</f>
        <v/>
      </c>
      <c r="C1483" s="19" t="str">
        <f>IFERROR(INDEX(PQR_Dept!$C$2:$C$7026, MATCH(Faculty_2023_25[[#This Row],[UNIVERSITY_DEPARTMENT_ID]],PQR_Dept!$H$2:$H$7026, 0)), "")</f>
        <v/>
      </c>
      <c r="D1483" s="19" t="str">
        <f>IFERROR(INDEX(PQR_Dept!$E$2:$E$7026, MATCH(Faculty_2023_25[[#This Row],[UNIVERSITY_DEPARTMENT_ID]],PQR_Dept!$H$2:$H$7026, 0)), "")</f>
        <v/>
      </c>
      <c r="E1483" s="19" t="str">
        <f>IFERROR(INDEX(PQR_Dept!$F$2:$F$7026, MATCH(Faculty_2023_25[[#This Row],[UNIVERSITY_DEPARTMENT_ID]],PQR_Dept!$H$2:$H$7026, 0)), "")</f>
        <v/>
      </c>
      <c r="F1483" s="6"/>
      <c r="G1483" s="6"/>
      <c r="H1483" s="6"/>
      <c r="I1483" s="37"/>
      <c r="J1483" s="39"/>
      <c r="K1483" s="38"/>
      <c r="L1483" s="6"/>
      <c r="M1483" s="40"/>
      <c r="N1483" s="37"/>
      <c r="O1483" s="37"/>
      <c r="P1483" s="42"/>
    </row>
    <row r="1484" spans="1:16" s="7" customFormat="1" ht="15.5" x14ac:dyDescent="0.35">
      <c r="A1484" s="18" t="str">
        <f>IFERROR(INDEX(PQR_Dept!$A$2:$A$7026, MATCH(Faculty_2023_25[[#This Row],[UNIVERSITY_DEPARTMENT_ID]],PQR_Dept!$H$2:$H$7026, 0)), "")</f>
        <v/>
      </c>
      <c r="B1484" s="19" t="str">
        <f>IFERROR(INDEX(PQR_Dept!$B$2:$B$7026, MATCH(Faculty_2023_25[[#This Row],[UNIVERSITY_DEPARTMENT_ID]],PQR_Dept!$H$2:$H$7026, 0)), "")</f>
        <v/>
      </c>
      <c r="C1484" s="19" t="str">
        <f>IFERROR(INDEX(PQR_Dept!$C$2:$C$7026, MATCH(Faculty_2023_25[[#This Row],[UNIVERSITY_DEPARTMENT_ID]],PQR_Dept!$H$2:$H$7026, 0)), "")</f>
        <v/>
      </c>
      <c r="D1484" s="19" t="str">
        <f>IFERROR(INDEX(PQR_Dept!$E$2:$E$7026, MATCH(Faculty_2023_25[[#This Row],[UNIVERSITY_DEPARTMENT_ID]],PQR_Dept!$H$2:$H$7026, 0)), "")</f>
        <v/>
      </c>
      <c r="E1484" s="19" t="str">
        <f>IFERROR(INDEX(PQR_Dept!$F$2:$F$7026, MATCH(Faculty_2023_25[[#This Row],[UNIVERSITY_DEPARTMENT_ID]],PQR_Dept!$H$2:$H$7026, 0)), "")</f>
        <v/>
      </c>
      <c r="F1484" s="6"/>
      <c r="G1484" s="6"/>
      <c r="H1484" s="6"/>
      <c r="I1484" s="37"/>
      <c r="J1484" s="39"/>
      <c r="K1484" s="38"/>
      <c r="L1484" s="6"/>
      <c r="M1484" s="40"/>
      <c r="N1484" s="37"/>
      <c r="O1484" s="37"/>
      <c r="P1484" s="42"/>
    </row>
    <row r="1485" spans="1:16" s="7" customFormat="1" ht="15.5" x14ac:dyDescent="0.35">
      <c r="A1485" s="18" t="str">
        <f>IFERROR(INDEX(PQR_Dept!$A$2:$A$7026, MATCH(Faculty_2023_25[[#This Row],[UNIVERSITY_DEPARTMENT_ID]],PQR_Dept!$H$2:$H$7026, 0)), "")</f>
        <v/>
      </c>
      <c r="B1485" s="19" t="str">
        <f>IFERROR(INDEX(PQR_Dept!$B$2:$B$7026, MATCH(Faculty_2023_25[[#This Row],[UNIVERSITY_DEPARTMENT_ID]],PQR_Dept!$H$2:$H$7026, 0)), "")</f>
        <v/>
      </c>
      <c r="C1485" s="19" t="str">
        <f>IFERROR(INDEX(PQR_Dept!$C$2:$C$7026, MATCH(Faculty_2023_25[[#This Row],[UNIVERSITY_DEPARTMENT_ID]],PQR_Dept!$H$2:$H$7026, 0)), "")</f>
        <v/>
      </c>
      <c r="D1485" s="19" t="str">
        <f>IFERROR(INDEX(PQR_Dept!$E$2:$E$7026, MATCH(Faculty_2023_25[[#This Row],[UNIVERSITY_DEPARTMENT_ID]],PQR_Dept!$H$2:$H$7026, 0)), "")</f>
        <v/>
      </c>
      <c r="E1485" s="19" t="str">
        <f>IFERROR(INDEX(PQR_Dept!$F$2:$F$7026, MATCH(Faculty_2023_25[[#This Row],[UNIVERSITY_DEPARTMENT_ID]],PQR_Dept!$H$2:$H$7026, 0)), "")</f>
        <v/>
      </c>
      <c r="F1485" s="6"/>
      <c r="G1485" s="6"/>
      <c r="H1485" s="6"/>
      <c r="I1485" s="37"/>
      <c r="J1485" s="39"/>
      <c r="K1485" s="38"/>
      <c r="L1485" s="6"/>
      <c r="M1485" s="40"/>
      <c r="N1485" s="37"/>
      <c r="O1485" s="37"/>
      <c r="P1485" s="42"/>
    </row>
    <row r="1486" spans="1:16" s="7" customFormat="1" ht="15.5" x14ac:dyDescent="0.35">
      <c r="A1486" s="18" t="str">
        <f>IFERROR(INDEX(PQR_Dept!$A$2:$A$7026, MATCH(Faculty_2023_25[[#This Row],[UNIVERSITY_DEPARTMENT_ID]],PQR_Dept!$H$2:$H$7026, 0)), "")</f>
        <v/>
      </c>
      <c r="B1486" s="19" t="str">
        <f>IFERROR(INDEX(PQR_Dept!$B$2:$B$7026, MATCH(Faculty_2023_25[[#This Row],[UNIVERSITY_DEPARTMENT_ID]],PQR_Dept!$H$2:$H$7026, 0)), "")</f>
        <v/>
      </c>
      <c r="C1486" s="19" t="str">
        <f>IFERROR(INDEX(PQR_Dept!$C$2:$C$7026, MATCH(Faculty_2023_25[[#This Row],[UNIVERSITY_DEPARTMENT_ID]],PQR_Dept!$H$2:$H$7026, 0)), "")</f>
        <v/>
      </c>
      <c r="D1486" s="19" t="str">
        <f>IFERROR(INDEX(PQR_Dept!$E$2:$E$7026, MATCH(Faculty_2023_25[[#This Row],[UNIVERSITY_DEPARTMENT_ID]],PQR_Dept!$H$2:$H$7026, 0)), "")</f>
        <v/>
      </c>
      <c r="E1486" s="19" t="str">
        <f>IFERROR(INDEX(PQR_Dept!$F$2:$F$7026, MATCH(Faculty_2023_25[[#This Row],[UNIVERSITY_DEPARTMENT_ID]],PQR_Dept!$H$2:$H$7026, 0)), "")</f>
        <v/>
      </c>
      <c r="F1486" s="6"/>
      <c r="G1486" s="6"/>
      <c r="H1486" s="6"/>
      <c r="I1486" s="37"/>
      <c r="J1486" s="39"/>
      <c r="K1486" s="38"/>
      <c r="L1486" s="6"/>
      <c r="M1486" s="40"/>
      <c r="N1486" s="37"/>
      <c r="O1486" s="37"/>
      <c r="P1486" s="42"/>
    </row>
    <row r="1487" spans="1:16" s="7" customFormat="1" ht="15.5" x14ac:dyDescent="0.35">
      <c r="A1487" s="18" t="str">
        <f>IFERROR(INDEX(PQR_Dept!$A$2:$A$7026, MATCH(Faculty_2023_25[[#This Row],[UNIVERSITY_DEPARTMENT_ID]],PQR_Dept!$H$2:$H$7026, 0)), "")</f>
        <v/>
      </c>
      <c r="B1487" s="19" t="str">
        <f>IFERROR(INDEX(PQR_Dept!$B$2:$B$7026, MATCH(Faculty_2023_25[[#This Row],[UNIVERSITY_DEPARTMENT_ID]],PQR_Dept!$H$2:$H$7026, 0)), "")</f>
        <v/>
      </c>
      <c r="C1487" s="19" t="str">
        <f>IFERROR(INDEX(PQR_Dept!$C$2:$C$7026, MATCH(Faculty_2023_25[[#This Row],[UNIVERSITY_DEPARTMENT_ID]],PQR_Dept!$H$2:$H$7026, 0)), "")</f>
        <v/>
      </c>
      <c r="D1487" s="19" t="str">
        <f>IFERROR(INDEX(PQR_Dept!$E$2:$E$7026, MATCH(Faculty_2023_25[[#This Row],[UNIVERSITY_DEPARTMENT_ID]],PQR_Dept!$H$2:$H$7026, 0)), "")</f>
        <v/>
      </c>
      <c r="E1487" s="19" t="str">
        <f>IFERROR(INDEX(PQR_Dept!$F$2:$F$7026, MATCH(Faculty_2023_25[[#This Row],[UNIVERSITY_DEPARTMENT_ID]],PQR_Dept!$H$2:$H$7026, 0)), "")</f>
        <v/>
      </c>
      <c r="F1487" s="6"/>
      <c r="G1487" s="6"/>
      <c r="H1487" s="6"/>
      <c r="I1487" s="37"/>
      <c r="J1487" s="39"/>
      <c r="K1487" s="38"/>
      <c r="L1487" s="6"/>
      <c r="M1487" s="40"/>
      <c r="N1487" s="37"/>
      <c r="O1487" s="37"/>
      <c r="P1487" s="42"/>
    </row>
    <row r="1488" spans="1:16" s="7" customFormat="1" ht="15.5" x14ac:dyDescent="0.35">
      <c r="A1488" s="18" t="str">
        <f>IFERROR(INDEX(PQR_Dept!$A$2:$A$7026, MATCH(Faculty_2023_25[[#This Row],[UNIVERSITY_DEPARTMENT_ID]],PQR_Dept!$H$2:$H$7026, 0)), "")</f>
        <v/>
      </c>
      <c r="B1488" s="19" t="str">
        <f>IFERROR(INDEX(PQR_Dept!$B$2:$B$7026, MATCH(Faculty_2023_25[[#This Row],[UNIVERSITY_DEPARTMENT_ID]],PQR_Dept!$H$2:$H$7026, 0)), "")</f>
        <v/>
      </c>
      <c r="C1488" s="19" t="str">
        <f>IFERROR(INDEX(PQR_Dept!$C$2:$C$7026, MATCH(Faculty_2023_25[[#This Row],[UNIVERSITY_DEPARTMENT_ID]],PQR_Dept!$H$2:$H$7026, 0)), "")</f>
        <v/>
      </c>
      <c r="D1488" s="19" t="str">
        <f>IFERROR(INDEX(PQR_Dept!$E$2:$E$7026, MATCH(Faculty_2023_25[[#This Row],[UNIVERSITY_DEPARTMENT_ID]],PQR_Dept!$H$2:$H$7026, 0)), "")</f>
        <v/>
      </c>
      <c r="E1488" s="19" t="str">
        <f>IFERROR(INDEX(PQR_Dept!$F$2:$F$7026, MATCH(Faculty_2023_25[[#This Row],[UNIVERSITY_DEPARTMENT_ID]],PQR_Dept!$H$2:$H$7026, 0)), "")</f>
        <v/>
      </c>
      <c r="F1488" s="6"/>
      <c r="G1488" s="6"/>
      <c r="H1488" s="6"/>
      <c r="I1488" s="37"/>
      <c r="J1488" s="39"/>
      <c r="K1488" s="38"/>
      <c r="L1488" s="6"/>
      <c r="M1488" s="40"/>
      <c r="N1488" s="37"/>
      <c r="O1488" s="37"/>
      <c r="P1488" s="42"/>
    </row>
    <row r="1489" spans="1:16" s="7" customFormat="1" ht="15.5" x14ac:dyDescent="0.35">
      <c r="A1489" s="18" t="str">
        <f>IFERROR(INDEX(PQR_Dept!$A$2:$A$7026, MATCH(Faculty_2023_25[[#This Row],[UNIVERSITY_DEPARTMENT_ID]],PQR_Dept!$H$2:$H$7026, 0)), "")</f>
        <v/>
      </c>
      <c r="B1489" s="19" t="str">
        <f>IFERROR(INDEX(PQR_Dept!$B$2:$B$7026, MATCH(Faculty_2023_25[[#This Row],[UNIVERSITY_DEPARTMENT_ID]],PQR_Dept!$H$2:$H$7026, 0)), "")</f>
        <v/>
      </c>
      <c r="C1489" s="19" t="str">
        <f>IFERROR(INDEX(PQR_Dept!$C$2:$C$7026, MATCH(Faculty_2023_25[[#This Row],[UNIVERSITY_DEPARTMENT_ID]],PQR_Dept!$H$2:$H$7026, 0)), "")</f>
        <v/>
      </c>
      <c r="D1489" s="19" t="str">
        <f>IFERROR(INDEX(PQR_Dept!$E$2:$E$7026, MATCH(Faculty_2023_25[[#This Row],[UNIVERSITY_DEPARTMENT_ID]],PQR_Dept!$H$2:$H$7026, 0)), "")</f>
        <v/>
      </c>
      <c r="E1489" s="19" t="str">
        <f>IFERROR(INDEX(PQR_Dept!$F$2:$F$7026, MATCH(Faculty_2023_25[[#This Row],[UNIVERSITY_DEPARTMENT_ID]],PQR_Dept!$H$2:$H$7026, 0)), "")</f>
        <v/>
      </c>
      <c r="F1489" s="6"/>
      <c r="G1489" s="6"/>
      <c r="H1489" s="6"/>
      <c r="I1489" s="37"/>
      <c r="J1489" s="39"/>
      <c r="K1489" s="38"/>
      <c r="L1489" s="6"/>
      <c r="M1489" s="40"/>
      <c r="N1489" s="37"/>
      <c r="O1489" s="37"/>
      <c r="P1489" s="42"/>
    </row>
    <row r="1490" spans="1:16" s="7" customFormat="1" ht="15.5" x14ac:dyDescent="0.35">
      <c r="A1490" s="18" t="str">
        <f>IFERROR(INDEX(PQR_Dept!$A$2:$A$7026, MATCH(Faculty_2023_25[[#This Row],[UNIVERSITY_DEPARTMENT_ID]],PQR_Dept!$H$2:$H$7026, 0)), "")</f>
        <v/>
      </c>
      <c r="B1490" s="19" t="str">
        <f>IFERROR(INDEX(PQR_Dept!$B$2:$B$7026, MATCH(Faculty_2023_25[[#This Row],[UNIVERSITY_DEPARTMENT_ID]],PQR_Dept!$H$2:$H$7026, 0)), "")</f>
        <v/>
      </c>
      <c r="C1490" s="19" t="str">
        <f>IFERROR(INDEX(PQR_Dept!$C$2:$C$7026, MATCH(Faculty_2023_25[[#This Row],[UNIVERSITY_DEPARTMENT_ID]],PQR_Dept!$H$2:$H$7026, 0)), "")</f>
        <v/>
      </c>
      <c r="D1490" s="19" t="str">
        <f>IFERROR(INDEX(PQR_Dept!$E$2:$E$7026, MATCH(Faculty_2023_25[[#This Row],[UNIVERSITY_DEPARTMENT_ID]],PQR_Dept!$H$2:$H$7026, 0)), "")</f>
        <v/>
      </c>
      <c r="E1490" s="19" t="str">
        <f>IFERROR(INDEX(PQR_Dept!$F$2:$F$7026, MATCH(Faculty_2023_25[[#This Row],[UNIVERSITY_DEPARTMENT_ID]],PQR_Dept!$H$2:$H$7026, 0)), "")</f>
        <v/>
      </c>
      <c r="F1490" s="6"/>
      <c r="G1490" s="6"/>
      <c r="H1490" s="6"/>
      <c r="I1490" s="37"/>
      <c r="J1490" s="39"/>
      <c r="K1490" s="38"/>
      <c r="L1490" s="6"/>
      <c r="M1490" s="40"/>
      <c r="N1490" s="37"/>
      <c r="O1490" s="37"/>
      <c r="P1490" s="42"/>
    </row>
    <row r="1491" spans="1:16" s="7" customFormat="1" ht="15.5" x14ac:dyDescent="0.35">
      <c r="A1491" s="18" t="str">
        <f>IFERROR(INDEX(PQR_Dept!$A$2:$A$7026, MATCH(Faculty_2023_25[[#This Row],[UNIVERSITY_DEPARTMENT_ID]],PQR_Dept!$H$2:$H$7026, 0)), "")</f>
        <v/>
      </c>
      <c r="B1491" s="19" t="str">
        <f>IFERROR(INDEX(PQR_Dept!$B$2:$B$7026, MATCH(Faculty_2023_25[[#This Row],[UNIVERSITY_DEPARTMENT_ID]],PQR_Dept!$H$2:$H$7026, 0)), "")</f>
        <v/>
      </c>
      <c r="C1491" s="19" t="str">
        <f>IFERROR(INDEX(PQR_Dept!$C$2:$C$7026, MATCH(Faculty_2023_25[[#This Row],[UNIVERSITY_DEPARTMENT_ID]],PQR_Dept!$H$2:$H$7026, 0)), "")</f>
        <v/>
      </c>
      <c r="D1491" s="19" t="str">
        <f>IFERROR(INDEX(PQR_Dept!$E$2:$E$7026, MATCH(Faculty_2023_25[[#This Row],[UNIVERSITY_DEPARTMENT_ID]],PQR_Dept!$H$2:$H$7026, 0)), "")</f>
        <v/>
      </c>
      <c r="E1491" s="19" t="str">
        <f>IFERROR(INDEX(PQR_Dept!$F$2:$F$7026, MATCH(Faculty_2023_25[[#This Row],[UNIVERSITY_DEPARTMENT_ID]],PQR_Dept!$H$2:$H$7026, 0)), "")</f>
        <v/>
      </c>
      <c r="F1491" s="6"/>
      <c r="G1491" s="6"/>
      <c r="H1491" s="6"/>
      <c r="I1491" s="37"/>
      <c r="J1491" s="39"/>
      <c r="K1491" s="38"/>
      <c r="L1491" s="6"/>
      <c r="M1491" s="40"/>
      <c r="N1491" s="37"/>
      <c r="O1491" s="37"/>
      <c r="P1491" s="42"/>
    </row>
    <row r="1492" spans="1:16" s="7" customFormat="1" ht="15.5" x14ac:dyDescent="0.35">
      <c r="A1492" s="18" t="str">
        <f>IFERROR(INDEX(PQR_Dept!$A$2:$A$7026, MATCH(Faculty_2023_25[[#This Row],[UNIVERSITY_DEPARTMENT_ID]],PQR_Dept!$H$2:$H$7026, 0)), "")</f>
        <v/>
      </c>
      <c r="B1492" s="19" t="str">
        <f>IFERROR(INDEX(PQR_Dept!$B$2:$B$7026, MATCH(Faculty_2023_25[[#This Row],[UNIVERSITY_DEPARTMENT_ID]],PQR_Dept!$H$2:$H$7026, 0)), "")</f>
        <v/>
      </c>
      <c r="C1492" s="19" t="str">
        <f>IFERROR(INDEX(PQR_Dept!$C$2:$C$7026, MATCH(Faculty_2023_25[[#This Row],[UNIVERSITY_DEPARTMENT_ID]],PQR_Dept!$H$2:$H$7026, 0)), "")</f>
        <v/>
      </c>
      <c r="D1492" s="19" t="str">
        <f>IFERROR(INDEX(PQR_Dept!$E$2:$E$7026, MATCH(Faculty_2023_25[[#This Row],[UNIVERSITY_DEPARTMENT_ID]],PQR_Dept!$H$2:$H$7026, 0)), "")</f>
        <v/>
      </c>
      <c r="E1492" s="19" t="str">
        <f>IFERROR(INDEX(PQR_Dept!$F$2:$F$7026, MATCH(Faculty_2023_25[[#This Row],[UNIVERSITY_DEPARTMENT_ID]],PQR_Dept!$H$2:$H$7026, 0)), "")</f>
        <v/>
      </c>
      <c r="F1492" s="6"/>
      <c r="G1492" s="6"/>
      <c r="H1492" s="6"/>
      <c r="I1492" s="37"/>
      <c r="J1492" s="39"/>
      <c r="K1492" s="38"/>
      <c r="L1492" s="6"/>
      <c r="M1492" s="40"/>
      <c r="N1492" s="37"/>
      <c r="O1492" s="37"/>
      <c r="P1492" s="42"/>
    </row>
    <row r="1493" spans="1:16" s="7" customFormat="1" ht="15.5" x14ac:dyDescent="0.35">
      <c r="A1493" s="18" t="str">
        <f>IFERROR(INDEX(PQR_Dept!$A$2:$A$7026, MATCH(Faculty_2023_25[[#This Row],[UNIVERSITY_DEPARTMENT_ID]],PQR_Dept!$H$2:$H$7026, 0)), "")</f>
        <v/>
      </c>
      <c r="B1493" s="19" t="str">
        <f>IFERROR(INDEX(PQR_Dept!$B$2:$B$7026, MATCH(Faculty_2023_25[[#This Row],[UNIVERSITY_DEPARTMENT_ID]],PQR_Dept!$H$2:$H$7026, 0)), "")</f>
        <v/>
      </c>
      <c r="C1493" s="19" t="str">
        <f>IFERROR(INDEX(PQR_Dept!$C$2:$C$7026, MATCH(Faculty_2023_25[[#This Row],[UNIVERSITY_DEPARTMENT_ID]],PQR_Dept!$H$2:$H$7026, 0)), "")</f>
        <v/>
      </c>
      <c r="D1493" s="19" t="str">
        <f>IFERROR(INDEX(PQR_Dept!$E$2:$E$7026, MATCH(Faculty_2023_25[[#This Row],[UNIVERSITY_DEPARTMENT_ID]],PQR_Dept!$H$2:$H$7026, 0)), "")</f>
        <v/>
      </c>
      <c r="E1493" s="19" t="str">
        <f>IFERROR(INDEX(PQR_Dept!$F$2:$F$7026, MATCH(Faculty_2023_25[[#This Row],[UNIVERSITY_DEPARTMENT_ID]],PQR_Dept!$H$2:$H$7026, 0)), "")</f>
        <v/>
      </c>
      <c r="F1493" s="6"/>
      <c r="G1493" s="6"/>
      <c r="H1493" s="6"/>
      <c r="I1493" s="37"/>
      <c r="J1493" s="39"/>
      <c r="K1493" s="38"/>
      <c r="L1493" s="6"/>
      <c r="M1493" s="40"/>
      <c r="N1493" s="37"/>
      <c r="O1493" s="37"/>
      <c r="P1493" s="42"/>
    </row>
    <row r="1494" spans="1:16" s="7" customFormat="1" ht="15.5" x14ac:dyDescent="0.35">
      <c r="A1494" s="18" t="str">
        <f>IFERROR(INDEX(PQR_Dept!$A$2:$A$7026, MATCH(Faculty_2023_25[[#This Row],[UNIVERSITY_DEPARTMENT_ID]],PQR_Dept!$H$2:$H$7026, 0)), "")</f>
        <v/>
      </c>
      <c r="B1494" s="19" t="str">
        <f>IFERROR(INDEX(PQR_Dept!$B$2:$B$7026, MATCH(Faculty_2023_25[[#This Row],[UNIVERSITY_DEPARTMENT_ID]],PQR_Dept!$H$2:$H$7026, 0)), "")</f>
        <v/>
      </c>
      <c r="C1494" s="19" t="str">
        <f>IFERROR(INDEX(PQR_Dept!$C$2:$C$7026, MATCH(Faculty_2023_25[[#This Row],[UNIVERSITY_DEPARTMENT_ID]],PQR_Dept!$H$2:$H$7026, 0)), "")</f>
        <v/>
      </c>
      <c r="D1494" s="19" t="str">
        <f>IFERROR(INDEX(PQR_Dept!$E$2:$E$7026, MATCH(Faculty_2023_25[[#This Row],[UNIVERSITY_DEPARTMENT_ID]],PQR_Dept!$H$2:$H$7026, 0)), "")</f>
        <v/>
      </c>
      <c r="E1494" s="19" t="str">
        <f>IFERROR(INDEX(PQR_Dept!$F$2:$F$7026, MATCH(Faculty_2023_25[[#This Row],[UNIVERSITY_DEPARTMENT_ID]],PQR_Dept!$H$2:$H$7026, 0)), "")</f>
        <v/>
      </c>
      <c r="F1494" s="6"/>
      <c r="G1494" s="6"/>
      <c r="H1494" s="6"/>
      <c r="I1494" s="37"/>
      <c r="J1494" s="39"/>
      <c r="K1494" s="38"/>
      <c r="L1494" s="6"/>
      <c r="M1494" s="40"/>
      <c r="N1494" s="37"/>
      <c r="O1494" s="37"/>
      <c r="P1494" s="42"/>
    </row>
    <row r="1495" spans="1:16" s="7" customFormat="1" ht="15.5" x14ac:dyDescent="0.35">
      <c r="A1495" s="18" t="str">
        <f>IFERROR(INDEX(PQR_Dept!$A$2:$A$7026, MATCH(Faculty_2023_25[[#This Row],[UNIVERSITY_DEPARTMENT_ID]],PQR_Dept!$H$2:$H$7026, 0)), "")</f>
        <v/>
      </c>
      <c r="B1495" s="19" t="str">
        <f>IFERROR(INDEX(PQR_Dept!$B$2:$B$7026, MATCH(Faculty_2023_25[[#This Row],[UNIVERSITY_DEPARTMENT_ID]],PQR_Dept!$H$2:$H$7026, 0)), "")</f>
        <v/>
      </c>
      <c r="C1495" s="19" t="str">
        <f>IFERROR(INDEX(PQR_Dept!$C$2:$C$7026, MATCH(Faculty_2023_25[[#This Row],[UNIVERSITY_DEPARTMENT_ID]],PQR_Dept!$H$2:$H$7026, 0)), "")</f>
        <v/>
      </c>
      <c r="D1495" s="19" t="str">
        <f>IFERROR(INDEX(PQR_Dept!$E$2:$E$7026, MATCH(Faculty_2023_25[[#This Row],[UNIVERSITY_DEPARTMENT_ID]],PQR_Dept!$H$2:$H$7026, 0)), "")</f>
        <v/>
      </c>
      <c r="E1495" s="19" t="str">
        <f>IFERROR(INDEX(PQR_Dept!$F$2:$F$7026, MATCH(Faculty_2023_25[[#This Row],[UNIVERSITY_DEPARTMENT_ID]],PQR_Dept!$H$2:$H$7026, 0)), "")</f>
        <v/>
      </c>
      <c r="F1495" s="6"/>
      <c r="G1495" s="6"/>
      <c r="H1495" s="6"/>
      <c r="I1495" s="37"/>
      <c r="J1495" s="39"/>
      <c r="K1495" s="38"/>
      <c r="L1495" s="6"/>
      <c r="M1495" s="40"/>
      <c r="N1495" s="37"/>
      <c r="O1495" s="37"/>
      <c r="P1495" s="42"/>
    </row>
    <row r="1496" spans="1:16" s="7" customFormat="1" ht="15.5" x14ac:dyDescent="0.35">
      <c r="A1496" s="18" t="str">
        <f>IFERROR(INDEX(PQR_Dept!$A$2:$A$7026, MATCH(Faculty_2023_25[[#This Row],[UNIVERSITY_DEPARTMENT_ID]],PQR_Dept!$H$2:$H$7026, 0)), "")</f>
        <v/>
      </c>
      <c r="B1496" s="19" t="str">
        <f>IFERROR(INDEX(PQR_Dept!$B$2:$B$7026, MATCH(Faculty_2023_25[[#This Row],[UNIVERSITY_DEPARTMENT_ID]],PQR_Dept!$H$2:$H$7026, 0)), "")</f>
        <v/>
      </c>
      <c r="C1496" s="19" t="str">
        <f>IFERROR(INDEX(PQR_Dept!$C$2:$C$7026, MATCH(Faculty_2023_25[[#This Row],[UNIVERSITY_DEPARTMENT_ID]],PQR_Dept!$H$2:$H$7026, 0)), "")</f>
        <v/>
      </c>
      <c r="D1496" s="19" t="str">
        <f>IFERROR(INDEX(PQR_Dept!$E$2:$E$7026, MATCH(Faculty_2023_25[[#This Row],[UNIVERSITY_DEPARTMENT_ID]],PQR_Dept!$H$2:$H$7026, 0)), "")</f>
        <v/>
      </c>
      <c r="E1496" s="19" t="str">
        <f>IFERROR(INDEX(PQR_Dept!$F$2:$F$7026, MATCH(Faculty_2023_25[[#This Row],[UNIVERSITY_DEPARTMENT_ID]],PQR_Dept!$H$2:$H$7026, 0)), "")</f>
        <v/>
      </c>
      <c r="F1496" s="6"/>
      <c r="G1496" s="6"/>
      <c r="H1496" s="6"/>
      <c r="I1496" s="37"/>
      <c r="J1496" s="39"/>
      <c r="K1496" s="38"/>
      <c r="L1496" s="6"/>
      <c r="M1496" s="40"/>
      <c r="N1496" s="37"/>
      <c r="O1496" s="37"/>
      <c r="P1496" s="42"/>
    </row>
    <row r="1497" spans="1:16" s="7" customFormat="1" ht="15.5" x14ac:dyDescent="0.35">
      <c r="A1497" s="18" t="str">
        <f>IFERROR(INDEX(PQR_Dept!$A$2:$A$7026, MATCH(Faculty_2023_25[[#This Row],[UNIVERSITY_DEPARTMENT_ID]],PQR_Dept!$H$2:$H$7026, 0)), "")</f>
        <v/>
      </c>
      <c r="B1497" s="19" t="str">
        <f>IFERROR(INDEX(PQR_Dept!$B$2:$B$7026, MATCH(Faculty_2023_25[[#This Row],[UNIVERSITY_DEPARTMENT_ID]],PQR_Dept!$H$2:$H$7026, 0)), "")</f>
        <v/>
      </c>
      <c r="C1497" s="19" t="str">
        <f>IFERROR(INDEX(PQR_Dept!$C$2:$C$7026, MATCH(Faculty_2023_25[[#This Row],[UNIVERSITY_DEPARTMENT_ID]],PQR_Dept!$H$2:$H$7026, 0)), "")</f>
        <v/>
      </c>
      <c r="D1497" s="19" t="str">
        <f>IFERROR(INDEX(PQR_Dept!$E$2:$E$7026, MATCH(Faculty_2023_25[[#This Row],[UNIVERSITY_DEPARTMENT_ID]],PQR_Dept!$H$2:$H$7026, 0)), "")</f>
        <v/>
      </c>
      <c r="E1497" s="19" t="str">
        <f>IFERROR(INDEX(PQR_Dept!$F$2:$F$7026, MATCH(Faculty_2023_25[[#This Row],[UNIVERSITY_DEPARTMENT_ID]],PQR_Dept!$H$2:$H$7026, 0)), "")</f>
        <v/>
      </c>
      <c r="F1497" s="6"/>
      <c r="G1497" s="6"/>
      <c r="H1497" s="6"/>
      <c r="I1497" s="37"/>
      <c r="J1497" s="39"/>
      <c r="K1497" s="38"/>
      <c r="L1497" s="6"/>
      <c r="M1497" s="40"/>
      <c r="N1497" s="37"/>
      <c r="O1497" s="37"/>
      <c r="P1497" s="42"/>
    </row>
    <row r="1498" spans="1:16" s="7" customFormat="1" ht="15.5" x14ac:dyDescent="0.35">
      <c r="A1498" s="18" t="str">
        <f>IFERROR(INDEX(PQR_Dept!$A$2:$A$7026, MATCH(Faculty_2023_25[[#This Row],[UNIVERSITY_DEPARTMENT_ID]],PQR_Dept!$H$2:$H$7026, 0)), "")</f>
        <v/>
      </c>
      <c r="B1498" s="19" t="str">
        <f>IFERROR(INDEX(PQR_Dept!$B$2:$B$7026, MATCH(Faculty_2023_25[[#This Row],[UNIVERSITY_DEPARTMENT_ID]],PQR_Dept!$H$2:$H$7026, 0)), "")</f>
        <v/>
      </c>
      <c r="C1498" s="19" t="str">
        <f>IFERROR(INDEX(PQR_Dept!$C$2:$C$7026, MATCH(Faculty_2023_25[[#This Row],[UNIVERSITY_DEPARTMENT_ID]],PQR_Dept!$H$2:$H$7026, 0)), "")</f>
        <v/>
      </c>
      <c r="D1498" s="19" t="str">
        <f>IFERROR(INDEX(PQR_Dept!$E$2:$E$7026, MATCH(Faculty_2023_25[[#This Row],[UNIVERSITY_DEPARTMENT_ID]],PQR_Dept!$H$2:$H$7026, 0)), "")</f>
        <v/>
      </c>
      <c r="E1498" s="19" t="str">
        <f>IFERROR(INDEX(PQR_Dept!$F$2:$F$7026, MATCH(Faculty_2023_25[[#This Row],[UNIVERSITY_DEPARTMENT_ID]],PQR_Dept!$H$2:$H$7026, 0)), "")</f>
        <v/>
      </c>
      <c r="F1498" s="6"/>
      <c r="G1498" s="6"/>
      <c r="H1498" s="6"/>
      <c r="I1498" s="37"/>
      <c r="J1498" s="39"/>
      <c r="K1498" s="38"/>
      <c r="L1498" s="6"/>
      <c r="M1498" s="40"/>
      <c r="N1498" s="37"/>
      <c r="O1498" s="37"/>
      <c r="P1498" s="42"/>
    </row>
    <row r="1499" spans="1:16" s="7" customFormat="1" ht="15.5" x14ac:dyDescent="0.35">
      <c r="A1499" s="18" t="str">
        <f>IFERROR(INDEX(PQR_Dept!$A$2:$A$7026, MATCH(Faculty_2023_25[[#This Row],[UNIVERSITY_DEPARTMENT_ID]],PQR_Dept!$H$2:$H$7026, 0)), "")</f>
        <v/>
      </c>
      <c r="B1499" s="19" t="str">
        <f>IFERROR(INDEX(PQR_Dept!$B$2:$B$7026, MATCH(Faculty_2023_25[[#This Row],[UNIVERSITY_DEPARTMENT_ID]],PQR_Dept!$H$2:$H$7026, 0)), "")</f>
        <v/>
      </c>
      <c r="C1499" s="19" t="str">
        <f>IFERROR(INDEX(PQR_Dept!$C$2:$C$7026, MATCH(Faculty_2023_25[[#This Row],[UNIVERSITY_DEPARTMENT_ID]],PQR_Dept!$H$2:$H$7026, 0)), "")</f>
        <v/>
      </c>
      <c r="D1499" s="19" t="str">
        <f>IFERROR(INDEX(PQR_Dept!$E$2:$E$7026, MATCH(Faculty_2023_25[[#This Row],[UNIVERSITY_DEPARTMENT_ID]],PQR_Dept!$H$2:$H$7026, 0)), "")</f>
        <v/>
      </c>
      <c r="E1499" s="19" t="str">
        <f>IFERROR(INDEX(PQR_Dept!$F$2:$F$7026, MATCH(Faculty_2023_25[[#This Row],[UNIVERSITY_DEPARTMENT_ID]],PQR_Dept!$H$2:$H$7026, 0)), "")</f>
        <v/>
      </c>
      <c r="F1499" s="6"/>
      <c r="G1499" s="6"/>
      <c r="H1499" s="6"/>
      <c r="I1499" s="37"/>
      <c r="J1499" s="39"/>
      <c r="K1499" s="38"/>
      <c r="L1499" s="6"/>
      <c r="M1499" s="40"/>
      <c r="N1499" s="37"/>
      <c r="O1499" s="37"/>
      <c r="P1499" s="42"/>
    </row>
    <row r="1500" spans="1:16" s="7" customFormat="1" ht="15.5" x14ac:dyDescent="0.35">
      <c r="A1500" s="18" t="str">
        <f>IFERROR(INDEX(PQR_Dept!$A$2:$A$7026, MATCH(Faculty_2023_25[[#This Row],[UNIVERSITY_DEPARTMENT_ID]],PQR_Dept!$H$2:$H$7026, 0)), "")</f>
        <v/>
      </c>
      <c r="B1500" s="19" t="str">
        <f>IFERROR(INDEX(PQR_Dept!$B$2:$B$7026, MATCH(Faculty_2023_25[[#This Row],[UNIVERSITY_DEPARTMENT_ID]],PQR_Dept!$H$2:$H$7026, 0)), "")</f>
        <v/>
      </c>
      <c r="C1500" s="19" t="str">
        <f>IFERROR(INDEX(PQR_Dept!$C$2:$C$7026, MATCH(Faculty_2023_25[[#This Row],[UNIVERSITY_DEPARTMENT_ID]],PQR_Dept!$H$2:$H$7026, 0)), "")</f>
        <v/>
      </c>
      <c r="D1500" s="19" t="str">
        <f>IFERROR(INDEX(PQR_Dept!$E$2:$E$7026, MATCH(Faculty_2023_25[[#This Row],[UNIVERSITY_DEPARTMENT_ID]],PQR_Dept!$H$2:$H$7026, 0)), "")</f>
        <v/>
      </c>
      <c r="E1500" s="19" t="str">
        <f>IFERROR(INDEX(PQR_Dept!$F$2:$F$7026, MATCH(Faculty_2023_25[[#This Row],[UNIVERSITY_DEPARTMENT_ID]],PQR_Dept!$H$2:$H$7026, 0)), "")</f>
        <v/>
      </c>
      <c r="F1500" s="6"/>
      <c r="G1500" s="6"/>
      <c r="H1500" s="6"/>
      <c r="I1500" s="37"/>
      <c r="J1500" s="39"/>
      <c r="K1500" s="38"/>
      <c r="L1500" s="6"/>
      <c r="M1500" s="40"/>
      <c r="N1500" s="37"/>
      <c r="O1500" s="37"/>
      <c r="P1500" s="42"/>
    </row>
    <row r="1501" spans="1:16" s="7" customFormat="1" ht="15.5" x14ac:dyDescent="0.35">
      <c r="A1501" s="18" t="str">
        <f>IFERROR(INDEX(PQR_Dept!$A$2:$A$7026, MATCH(Faculty_2023_25[[#This Row],[UNIVERSITY_DEPARTMENT_ID]],PQR_Dept!$H$2:$H$7026, 0)), "")</f>
        <v/>
      </c>
      <c r="B1501" s="19" t="str">
        <f>IFERROR(INDEX(PQR_Dept!$B$2:$B$7026, MATCH(Faculty_2023_25[[#This Row],[UNIVERSITY_DEPARTMENT_ID]],PQR_Dept!$H$2:$H$7026, 0)), "")</f>
        <v/>
      </c>
      <c r="C1501" s="19" t="str">
        <f>IFERROR(INDEX(PQR_Dept!$C$2:$C$7026, MATCH(Faculty_2023_25[[#This Row],[UNIVERSITY_DEPARTMENT_ID]],PQR_Dept!$H$2:$H$7026, 0)), "")</f>
        <v/>
      </c>
      <c r="D1501" s="19" t="str">
        <f>IFERROR(INDEX(PQR_Dept!$E$2:$E$7026, MATCH(Faculty_2023_25[[#This Row],[UNIVERSITY_DEPARTMENT_ID]],PQR_Dept!$H$2:$H$7026, 0)), "")</f>
        <v/>
      </c>
      <c r="E1501" s="19" t="str">
        <f>IFERROR(INDEX(PQR_Dept!$F$2:$F$7026, MATCH(Faculty_2023_25[[#This Row],[UNIVERSITY_DEPARTMENT_ID]],PQR_Dept!$H$2:$H$7026, 0)), "")</f>
        <v/>
      </c>
      <c r="F1501" s="6"/>
      <c r="G1501" s="6"/>
      <c r="H1501" s="6"/>
      <c r="I1501" s="37"/>
      <c r="J1501" s="39"/>
      <c r="K1501" s="38"/>
      <c r="L1501" s="6"/>
      <c r="M1501" s="40"/>
      <c r="N1501" s="37"/>
      <c r="O1501" s="37"/>
      <c r="P1501" s="42"/>
    </row>
    <row r="1502" spans="1:16" s="7" customFormat="1" ht="15.5" x14ac:dyDescent="0.35">
      <c r="A1502" s="18" t="str">
        <f>IFERROR(INDEX(PQR_Dept!$A$2:$A$7026, MATCH(Faculty_2023_25[[#This Row],[UNIVERSITY_DEPARTMENT_ID]],PQR_Dept!$H$2:$H$7026, 0)), "")</f>
        <v/>
      </c>
      <c r="B1502" s="19" t="str">
        <f>IFERROR(INDEX(PQR_Dept!$B$2:$B$7026, MATCH(Faculty_2023_25[[#This Row],[UNIVERSITY_DEPARTMENT_ID]],PQR_Dept!$H$2:$H$7026, 0)), "")</f>
        <v/>
      </c>
      <c r="C1502" s="19" t="str">
        <f>IFERROR(INDEX(PQR_Dept!$C$2:$C$7026, MATCH(Faculty_2023_25[[#This Row],[UNIVERSITY_DEPARTMENT_ID]],PQR_Dept!$H$2:$H$7026, 0)), "")</f>
        <v/>
      </c>
      <c r="D1502" s="19" t="str">
        <f>IFERROR(INDEX(PQR_Dept!$E$2:$E$7026, MATCH(Faculty_2023_25[[#This Row],[UNIVERSITY_DEPARTMENT_ID]],PQR_Dept!$H$2:$H$7026, 0)), "")</f>
        <v/>
      </c>
      <c r="E1502" s="19" t="str">
        <f>IFERROR(INDEX(PQR_Dept!$F$2:$F$7026, MATCH(Faculty_2023_25[[#This Row],[UNIVERSITY_DEPARTMENT_ID]],PQR_Dept!$H$2:$H$7026, 0)), "")</f>
        <v/>
      </c>
      <c r="F1502" s="6"/>
      <c r="G1502" s="6"/>
      <c r="H1502" s="6"/>
      <c r="I1502" s="37"/>
      <c r="J1502" s="39"/>
      <c r="K1502" s="38"/>
      <c r="L1502" s="6"/>
      <c r="M1502" s="40"/>
      <c r="N1502" s="37"/>
      <c r="O1502" s="37"/>
      <c r="P1502" s="42"/>
    </row>
    <row r="1503" spans="1:16" s="7" customFormat="1" ht="15.5" x14ac:dyDescent="0.35">
      <c r="A1503" s="18" t="str">
        <f>IFERROR(INDEX(PQR_Dept!$A$2:$A$7026, MATCH(Faculty_2023_25[[#This Row],[UNIVERSITY_DEPARTMENT_ID]],PQR_Dept!$H$2:$H$7026, 0)), "")</f>
        <v/>
      </c>
      <c r="B1503" s="19" t="str">
        <f>IFERROR(INDEX(PQR_Dept!$B$2:$B$7026, MATCH(Faculty_2023_25[[#This Row],[UNIVERSITY_DEPARTMENT_ID]],PQR_Dept!$H$2:$H$7026, 0)), "")</f>
        <v/>
      </c>
      <c r="C1503" s="19" t="str">
        <f>IFERROR(INDEX(PQR_Dept!$C$2:$C$7026, MATCH(Faculty_2023_25[[#This Row],[UNIVERSITY_DEPARTMENT_ID]],PQR_Dept!$H$2:$H$7026, 0)), "")</f>
        <v/>
      </c>
      <c r="D1503" s="19" t="str">
        <f>IFERROR(INDEX(PQR_Dept!$E$2:$E$7026, MATCH(Faculty_2023_25[[#This Row],[UNIVERSITY_DEPARTMENT_ID]],PQR_Dept!$H$2:$H$7026, 0)), "")</f>
        <v/>
      </c>
      <c r="E1503" s="19" t="str">
        <f>IFERROR(INDEX(PQR_Dept!$F$2:$F$7026, MATCH(Faculty_2023_25[[#This Row],[UNIVERSITY_DEPARTMENT_ID]],PQR_Dept!$H$2:$H$7026, 0)), "")</f>
        <v/>
      </c>
      <c r="F1503" s="6"/>
      <c r="G1503" s="6"/>
      <c r="H1503" s="6"/>
      <c r="I1503" s="37"/>
      <c r="J1503" s="39"/>
      <c r="K1503" s="38"/>
      <c r="L1503" s="6"/>
      <c r="M1503" s="40"/>
      <c r="N1503" s="37"/>
      <c r="O1503" s="37"/>
      <c r="P1503" s="42"/>
    </row>
    <row r="1504" spans="1:16" s="7" customFormat="1" ht="15.5" x14ac:dyDescent="0.35">
      <c r="A1504" s="18" t="str">
        <f>IFERROR(INDEX(PQR_Dept!$A$2:$A$7026, MATCH(Faculty_2023_25[[#This Row],[UNIVERSITY_DEPARTMENT_ID]],PQR_Dept!$H$2:$H$7026, 0)), "")</f>
        <v/>
      </c>
      <c r="B1504" s="19" t="str">
        <f>IFERROR(INDEX(PQR_Dept!$B$2:$B$7026, MATCH(Faculty_2023_25[[#This Row],[UNIVERSITY_DEPARTMENT_ID]],PQR_Dept!$H$2:$H$7026, 0)), "")</f>
        <v/>
      </c>
      <c r="C1504" s="19" t="str">
        <f>IFERROR(INDEX(PQR_Dept!$C$2:$C$7026, MATCH(Faculty_2023_25[[#This Row],[UNIVERSITY_DEPARTMENT_ID]],PQR_Dept!$H$2:$H$7026, 0)), "")</f>
        <v/>
      </c>
      <c r="D1504" s="19" t="str">
        <f>IFERROR(INDEX(PQR_Dept!$E$2:$E$7026, MATCH(Faculty_2023_25[[#This Row],[UNIVERSITY_DEPARTMENT_ID]],PQR_Dept!$H$2:$H$7026, 0)), "")</f>
        <v/>
      </c>
      <c r="E1504" s="19" t="str">
        <f>IFERROR(INDEX(PQR_Dept!$F$2:$F$7026, MATCH(Faculty_2023_25[[#This Row],[UNIVERSITY_DEPARTMENT_ID]],PQR_Dept!$H$2:$H$7026, 0)), "")</f>
        <v/>
      </c>
      <c r="F1504" s="6"/>
      <c r="G1504" s="6"/>
      <c r="H1504" s="6"/>
      <c r="I1504" s="37"/>
      <c r="J1504" s="39"/>
      <c r="K1504" s="38"/>
      <c r="L1504" s="6"/>
      <c r="M1504" s="40"/>
      <c r="N1504" s="37"/>
      <c r="O1504" s="37"/>
      <c r="P1504" s="42"/>
    </row>
    <row r="1505" spans="1:16" s="7" customFormat="1" ht="15.5" x14ac:dyDescent="0.35">
      <c r="A1505" s="18" t="str">
        <f>IFERROR(INDEX(PQR_Dept!$A$2:$A$7026, MATCH(Faculty_2023_25[[#This Row],[UNIVERSITY_DEPARTMENT_ID]],PQR_Dept!$H$2:$H$7026, 0)), "")</f>
        <v/>
      </c>
      <c r="B1505" s="19" t="str">
        <f>IFERROR(INDEX(PQR_Dept!$B$2:$B$7026, MATCH(Faculty_2023_25[[#This Row],[UNIVERSITY_DEPARTMENT_ID]],PQR_Dept!$H$2:$H$7026, 0)), "")</f>
        <v/>
      </c>
      <c r="C1505" s="19" t="str">
        <f>IFERROR(INDEX(PQR_Dept!$C$2:$C$7026, MATCH(Faculty_2023_25[[#This Row],[UNIVERSITY_DEPARTMENT_ID]],PQR_Dept!$H$2:$H$7026, 0)), "")</f>
        <v/>
      </c>
      <c r="D1505" s="19" t="str">
        <f>IFERROR(INDEX(PQR_Dept!$E$2:$E$7026, MATCH(Faculty_2023_25[[#This Row],[UNIVERSITY_DEPARTMENT_ID]],PQR_Dept!$H$2:$H$7026, 0)), "")</f>
        <v/>
      </c>
      <c r="E1505" s="19" t="str">
        <f>IFERROR(INDEX(PQR_Dept!$F$2:$F$7026, MATCH(Faculty_2023_25[[#This Row],[UNIVERSITY_DEPARTMENT_ID]],PQR_Dept!$H$2:$H$7026, 0)), "")</f>
        <v/>
      </c>
      <c r="F1505" s="6"/>
      <c r="G1505" s="6"/>
      <c r="H1505" s="6"/>
      <c r="I1505" s="37"/>
      <c r="J1505" s="39"/>
      <c r="K1505" s="38"/>
      <c r="L1505" s="6"/>
      <c r="M1505" s="40"/>
      <c r="N1505" s="37"/>
      <c r="O1505" s="37"/>
      <c r="P1505" s="42"/>
    </row>
    <row r="1506" spans="1:16" s="7" customFormat="1" ht="15.5" x14ac:dyDescent="0.35">
      <c r="A1506" s="18" t="str">
        <f>IFERROR(INDEX(PQR_Dept!$A$2:$A$7026, MATCH(Faculty_2023_25[[#This Row],[UNIVERSITY_DEPARTMENT_ID]],PQR_Dept!$H$2:$H$7026, 0)), "")</f>
        <v/>
      </c>
      <c r="B1506" s="19" t="str">
        <f>IFERROR(INDEX(PQR_Dept!$B$2:$B$7026, MATCH(Faculty_2023_25[[#This Row],[UNIVERSITY_DEPARTMENT_ID]],PQR_Dept!$H$2:$H$7026, 0)), "")</f>
        <v/>
      </c>
      <c r="C1506" s="19" t="str">
        <f>IFERROR(INDEX(PQR_Dept!$C$2:$C$7026, MATCH(Faculty_2023_25[[#This Row],[UNIVERSITY_DEPARTMENT_ID]],PQR_Dept!$H$2:$H$7026, 0)), "")</f>
        <v/>
      </c>
      <c r="D1506" s="19" t="str">
        <f>IFERROR(INDEX(PQR_Dept!$E$2:$E$7026, MATCH(Faculty_2023_25[[#This Row],[UNIVERSITY_DEPARTMENT_ID]],PQR_Dept!$H$2:$H$7026, 0)), "")</f>
        <v/>
      </c>
      <c r="E1506" s="19" t="str">
        <f>IFERROR(INDEX(PQR_Dept!$F$2:$F$7026, MATCH(Faculty_2023_25[[#This Row],[UNIVERSITY_DEPARTMENT_ID]],PQR_Dept!$H$2:$H$7026, 0)), "")</f>
        <v/>
      </c>
      <c r="F1506" s="6"/>
      <c r="G1506" s="6"/>
      <c r="H1506" s="6"/>
      <c r="I1506" s="37"/>
      <c r="J1506" s="39"/>
      <c r="K1506" s="38"/>
      <c r="L1506" s="6"/>
      <c r="M1506" s="40"/>
      <c r="N1506" s="37"/>
      <c r="O1506" s="37"/>
      <c r="P1506" s="42"/>
    </row>
    <row r="1507" spans="1:16" s="7" customFormat="1" ht="15.5" x14ac:dyDescent="0.35">
      <c r="A1507" s="18" t="str">
        <f>IFERROR(INDEX(PQR_Dept!$A$2:$A$7026, MATCH(Faculty_2023_25[[#This Row],[UNIVERSITY_DEPARTMENT_ID]],PQR_Dept!$H$2:$H$7026, 0)), "")</f>
        <v/>
      </c>
      <c r="B1507" s="19" t="str">
        <f>IFERROR(INDEX(PQR_Dept!$B$2:$B$7026, MATCH(Faculty_2023_25[[#This Row],[UNIVERSITY_DEPARTMENT_ID]],PQR_Dept!$H$2:$H$7026, 0)), "")</f>
        <v/>
      </c>
      <c r="C1507" s="19" t="str">
        <f>IFERROR(INDEX(PQR_Dept!$C$2:$C$7026, MATCH(Faculty_2023_25[[#This Row],[UNIVERSITY_DEPARTMENT_ID]],PQR_Dept!$H$2:$H$7026, 0)), "")</f>
        <v/>
      </c>
      <c r="D1507" s="19" t="str">
        <f>IFERROR(INDEX(PQR_Dept!$E$2:$E$7026, MATCH(Faculty_2023_25[[#This Row],[UNIVERSITY_DEPARTMENT_ID]],PQR_Dept!$H$2:$H$7026, 0)), "")</f>
        <v/>
      </c>
      <c r="E1507" s="19" t="str">
        <f>IFERROR(INDEX(PQR_Dept!$F$2:$F$7026, MATCH(Faculty_2023_25[[#This Row],[UNIVERSITY_DEPARTMENT_ID]],PQR_Dept!$H$2:$H$7026, 0)), "")</f>
        <v/>
      </c>
      <c r="F1507" s="6"/>
      <c r="G1507" s="6"/>
      <c r="H1507" s="6"/>
      <c r="I1507" s="37"/>
      <c r="J1507" s="39"/>
      <c r="K1507" s="38"/>
      <c r="L1507" s="6"/>
      <c r="M1507" s="40"/>
      <c r="N1507" s="37"/>
      <c r="O1507" s="37"/>
      <c r="P1507" s="42"/>
    </row>
    <row r="1508" spans="1:16" s="7" customFormat="1" ht="15.5" x14ac:dyDescent="0.35">
      <c r="A1508" s="18" t="str">
        <f>IFERROR(INDEX(PQR_Dept!$A$2:$A$7026, MATCH(Faculty_2023_25[[#This Row],[UNIVERSITY_DEPARTMENT_ID]],PQR_Dept!$H$2:$H$7026, 0)), "")</f>
        <v/>
      </c>
      <c r="B1508" s="19" t="str">
        <f>IFERROR(INDEX(PQR_Dept!$B$2:$B$7026, MATCH(Faculty_2023_25[[#This Row],[UNIVERSITY_DEPARTMENT_ID]],PQR_Dept!$H$2:$H$7026, 0)), "")</f>
        <v/>
      </c>
      <c r="C1508" s="19" t="str">
        <f>IFERROR(INDEX(PQR_Dept!$C$2:$C$7026, MATCH(Faculty_2023_25[[#This Row],[UNIVERSITY_DEPARTMENT_ID]],PQR_Dept!$H$2:$H$7026, 0)), "")</f>
        <v/>
      </c>
      <c r="D1508" s="19" t="str">
        <f>IFERROR(INDEX(PQR_Dept!$E$2:$E$7026, MATCH(Faculty_2023_25[[#This Row],[UNIVERSITY_DEPARTMENT_ID]],PQR_Dept!$H$2:$H$7026, 0)), "")</f>
        <v/>
      </c>
      <c r="E1508" s="19" t="str">
        <f>IFERROR(INDEX(PQR_Dept!$F$2:$F$7026, MATCH(Faculty_2023_25[[#This Row],[UNIVERSITY_DEPARTMENT_ID]],PQR_Dept!$H$2:$H$7026, 0)), "")</f>
        <v/>
      </c>
      <c r="F1508" s="6"/>
      <c r="G1508" s="6"/>
      <c r="H1508" s="6"/>
      <c r="I1508" s="37"/>
      <c r="J1508" s="39"/>
      <c r="K1508" s="38"/>
      <c r="L1508" s="6"/>
      <c r="M1508" s="40"/>
      <c r="N1508" s="37"/>
      <c r="O1508" s="37"/>
      <c r="P1508" s="42"/>
    </row>
    <row r="1509" spans="1:16" s="7" customFormat="1" ht="15.5" x14ac:dyDescent="0.35">
      <c r="A1509" s="18" t="str">
        <f>IFERROR(INDEX(PQR_Dept!$A$2:$A$7026, MATCH(Faculty_2023_25[[#This Row],[UNIVERSITY_DEPARTMENT_ID]],PQR_Dept!$H$2:$H$7026, 0)), "")</f>
        <v/>
      </c>
      <c r="B1509" s="19" t="str">
        <f>IFERROR(INDEX(PQR_Dept!$B$2:$B$7026, MATCH(Faculty_2023_25[[#This Row],[UNIVERSITY_DEPARTMENT_ID]],PQR_Dept!$H$2:$H$7026, 0)), "")</f>
        <v/>
      </c>
      <c r="C1509" s="19" t="str">
        <f>IFERROR(INDEX(PQR_Dept!$C$2:$C$7026, MATCH(Faculty_2023_25[[#This Row],[UNIVERSITY_DEPARTMENT_ID]],PQR_Dept!$H$2:$H$7026, 0)), "")</f>
        <v/>
      </c>
      <c r="D1509" s="19" t="str">
        <f>IFERROR(INDEX(PQR_Dept!$E$2:$E$7026, MATCH(Faculty_2023_25[[#This Row],[UNIVERSITY_DEPARTMENT_ID]],PQR_Dept!$H$2:$H$7026, 0)), "")</f>
        <v/>
      </c>
      <c r="E1509" s="19" t="str">
        <f>IFERROR(INDEX(PQR_Dept!$F$2:$F$7026, MATCH(Faculty_2023_25[[#This Row],[UNIVERSITY_DEPARTMENT_ID]],PQR_Dept!$H$2:$H$7026, 0)), "")</f>
        <v/>
      </c>
      <c r="F1509" s="6"/>
      <c r="G1509" s="6"/>
      <c r="H1509" s="6"/>
      <c r="I1509" s="37"/>
      <c r="J1509" s="39"/>
      <c r="K1509" s="38"/>
      <c r="L1509" s="6"/>
      <c r="M1509" s="40"/>
      <c r="N1509" s="37"/>
      <c r="O1509" s="37"/>
      <c r="P1509" s="42"/>
    </row>
    <row r="1510" spans="1:16" s="7" customFormat="1" ht="15.5" x14ac:dyDescent="0.35">
      <c r="A1510" s="18" t="str">
        <f>IFERROR(INDEX(PQR_Dept!$A$2:$A$7026, MATCH(Faculty_2023_25[[#This Row],[UNIVERSITY_DEPARTMENT_ID]],PQR_Dept!$H$2:$H$7026, 0)), "")</f>
        <v/>
      </c>
      <c r="B1510" s="19" t="str">
        <f>IFERROR(INDEX(PQR_Dept!$B$2:$B$7026, MATCH(Faculty_2023_25[[#This Row],[UNIVERSITY_DEPARTMENT_ID]],PQR_Dept!$H$2:$H$7026, 0)), "")</f>
        <v/>
      </c>
      <c r="C1510" s="19" t="str">
        <f>IFERROR(INDEX(PQR_Dept!$C$2:$C$7026, MATCH(Faculty_2023_25[[#This Row],[UNIVERSITY_DEPARTMENT_ID]],PQR_Dept!$H$2:$H$7026, 0)), "")</f>
        <v/>
      </c>
      <c r="D1510" s="19" t="str">
        <f>IFERROR(INDEX(PQR_Dept!$E$2:$E$7026, MATCH(Faculty_2023_25[[#This Row],[UNIVERSITY_DEPARTMENT_ID]],PQR_Dept!$H$2:$H$7026, 0)), "")</f>
        <v/>
      </c>
      <c r="E1510" s="19" t="str">
        <f>IFERROR(INDEX(PQR_Dept!$F$2:$F$7026, MATCH(Faculty_2023_25[[#This Row],[UNIVERSITY_DEPARTMENT_ID]],PQR_Dept!$H$2:$H$7026, 0)), "")</f>
        <v/>
      </c>
      <c r="F1510" s="6"/>
      <c r="G1510" s="6"/>
      <c r="H1510" s="6"/>
      <c r="I1510" s="37"/>
      <c r="J1510" s="39"/>
      <c r="K1510" s="38"/>
      <c r="L1510" s="6"/>
      <c r="M1510" s="40"/>
      <c r="N1510" s="37"/>
      <c r="O1510" s="37"/>
      <c r="P1510" s="42"/>
    </row>
    <row r="1511" spans="1:16" s="7" customFormat="1" ht="15.5" x14ac:dyDescent="0.35">
      <c r="A1511" s="18" t="str">
        <f>IFERROR(INDEX(PQR_Dept!$A$2:$A$7026, MATCH(Faculty_2023_25[[#This Row],[UNIVERSITY_DEPARTMENT_ID]],PQR_Dept!$H$2:$H$7026, 0)), "")</f>
        <v/>
      </c>
      <c r="B1511" s="19" t="str">
        <f>IFERROR(INDEX(PQR_Dept!$B$2:$B$7026, MATCH(Faculty_2023_25[[#This Row],[UNIVERSITY_DEPARTMENT_ID]],PQR_Dept!$H$2:$H$7026, 0)), "")</f>
        <v/>
      </c>
      <c r="C1511" s="19" t="str">
        <f>IFERROR(INDEX(PQR_Dept!$C$2:$C$7026, MATCH(Faculty_2023_25[[#This Row],[UNIVERSITY_DEPARTMENT_ID]],PQR_Dept!$H$2:$H$7026, 0)), "")</f>
        <v/>
      </c>
      <c r="D1511" s="19" t="str">
        <f>IFERROR(INDEX(PQR_Dept!$E$2:$E$7026, MATCH(Faculty_2023_25[[#This Row],[UNIVERSITY_DEPARTMENT_ID]],PQR_Dept!$H$2:$H$7026, 0)), "")</f>
        <v/>
      </c>
      <c r="E1511" s="19" t="str">
        <f>IFERROR(INDEX(PQR_Dept!$F$2:$F$7026, MATCH(Faculty_2023_25[[#This Row],[UNIVERSITY_DEPARTMENT_ID]],PQR_Dept!$H$2:$H$7026, 0)), "")</f>
        <v/>
      </c>
      <c r="F1511" s="6"/>
      <c r="G1511" s="6"/>
      <c r="H1511" s="6"/>
      <c r="I1511" s="37"/>
      <c r="J1511" s="39"/>
      <c r="K1511" s="38"/>
      <c r="L1511" s="6"/>
      <c r="M1511" s="40"/>
      <c r="N1511" s="37"/>
      <c r="O1511" s="37"/>
      <c r="P1511" s="42"/>
    </row>
    <row r="1512" spans="1:16" s="7" customFormat="1" ht="15.5" x14ac:dyDescent="0.35">
      <c r="A1512" s="18" t="str">
        <f>IFERROR(INDEX(PQR_Dept!$A$2:$A$7026, MATCH(Faculty_2023_25[[#This Row],[UNIVERSITY_DEPARTMENT_ID]],PQR_Dept!$H$2:$H$7026, 0)), "")</f>
        <v/>
      </c>
      <c r="B1512" s="19" t="str">
        <f>IFERROR(INDEX(PQR_Dept!$B$2:$B$7026, MATCH(Faculty_2023_25[[#This Row],[UNIVERSITY_DEPARTMENT_ID]],PQR_Dept!$H$2:$H$7026, 0)), "")</f>
        <v/>
      </c>
      <c r="C1512" s="19" t="str">
        <f>IFERROR(INDEX(PQR_Dept!$C$2:$C$7026, MATCH(Faculty_2023_25[[#This Row],[UNIVERSITY_DEPARTMENT_ID]],PQR_Dept!$H$2:$H$7026, 0)), "")</f>
        <v/>
      </c>
      <c r="D1512" s="19" t="str">
        <f>IFERROR(INDEX(PQR_Dept!$E$2:$E$7026, MATCH(Faculty_2023_25[[#This Row],[UNIVERSITY_DEPARTMENT_ID]],PQR_Dept!$H$2:$H$7026, 0)), "")</f>
        <v/>
      </c>
      <c r="E1512" s="19" t="str">
        <f>IFERROR(INDEX(PQR_Dept!$F$2:$F$7026, MATCH(Faculty_2023_25[[#This Row],[UNIVERSITY_DEPARTMENT_ID]],PQR_Dept!$H$2:$H$7026, 0)), "")</f>
        <v/>
      </c>
      <c r="F1512" s="6"/>
      <c r="G1512" s="6"/>
      <c r="H1512" s="6"/>
      <c r="I1512" s="37"/>
      <c r="J1512" s="39"/>
      <c r="K1512" s="38"/>
      <c r="L1512" s="6"/>
      <c r="M1512" s="40"/>
      <c r="N1512" s="37"/>
      <c r="O1512" s="37"/>
      <c r="P1512" s="42"/>
    </row>
    <row r="1513" spans="1:16" s="7" customFormat="1" ht="15.5" x14ac:dyDescent="0.35">
      <c r="A1513" s="18" t="str">
        <f>IFERROR(INDEX(PQR_Dept!$A$2:$A$7026, MATCH(Faculty_2023_25[[#This Row],[UNIVERSITY_DEPARTMENT_ID]],PQR_Dept!$H$2:$H$7026, 0)), "")</f>
        <v/>
      </c>
      <c r="B1513" s="19" t="str">
        <f>IFERROR(INDEX(PQR_Dept!$B$2:$B$7026, MATCH(Faculty_2023_25[[#This Row],[UNIVERSITY_DEPARTMENT_ID]],PQR_Dept!$H$2:$H$7026, 0)), "")</f>
        <v/>
      </c>
      <c r="C1513" s="19" t="str">
        <f>IFERROR(INDEX(PQR_Dept!$C$2:$C$7026, MATCH(Faculty_2023_25[[#This Row],[UNIVERSITY_DEPARTMENT_ID]],PQR_Dept!$H$2:$H$7026, 0)), "")</f>
        <v/>
      </c>
      <c r="D1513" s="19" t="str">
        <f>IFERROR(INDEX(PQR_Dept!$E$2:$E$7026, MATCH(Faculty_2023_25[[#This Row],[UNIVERSITY_DEPARTMENT_ID]],PQR_Dept!$H$2:$H$7026, 0)), "")</f>
        <v/>
      </c>
      <c r="E1513" s="19" t="str">
        <f>IFERROR(INDEX(PQR_Dept!$F$2:$F$7026, MATCH(Faculty_2023_25[[#This Row],[UNIVERSITY_DEPARTMENT_ID]],PQR_Dept!$H$2:$H$7026, 0)), "")</f>
        <v/>
      </c>
      <c r="F1513" s="6"/>
      <c r="G1513" s="6"/>
      <c r="H1513" s="6"/>
      <c r="I1513" s="37"/>
      <c r="J1513" s="39"/>
      <c r="K1513" s="38"/>
      <c r="L1513" s="6"/>
      <c r="M1513" s="40"/>
      <c r="N1513" s="37"/>
      <c r="O1513" s="37"/>
      <c r="P1513" s="42"/>
    </row>
    <row r="1514" spans="1:16" s="7" customFormat="1" ht="15.5" x14ac:dyDescent="0.35">
      <c r="A1514" s="18" t="str">
        <f>IFERROR(INDEX(PQR_Dept!$A$2:$A$7026, MATCH(Faculty_2023_25[[#This Row],[UNIVERSITY_DEPARTMENT_ID]],PQR_Dept!$H$2:$H$7026, 0)), "")</f>
        <v/>
      </c>
      <c r="B1514" s="19" t="str">
        <f>IFERROR(INDEX(PQR_Dept!$B$2:$B$7026, MATCH(Faculty_2023_25[[#This Row],[UNIVERSITY_DEPARTMENT_ID]],PQR_Dept!$H$2:$H$7026, 0)), "")</f>
        <v/>
      </c>
      <c r="C1514" s="19" t="str">
        <f>IFERROR(INDEX(PQR_Dept!$C$2:$C$7026, MATCH(Faculty_2023_25[[#This Row],[UNIVERSITY_DEPARTMENT_ID]],PQR_Dept!$H$2:$H$7026, 0)), "")</f>
        <v/>
      </c>
      <c r="D1514" s="19" t="str">
        <f>IFERROR(INDEX(PQR_Dept!$E$2:$E$7026, MATCH(Faculty_2023_25[[#This Row],[UNIVERSITY_DEPARTMENT_ID]],PQR_Dept!$H$2:$H$7026, 0)), "")</f>
        <v/>
      </c>
      <c r="E1514" s="19" t="str">
        <f>IFERROR(INDEX(PQR_Dept!$F$2:$F$7026, MATCH(Faculty_2023_25[[#This Row],[UNIVERSITY_DEPARTMENT_ID]],PQR_Dept!$H$2:$H$7026, 0)), "")</f>
        <v/>
      </c>
      <c r="F1514" s="6"/>
      <c r="G1514" s="6"/>
      <c r="H1514" s="6"/>
      <c r="I1514" s="37"/>
      <c r="J1514" s="39"/>
      <c r="K1514" s="38"/>
      <c r="L1514" s="6"/>
      <c r="M1514" s="40"/>
      <c r="N1514" s="37"/>
      <c r="O1514" s="37"/>
      <c r="P1514" s="42"/>
    </row>
    <row r="1515" spans="1:16" s="7" customFormat="1" ht="15.5" x14ac:dyDescent="0.35">
      <c r="A1515" s="18" t="str">
        <f>IFERROR(INDEX(PQR_Dept!$A$2:$A$7026, MATCH(Faculty_2023_25[[#This Row],[UNIVERSITY_DEPARTMENT_ID]],PQR_Dept!$H$2:$H$7026, 0)), "")</f>
        <v/>
      </c>
      <c r="B1515" s="19" t="str">
        <f>IFERROR(INDEX(PQR_Dept!$B$2:$B$7026, MATCH(Faculty_2023_25[[#This Row],[UNIVERSITY_DEPARTMENT_ID]],PQR_Dept!$H$2:$H$7026, 0)), "")</f>
        <v/>
      </c>
      <c r="C1515" s="19" t="str">
        <f>IFERROR(INDEX(PQR_Dept!$C$2:$C$7026, MATCH(Faculty_2023_25[[#This Row],[UNIVERSITY_DEPARTMENT_ID]],PQR_Dept!$H$2:$H$7026, 0)), "")</f>
        <v/>
      </c>
      <c r="D1515" s="19" t="str">
        <f>IFERROR(INDEX(PQR_Dept!$E$2:$E$7026, MATCH(Faculty_2023_25[[#This Row],[UNIVERSITY_DEPARTMENT_ID]],PQR_Dept!$H$2:$H$7026, 0)), "")</f>
        <v/>
      </c>
      <c r="E1515" s="19" t="str">
        <f>IFERROR(INDEX(PQR_Dept!$F$2:$F$7026, MATCH(Faculty_2023_25[[#This Row],[UNIVERSITY_DEPARTMENT_ID]],PQR_Dept!$H$2:$H$7026, 0)), "")</f>
        <v/>
      </c>
      <c r="F1515" s="6"/>
      <c r="G1515" s="6"/>
      <c r="H1515" s="6"/>
      <c r="I1515" s="37"/>
      <c r="J1515" s="39"/>
      <c r="K1515" s="38"/>
      <c r="L1515" s="6"/>
      <c r="M1515" s="40"/>
      <c r="N1515" s="37"/>
      <c r="O1515" s="37"/>
      <c r="P1515" s="42"/>
    </row>
    <row r="1516" spans="1:16" s="7" customFormat="1" ht="15.5" x14ac:dyDescent="0.35">
      <c r="A1516" s="18" t="str">
        <f>IFERROR(INDEX(PQR_Dept!$A$2:$A$7026, MATCH(Faculty_2023_25[[#This Row],[UNIVERSITY_DEPARTMENT_ID]],PQR_Dept!$H$2:$H$7026, 0)), "")</f>
        <v/>
      </c>
      <c r="B1516" s="19" t="str">
        <f>IFERROR(INDEX(PQR_Dept!$B$2:$B$7026, MATCH(Faculty_2023_25[[#This Row],[UNIVERSITY_DEPARTMENT_ID]],PQR_Dept!$H$2:$H$7026, 0)), "")</f>
        <v/>
      </c>
      <c r="C1516" s="19" t="str">
        <f>IFERROR(INDEX(PQR_Dept!$C$2:$C$7026, MATCH(Faculty_2023_25[[#This Row],[UNIVERSITY_DEPARTMENT_ID]],PQR_Dept!$H$2:$H$7026, 0)), "")</f>
        <v/>
      </c>
      <c r="D1516" s="19" t="str">
        <f>IFERROR(INDEX(PQR_Dept!$E$2:$E$7026, MATCH(Faculty_2023_25[[#This Row],[UNIVERSITY_DEPARTMENT_ID]],PQR_Dept!$H$2:$H$7026, 0)), "")</f>
        <v/>
      </c>
      <c r="E1516" s="19" t="str">
        <f>IFERROR(INDEX(PQR_Dept!$F$2:$F$7026, MATCH(Faculty_2023_25[[#This Row],[UNIVERSITY_DEPARTMENT_ID]],PQR_Dept!$H$2:$H$7026, 0)), "")</f>
        <v/>
      </c>
      <c r="F1516" s="6"/>
      <c r="G1516" s="6"/>
      <c r="H1516" s="6"/>
      <c r="I1516" s="37"/>
      <c r="J1516" s="39"/>
      <c r="K1516" s="38"/>
      <c r="L1516" s="6"/>
      <c r="M1516" s="40"/>
      <c r="N1516" s="37"/>
      <c r="O1516" s="37"/>
      <c r="P1516" s="42"/>
    </row>
    <row r="1517" spans="1:16" s="7" customFormat="1" ht="15.5" x14ac:dyDescent="0.35">
      <c r="A1517" s="18" t="str">
        <f>IFERROR(INDEX(PQR_Dept!$A$2:$A$7026, MATCH(Faculty_2023_25[[#This Row],[UNIVERSITY_DEPARTMENT_ID]],PQR_Dept!$H$2:$H$7026, 0)), "")</f>
        <v/>
      </c>
      <c r="B1517" s="19" t="str">
        <f>IFERROR(INDEX(PQR_Dept!$B$2:$B$7026, MATCH(Faculty_2023_25[[#This Row],[UNIVERSITY_DEPARTMENT_ID]],PQR_Dept!$H$2:$H$7026, 0)), "")</f>
        <v/>
      </c>
      <c r="C1517" s="19" t="str">
        <f>IFERROR(INDEX(PQR_Dept!$C$2:$C$7026, MATCH(Faculty_2023_25[[#This Row],[UNIVERSITY_DEPARTMENT_ID]],PQR_Dept!$H$2:$H$7026, 0)), "")</f>
        <v/>
      </c>
      <c r="D1517" s="19" t="str">
        <f>IFERROR(INDEX(PQR_Dept!$E$2:$E$7026, MATCH(Faculty_2023_25[[#This Row],[UNIVERSITY_DEPARTMENT_ID]],PQR_Dept!$H$2:$H$7026, 0)), "")</f>
        <v/>
      </c>
      <c r="E1517" s="19" t="str">
        <f>IFERROR(INDEX(PQR_Dept!$F$2:$F$7026, MATCH(Faculty_2023_25[[#This Row],[UNIVERSITY_DEPARTMENT_ID]],PQR_Dept!$H$2:$H$7026, 0)), "")</f>
        <v/>
      </c>
      <c r="F1517" s="6"/>
      <c r="G1517" s="6"/>
      <c r="H1517" s="6"/>
      <c r="I1517" s="37"/>
      <c r="J1517" s="39"/>
      <c r="K1517" s="38"/>
      <c r="L1517" s="6"/>
      <c r="M1517" s="40"/>
      <c r="N1517" s="37"/>
      <c r="O1517" s="37"/>
      <c r="P1517" s="42"/>
    </row>
    <row r="1518" spans="1:16" s="7" customFormat="1" ht="15.5" x14ac:dyDescent="0.35">
      <c r="A1518" s="18" t="str">
        <f>IFERROR(INDEX(PQR_Dept!$A$2:$A$7026, MATCH(Faculty_2023_25[[#This Row],[UNIVERSITY_DEPARTMENT_ID]],PQR_Dept!$H$2:$H$7026, 0)), "")</f>
        <v/>
      </c>
      <c r="B1518" s="19" t="str">
        <f>IFERROR(INDEX(PQR_Dept!$B$2:$B$7026, MATCH(Faculty_2023_25[[#This Row],[UNIVERSITY_DEPARTMENT_ID]],PQR_Dept!$H$2:$H$7026, 0)), "")</f>
        <v/>
      </c>
      <c r="C1518" s="19" t="str">
        <f>IFERROR(INDEX(PQR_Dept!$C$2:$C$7026, MATCH(Faculty_2023_25[[#This Row],[UNIVERSITY_DEPARTMENT_ID]],PQR_Dept!$H$2:$H$7026, 0)), "")</f>
        <v/>
      </c>
      <c r="D1518" s="19" t="str">
        <f>IFERROR(INDEX(PQR_Dept!$E$2:$E$7026, MATCH(Faculty_2023_25[[#This Row],[UNIVERSITY_DEPARTMENT_ID]],PQR_Dept!$H$2:$H$7026, 0)), "")</f>
        <v/>
      </c>
      <c r="E1518" s="19" t="str">
        <f>IFERROR(INDEX(PQR_Dept!$F$2:$F$7026, MATCH(Faculty_2023_25[[#This Row],[UNIVERSITY_DEPARTMENT_ID]],PQR_Dept!$H$2:$H$7026, 0)), "")</f>
        <v/>
      </c>
      <c r="F1518" s="6"/>
      <c r="G1518" s="6"/>
      <c r="H1518" s="6"/>
      <c r="I1518" s="37"/>
      <c r="J1518" s="39"/>
      <c r="K1518" s="38"/>
      <c r="L1518" s="6"/>
      <c r="M1518" s="40"/>
      <c r="N1518" s="37"/>
      <c r="O1518" s="37"/>
      <c r="P1518" s="42"/>
    </row>
    <row r="1519" spans="1:16" s="7" customFormat="1" ht="15.5" x14ac:dyDescent="0.35">
      <c r="A1519" s="18" t="str">
        <f>IFERROR(INDEX(PQR_Dept!$A$2:$A$7026, MATCH(Faculty_2023_25[[#This Row],[UNIVERSITY_DEPARTMENT_ID]],PQR_Dept!$H$2:$H$7026, 0)), "")</f>
        <v/>
      </c>
      <c r="B1519" s="19" t="str">
        <f>IFERROR(INDEX(PQR_Dept!$B$2:$B$7026, MATCH(Faculty_2023_25[[#This Row],[UNIVERSITY_DEPARTMENT_ID]],PQR_Dept!$H$2:$H$7026, 0)), "")</f>
        <v/>
      </c>
      <c r="C1519" s="19" t="str">
        <f>IFERROR(INDEX(PQR_Dept!$C$2:$C$7026, MATCH(Faculty_2023_25[[#This Row],[UNIVERSITY_DEPARTMENT_ID]],PQR_Dept!$H$2:$H$7026, 0)), "")</f>
        <v/>
      </c>
      <c r="D1519" s="19" t="str">
        <f>IFERROR(INDEX(PQR_Dept!$E$2:$E$7026, MATCH(Faculty_2023_25[[#This Row],[UNIVERSITY_DEPARTMENT_ID]],PQR_Dept!$H$2:$H$7026, 0)), "")</f>
        <v/>
      </c>
      <c r="E1519" s="19" t="str">
        <f>IFERROR(INDEX(PQR_Dept!$F$2:$F$7026, MATCH(Faculty_2023_25[[#This Row],[UNIVERSITY_DEPARTMENT_ID]],PQR_Dept!$H$2:$H$7026, 0)), "")</f>
        <v/>
      </c>
      <c r="F1519" s="6"/>
      <c r="G1519" s="6"/>
      <c r="H1519" s="6"/>
      <c r="I1519" s="37"/>
      <c r="J1519" s="39"/>
      <c r="K1519" s="38"/>
      <c r="L1519" s="6"/>
      <c r="M1519" s="40"/>
      <c r="N1519" s="37"/>
      <c r="O1519" s="37"/>
      <c r="P1519" s="42"/>
    </row>
    <row r="1520" spans="1:16" s="7" customFormat="1" ht="15.5" x14ac:dyDescent="0.35">
      <c r="A1520" s="18" t="str">
        <f>IFERROR(INDEX(PQR_Dept!$A$2:$A$7026, MATCH(Faculty_2023_25[[#This Row],[UNIVERSITY_DEPARTMENT_ID]],PQR_Dept!$H$2:$H$7026, 0)), "")</f>
        <v/>
      </c>
      <c r="B1520" s="19" t="str">
        <f>IFERROR(INDEX(PQR_Dept!$B$2:$B$7026, MATCH(Faculty_2023_25[[#This Row],[UNIVERSITY_DEPARTMENT_ID]],PQR_Dept!$H$2:$H$7026, 0)), "")</f>
        <v/>
      </c>
      <c r="C1520" s="19" t="str">
        <f>IFERROR(INDEX(PQR_Dept!$C$2:$C$7026, MATCH(Faculty_2023_25[[#This Row],[UNIVERSITY_DEPARTMENT_ID]],PQR_Dept!$H$2:$H$7026, 0)), "")</f>
        <v/>
      </c>
      <c r="D1520" s="19" t="str">
        <f>IFERROR(INDEX(PQR_Dept!$E$2:$E$7026, MATCH(Faculty_2023_25[[#This Row],[UNIVERSITY_DEPARTMENT_ID]],PQR_Dept!$H$2:$H$7026, 0)), "")</f>
        <v/>
      </c>
      <c r="E1520" s="19" t="str">
        <f>IFERROR(INDEX(PQR_Dept!$F$2:$F$7026, MATCH(Faculty_2023_25[[#This Row],[UNIVERSITY_DEPARTMENT_ID]],PQR_Dept!$H$2:$H$7026, 0)), "")</f>
        <v/>
      </c>
      <c r="F1520" s="6"/>
      <c r="G1520" s="6"/>
      <c r="H1520" s="6"/>
      <c r="I1520" s="37"/>
      <c r="J1520" s="39"/>
      <c r="K1520" s="38"/>
      <c r="L1520" s="6"/>
      <c r="M1520" s="40"/>
      <c r="N1520" s="37"/>
      <c r="O1520" s="37"/>
      <c r="P1520" s="42"/>
    </row>
    <row r="1521" spans="1:16" s="7" customFormat="1" ht="15.5" x14ac:dyDescent="0.35">
      <c r="A1521" s="18" t="str">
        <f>IFERROR(INDEX(PQR_Dept!$A$2:$A$7026, MATCH(Faculty_2023_25[[#This Row],[UNIVERSITY_DEPARTMENT_ID]],PQR_Dept!$H$2:$H$7026, 0)), "")</f>
        <v/>
      </c>
      <c r="B1521" s="19" t="str">
        <f>IFERROR(INDEX(PQR_Dept!$B$2:$B$7026, MATCH(Faculty_2023_25[[#This Row],[UNIVERSITY_DEPARTMENT_ID]],PQR_Dept!$H$2:$H$7026, 0)), "")</f>
        <v/>
      </c>
      <c r="C1521" s="19" t="str">
        <f>IFERROR(INDEX(PQR_Dept!$C$2:$C$7026, MATCH(Faculty_2023_25[[#This Row],[UNIVERSITY_DEPARTMENT_ID]],PQR_Dept!$H$2:$H$7026, 0)), "")</f>
        <v/>
      </c>
      <c r="D1521" s="19" t="str">
        <f>IFERROR(INDEX(PQR_Dept!$E$2:$E$7026, MATCH(Faculty_2023_25[[#This Row],[UNIVERSITY_DEPARTMENT_ID]],PQR_Dept!$H$2:$H$7026, 0)), "")</f>
        <v/>
      </c>
      <c r="E1521" s="19" t="str">
        <f>IFERROR(INDEX(PQR_Dept!$F$2:$F$7026, MATCH(Faculty_2023_25[[#This Row],[UNIVERSITY_DEPARTMENT_ID]],PQR_Dept!$H$2:$H$7026, 0)), "")</f>
        <v/>
      </c>
      <c r="F1521" s="6"/>
      <c r="G1521" s="6"/>
      <c r="H1521" s="6"/>
      <c r="I1521" s="37"/>
      <c r="J1521" s="39"/>
      <c r="K1521" s="38"/>
      <c r="L1521" s="6"/>
      <c r="M1521" s="40"/>
      <c r="N1521" s="37"/>
      <c r="O1521" s="37"/>
      <c r="P1521" s="42"/>
    </row>
    <row r="1522" spans="1:16" s="7" customFormat="1" ht="15.5" x14ac:dyDescent="0.35">
      <c r="A1522" s="18" t="str">
        <f>IFERROR(INDEX(PQR_Dept!$A$2:$A$7026, MATCH(Faculty_2023_25[[#This Row],[UNIVERSITY_DEPARTMENT_ID]],PQR_Dept!$H$2:$H$7026, 0)), "")</f>
        <v/>
      </c>
      <c r="B1522" s="19" t="str">
        <f>IFERROR(INDEX(PQR_Dept!$B$2:$B$7026, MATCH(Faculty_2023_25[[#This Row],[UNIVERSITY_DEPARTMENT_ID]],PQR_Dept!$H$2:$H$7026, 0)), "")</f>
        <v/>
      </c>
      <c r="C1522" s="19" t="str">
        <f>IFERROR(INDEX(PQR_Dept!$C$2:$C$7026, MATCH(Faculty_2023_25[[#This Row],[UNIVERSITY_DEPARTMENT_ID]],PQR_Dept!$H$2:$H$7026, 0)), "")</f>
        <v/>
      </c>
      <c r="D1522" s="19" t="str">
        <f>IFERROR(INDEX(PQR_Dept!$E$2:$E$7026, MATCH(Faculty_2023_25[[#This Row],[UNIVERSITY_DEPARTMENT_ID]],PQR_Dept!$H$2:$H$7026, 0)), "")</f>
        <v/>
      </c>
      <c r="E1522" s="19" t="str">
        <f>IFERROR(INDEX(PQR_Dept!$F$2:$F$7026, MATCH(Faculty_2023_25[[#This Row],[UNIVERSITY_DEPARTMENT_ID]],PQR_Dept!$H$2:$H$7026, 0)), "")</f>
        <v/>
      </c>
      <c r="F1522" s="6"/>
      <c r="G1522" s="6"/>
      <c r="H1522" s="6"/>
      <c r="I1522" s="37"/>
      <c r="J1522" s="39"/>
      <c r="K1522" s="38"/>
      <c r="L1522" s="6"/>
      <c r="M1522" s="40"/>
      <c r="N1522" s="37"/>
      <c r="O1522" s="37"/>
      <c r="P1522" s="42"/>
    </row>
    <row r="1523" spans="1:16" s="7" customFormat="1" ht="15.5" x14ac:dyDescent="0.35">
      <c r="A1523" s="18" t="str">
        <f>IFERROR(INDEX(PQR_Dept!$A$2:$A$7026, MATCH(Faculty_2023_25[[#This Row],[UNIVERSITY_DEPARTMENT_ID]],PQR_Dept!$H$2:$H$7026, 0)), "")</f>
        <v/>
      </c>
      <c r="B1523" s="19" t="str">
        <f>IFERROR(INDEX(PQR_Dept!$B$2:$B$7026, MATCH(Faculty_2023_25[[#This Row],[UNIVERSITY_DEPARTMENT_ID]],PQR_Dept!$H$2:$H$7026, 0)), "")</f>
        <v/>
      </c>
      <c r="C1523" s="19" t="str">
        <f>IFERROR(INDEX(PQR_Dept!$C$2:$C$7026, MATCH(Faculty_2023_25[[#This Row],[UNIVERSITY_DEPARTMENT_ID]],PQR_Dept!$H$2:$H$7026, 0)), "")</f>
        <v/>
      </c>
      <c r="D1523" s="19" t="str">
        <f>IFERROR(INDEX(PQR_Dept!$E$2:$E$7026, MATCH(Faculty_2023_25[[#This Row],[UNIVERSITY_DEPARTMENT_ID]],PQR_Dept!$H$2:$H$7026, 0)), "")</f>
        <v/>
      </c>
      <c r="E1523" s="19" t="str">
        <f>IFERROR(INDEX(PQR_Dept!$F$2:$F$7026, MATCH(Faculty_2023_25[[#This Row],[UNIVERSITY_DEPARTMENT_ID]],PQR_Dept!$H$2:$H$7026, 0)), "")</f>
        <v/>
      </c>
      <c r="F1523" s="6"/>
      <c r="G1523" s="6"/>
      <c r="H1523" s="6"/>
      <c r="I1523" s="37"/>
      <c r="J1523" s="39"/>
      <c r="K1523" s="38"/>
      <c r="L1523" s="6"/>
      <c r="M1523" s="40"/>
      <c r="N1523" s="37"/>
      <c r="O1523" s="37"/>
      <c r="P1523" s="42"/>
    </row>
    <row r="1524" spans="1:16" s="7" customFormat="1" ht="15.5" x14ac:dyDescent="0.35">
      <c r="A1524" s="18" t="str">
        <f>IFERROR(INDEX(PQR_Dept!$A$2:$A$7026, MATCH(Faculty_2023_25[[#This Row],[UNIVERSITY_DEPARTMENT_ID]],PQR_Dept!$H$2:$H$7026, 0)), "")</f>
        <v/>
      </c>
      <c r="B1524" s="19" t="str">
        <f>IFERROR(INDEX(PQR_Dept!$B$2:$B$7026, MATCH(Faculty_2023_25[[#This Row],[UNIVERSITY_DEPARTMENT_ID]],PQR_Dept!$H$2:$H$7026, 0)), "")</f>
        <v/>
      </c>
      <c r="C1524" s="19" t="str">
        <f>IFERROR(INDEX(PQR_Dept!$C$2:$C$7026, MATCH(Faculty_2023_25[[#This Row],[UNIVERSITY_DEPARTMENT_ID]],PQR_Dept!$H$2:$H$7026, 0)), "")</f>
        <v/>
      </c>
      <c r="D1524" s="19" t="str">
        <f>IFERROR(INDEX(PQR_Dept!$E$2:$E$7026, MATCH(Faculty_2023_25[[#This Row],[UNIVERSITY_DEPARTMENT_ID]],PQR_Dept!$H$2:$H$7026, 0)), "")</f>
        <v/>
      </c>
      <c r="E1524" s="19" t="str">
        <f>IFERROR(INDEX(PQR_Dept!$F$2:$F$7026, MATCH(Faculty_2023_25[[#This Row],[UNIVERSITY_DEPARTMENT_ID]],PQR_Dept!$H$2:$H$7026, 0)), "")</f>
        <v/>
      </c>
      <c r="F1524" s="6"/>
      <c r="G1524" s="6"/>
      <c r="H1524" s="6"/>
      <c r="I1524" s="37"/>
      <c r="J1524" s="39"/>
      <c r="K1524" s="38"/>
      <c r="L1524" s="6"/>
      <c r="M1524" s="40"/>
      <c r="N1524" s="37"/>
      <c r="O1524" s="37"/>
      <c r="P1524" s="42"/>
    </row>
    <row r="1525" spans="1:16" s="7" customFormat="1" ht="15.5" x14ac:dyDescent="0.35">
      <c r="A1525" s="18" t="str">
        <f>IFERROR(INDEX(PQR_Dept!$A$2:$A$7026, MATCH(Faculty_2023_25[[#This Row],[UNIVERSITY_DEPARTMENT_ID]],PQR_Dept!$H$2:$H$7026, 0)), "")</f>
        <v/>
      </c>
      <c r="B1525" s="19" t="str">
        <f>IFERROR(INDEX(PQR_Dept!$B$2:$B$7026, MATCH(Faculty_2023_25[[#This Row],[UNIVERSITY_DEPARTMENT_ID]],PQR_Dept!$H$2:$H$7026, 0)), "")</f>
        <v/>
      </c>
      <c r="C1525" s="19" t="str">
        <f>IFERROR(INDEX(PQR_Dept!$C$2:$C$7026, MATCH(Faculty_2023_25[[#This Row],[UNIVERSITY_DEPARTMENT_ID]],PQR_Dept!$H$2:$H$7026, 0)), "")</f>
        <v/>
      </c>
      <c r="D1525" s="19" t="str">
        <f>IFERROR(INDEX(PQR_Dept!$E$2:$E$7026, MATCH(Faculty_2023_25[[#This Row],[UNIVERSITY_DEPARTMENT_ID]],PQR_Dept!$H$2:$H$7026, 0)), "")</f>
        <v/>
      </c>
      <c r="E1525" s="19" t="str">
        <f>IFERROR(INDEX(PQR_Dept!$F$2:$F$7026, MATCH(Faculty_2023_25[[#This Row],[UNIVERSITY_DEPARTMENT_ID]],PQR_Dept!$H$2:$H$7026, 0)), "")</f>
        <v/>
      </c>
      <c r="F1525" s="6"/>
      <c r="G1525" s="6"/>
      <c r="H1525" s="6"/>
      <c r="I1525" s="37"/>
      <c r="J1525" s="39"/>
      <c r="K1525" s="38"/>
      <c r="L1525" s="6"/>
      <c r="M1525" s="40"/>
      <c r="N1525" s="37"/>
      <c r="O1525" s="37"/>
      <c r="P1525" s="42"/>
    </row>
    <row r="1526" spans="1:16" s="7" customFormat="1" ht="15.5" x14ac:dyDescent="0.35">
      <c r="A1526" s="18" t="str">
        <f>IFERROR(INDEX(PQR_Dept!$A$2:$A$7026, MATCH(Faculty_2023_25[[#This Row],[UNIVERSITY_DEPARTMENT_ID]],PQR_Dept!$H$2:$H$7026, 0)), "")</f>
        <v/>
      </c>
      <c r="B1526" s="19" t="str">
        <f>IFERROR(INDEX(PQR_Dept!$B$2:$B$7026, MATCH(Faculty_2023_25[[#This Row],[UNIVERSITY_DEPARTMENT_ID]],PQR_Dept!$H$2:$H$7026, 0)), "")</f>
        <v/>
      </c>
      <c r="C1526" s="19" t="str">
        <f>IFERROR(INDEX(PQR_Dept!$C$2:$C$7026, MATCH(Faculty_2023_25[[#This Row],[UNIVERSITY_DEPARTMENT_ID]],PQR_Dept!$H$2:$H$7026, 0)), "")</f>
        <v/>
      </c>
      <c r="D1526" s="19" t="str">
        <f>IFERROR(INDEX(PQR_Dept!$E$2:$E$7026, MATCH(Faculty_2023_25[[#This Row],[UNIVERSITY_DEPARTMENT_ID]],PQR_Dept!$H$2:$H$7026, 0)), "")</f>
        <v/>
      </c>
      <c r="E1526" s="19" t="str">
        <f>IFERROR(INDEX(PQR_Dept!$F$2:$F$7026, MATCH(Faculty_2023_25[[#This Row],[UNIVERSITY_DEPARTMENT_ID]],PQR_Dept!$H$2:$H$7026, 0)), "")</f>
        <v/>
      </c>
      <c r="F1526" s="6"/>
      <c r="G1526" s="6"/>
      <c r="H1526" s="6"/>
      <c r="I1526" s="37"/>
      <c r="J1526" s="39"/>
      <c r="K1526" s="38"/>
      <c r="L1526" s="6"/>
      <c r="M1526" s="40"/>
      <c r="N1526" s="37"/>
      <c r="O1526" s="37"/>
      <c r="P1526" s="42"/>
    </row>
    <row r="1527" spans="1:16" s="7" customFormat="1" ht="15.5" x14ac:dyDescent="0.35">
      <c r="A1527" s="18" t="str">
        <f>IFERROR(INDEX(PQR_Dept!$A$2:$A$7026, MATCH(Faculty_2023_25[[#This Row],[UNIVERSITY_DEPARTMENT_ID]],PQR_Dept!$H$2:$H$7026, 0)), "")</f>
        <v/>
      </c>
      <c r="B1527" s="19" t="str">
        <f>IFERROR(INDEX(PQR_Dept!$B$2:$B$7026, MATCH(Faculty_2023_25[[#This Row],[UNIVERSITY_DEPARTMENT_ID]],PQR_Dept!$H$2:$H$7026, 0)), "")</f>
        <v/>
      </c>
      <c r="C1527" s="19" t="str">
        <f>IFERROR(INDEX(PQR_Dept!$C$2:$C$7026, MATCH(Faculty_2023_25[[#This Row],[UNIVERSITY_DEPARTMENT_ID]],PQR_Dept!$H$2:$H$7026, 0)), "")</f>
        <v/>
      </c>
      <c r="D1527" s="19" t="str">
        <f>IFERROR(INDEX(PQR_Dept!$E$2:$E$7026, MATCH(Faculty_2023_25[[#This Row],[UNIVERSITY_DEPARTMENT_ID]],PQR_Dept!$H$2:$H$7026, 0)), "")</f>
        <v/>
      </c>
      <c r="E1527" s="19" t="str">
        <f>IFERROR(INDEX(PQR_Dept!$F$2:$F$7026, MATCH(Faculty_2023_25[[#This Row],[UNIVERSITY_DEPARTMENT_ID]],PQR_Dept!$H$2:$H$7026, 0)), "")</f>
        <v/>
      </c>
      <c r="F1527" s="6"/>
      <c r="G1527" s="6"/>
      <c r="H1527" s="6"/>
      <c r="I1527" s="37"/>
      <c r="J1527" s="39"/>
      <c r="K1527" s="38"/>
      <c r="L1527" s="6"/>
      <c r="M1527" s="40"/>
      <c r="N1527" s="37"/>
      <c r="O1527" s="37"/>
      <c r="P1527" s="42"/>
    </row>
    <row r="1528" spans="1:16" s="7" customFormat="1" ht="15.5" x14ac:dyDescent="0.35">
      <c r="A1528" s="18" t="str">
        <f>IFERROR(INDEX(PQR_Dept!$A$2:$A$7026, MATCH(Faculty_2023_25[[#This Row],[UNIVERSITY_DEPARTMENT_ID]],PQR_Dept!$H$2:$H$7026, 0)), "")</f>
        <v/>
      </c>
      <c r="B1528" s="19" t="str">
        <f>IFERROR(INDEX(PQR_Dept!$B$2:$B$7026, MATCH(Faculty_2023_25[[#This Row],[UNIVERSITY_DEPARTMENT_ID]],PQR_Dept!$H$2:$H$7026, 0)), "")</f>
        <v/>
      </c>
      <c r="C1528" s="19" t="str">
        <f>IFERROR(INDEX(PQR_Dept!$C$2:$C$7026, MATCH(Faculty_2023_25[[#This Row],[UNIVERSITY_DEPARTMENT_ID]],PQR_Dept!$H$2:$H$7026, 0)), "")</f>
        <v/>
      </c>
      <c r="D1528" s="19" t="str">
        <f>IFERROR(INDEX(PQR_Dept!$E$2:$E$7026, MATCH(Faculty_2023_25[[#This Row],[UNIVERSITY_DEPARTMENT_ID]],PQR_Dept!$H$2:$H$7026, 0)), "")</f>
        <v/>
      </c>
      <c r="E1528" s="19" t="str">
        <f>IFERROR(INDEX(PQR_Dept!$F$2:$F$7026, MATCH(Faculty_2023_25[[#This Row],[UNIVERSITY_DEPARTMENT_ID]],PQR_Dept!$H$2:$H$7026, 0)), "")</f>
        <v/>
      </c>
      <c r="F1528" s="6"/>
      <c r="G1528" s="6"/>
      <c r="H1528" s="6"/>
      <c r="I1528" s="37"/>
      <c r="J1528" s="39"/>
      <c r="K1528" s="38"/>
      <c r="L1528" s="6"/>
      <c r="M1528" s="40"/>
      <c r="N1528" s="37"/>
      <c r="O1528" s="37"/>
      <c r="P1528" s="42"/>
    </row>
    <row r="1529" spans="1:16" s="7" customFormat="1" ht="15.5" x14ac:dyDescent="0.35">
      <c r="A1529" s="18" t="str">
        <f>IFERROR(INDEX(PQR_Dept!$A$2:$A$7026, MATCH(Faculty_2023_25[[#This Row],[UNIVERSITY_DEPARTMENT_ID]],PQR_Dept!$H$2:$H$7026, 0)), "")</f>
        <v/>
      </c>
      <c r="B1529" s="19" t="str">
        <f>IFERROR(INDEX(PQR_Dept!$B$2:$B$7026, MATCH(Faculty_2023_25[[#This Row],[UNIVERSITY_DEPARTMENT_ID]],PQR_Dept!$H$2:$H$7026, 0)), "")</f>
        <v/>
      </c>
      <c r="C1529" s="19" t="str">
        <f>IFERROR(INDEX(PQR_Dept!$C$2:$C$7026, MATCH(Faculty_2023_25[[#This Row],[UNIVERSITY_DEPARTMENT_ID]],PQR_Dept!$H$2:$H$7026, 0)), "")</f>
        <v/>
      </c>
      <c r="D1529" s="19" t="str">
        <f>IFERROR(INDEX(PQR_Dept!$E$2:$E$7026, MATCH(Faculty_2023_25[[#This Row],[UNIVERSITY_DEPARTMENT_ID]],PQR_Dept!$H$2:$H$7026, 0)), "")</f>
        <v/>
      </c>
      <c r="E1529" s="19" t="str">
        <f>IFERROR(INDEX(PQR_Dept!$F$2:$F$7026, MATCH(Faculty_2023_25[[#This Row],[UNIVERSITY_DEPARTMENT_ID]],PQR_Dept!$H$2:$H$7026, 0)), "")</f>
        <v/>
      </c>
      <c r="F1529" s="6"/>
      <c r="G1529" s="6"/>
      <c r="H1529" s="6"/>
      <c r="I1529" s="37"/>
      <c r="J1529" s="39"/>
      <c r="K1529" s="38"/>
      <c r="L1529" s="6"/>
      <c r="M1529" s="40"/>
      <c r="N1529" s="37"/>
      <c r="O1529" s="37"/>
      <c r="P1529" s="42"/>
    </row>
    <row r="1530" spans="1:16" s="7" customFormat="1" ht="15.5" x14ac:dyDescent="0.35">
      <c r="A1530" s="18" t="str">
        <f>IFERROR(INDEX(PQR_Dept!$A$2:$A$7026, MATCH(Faculty_2023_25[[#This Row],[UNIVERSITY_DEPARTMENT_ID]],PQR_Dept!$H$2:$H$7026, 0)), "")</f>
        <v/>
      </c>
      <c r="B1530" s="19" t="str">
        <f>IFERROR(INDEX(PQR_Dept!$B$2:$B$7026, MATCH(Faculty_2023_25[[#This Row],[UNIVERSITY_DEPARTMENT_ID]],PQR_Dept!$H$2:$H$7026, 0)), "")</f>
        <v/>
      </c>
      <c r="C1530" s="19" t="str">
        <f>IFERROR(INDEX(PQR_Dept!$C$2:$C$7026, MATCH(Faculty_2023_25[[#This Row],[UNIVERSITY_DEPARTMENT_ID]],PQR_Dept!$H$2:$H$7026, 0)), "")</f>
        <v/>
      </c>
      <c r="D1530" s="19" t="str">
        <f>IFERROR(INDEX(PQR_Dept!$E$2:$E$7026, MATCH(Faculty_2023_25[[#This Row],[UNIVERSITY_DEPARTMENT_ID]],PQR_Dept!$H$2:$H$7026, 0)), "")</f>
        <v/>
      </c>
      <c r="E1530" s="19" t="str">
        <f>IFERROR(INDEX(PQR_Dept!$F$2:$F$7026, MATCH(Faculty_2023_25[[#This Row],[UNIVERSITY_DEPARTMENT_ID]],PQR_Dept!$H$2:$H$7026, 0)), "")</f>
        <v/>
      </c>
      <c r="F1530" s="6"/>
      <c r="G1530" s="6"/>
      <c r="H1530" s="6"/>
      <c r="I1530" s="37"/>
      <c r="J1530" s="39"/>
      <c r="K1530" s="38"/>
      <c r="L1530" s="6"/>
      <c r="M1530" s="40"/>
      <c r="N1530" s="37"/>
      <c r="O1530" s="37"/>
      <c r="P1530" s="42"/>
    </row>
    <row r="1531" spans="1:16" s="7" customFormat="1" ht="15.5" x14ac:dyDescent="0.35">
      <c r="A1531" s="18" t="str">
        <f>IFERROR(INDEX(PQR_Dept!$A$2:$A$7026, MATCH(Faculty_2023_25[[#This Row],[UNIVERSITY_DEPARTMENT_ID]],PQR_Dept!$H$2:$H$7026, 0)), "")</f>
        <v/>
      </c>
      <c r="B1531" s="19" t="str">
        <f>IFERROR(INDEX(PQR_Dept!$B$2:$B$7026, MATCH(Faculty_2023_25[[#This Row],[UNIVERSITY_DEPARTMENT_ID]],PQR_Dept!$H$2:$H$7026, 0)), "")</f>
        <v/>
      </c>
      <c r="C1531" s="19" t="str">
        <f>IFERROR(INDEX(PQR_Dept!$C$2:$C$7026, MATCH(Faculty_2023_25[[#This Row],[UNIVERSITY_DEPARTMENT_ID]],PQR_Dept!$H$2:$H$7026, 0)), "")</f>
        <v/>
      </c>
      <c r="D1531" s="19" t="str">
        <f>IFERROR(INDEX(PQR_Dept!$E$2:$E$7026, MATCH(Faculty_2023_25[[#This Row],[UNIVERSITY_DEPARTMENT_ID]],PQR_Dept!$H$2:$H$7026, 0)), "")</f>
        <v/>
      </c>
      <c r="E1531" s="19" t="str">
        <f>IFERROR(INDEX(PQR_Dept!$F$2:$F$7026, MATCH(Faculty_2023_25[[#This Row],[UNIVERSITY_DEPARTMENT_ID]],PQR_Dept!$H$2:$H$7026, 0)), "")</f>
        <v/>
      </c>
      <c r="F1531" s="6"/>
      <c r="G1531" s="6"/>
      <c r="H1531" s="6"/>
      <c r="I1531" s="37"/>
      <c r="J1531" s="39"/>
      <c r="K1531" s="38"/>
      <c r="L1531" s="6"/>
      <c r="M1531" s="40"/>
      <c r="N1531" s="37"/>
      <c r="O1531" s="37"/>
      <c r="P1531" s="42"/>
    </row>
    <row r="1532" spans="1:16" s="7" customFormat="1" ht="15.5" x14ac:dyDescent="0.35">
      <c r="A1532" s="18" t="str">
        <f>IFERROR(INDEX(PQR_Dept!$A$2:$A$7026, MATCH(Faculty_2023_25[[#This Row],[UNIVERSITY_DEPARTMENT_ID]],PQR_Dept!$H$2:$H$7026, 0)), "")</f>
        <v/>
      </c>
      <c r="B1532" s="19" t="str">
        <f>IFERROR(INDEX(PQR_Dept!$B$2:$B$7026, MATCH(Faculty_2023_25[[#This Row],[UNIVERSITY_DEPARTMENT_ID]],PQR_Dept!$H$2:$H$7026, 0)), "")</f>
        <v/>
      </c>
      <c r="C1532" s="19" t="str">
        <f>IFERROR(INDEX(PQR_Dept!$C$2:$C$7026, MATCH(Faculty_2023_25[[#This Row],[UNIVERSITY_DEPARTMENT_ID]],PQR_Dept!$H$2:$H$7026, 0)), "")</f>
        <v/>
      </c>
      <c r="D1532" s="19" t="str">
        <f>IFERROR(INDEX(PQR_Dept!$E$2:$E$7026, MATCH(Faculty_2023_25[[#This Row],[UNIVERSITY_DEPARTMENT_ID]],PQR_Dept!$H$2:$H$7026, 0)), "")</f>
        <v/>
      </c>
      <c r="E1532" s="19" t="str">
        <f>IFERROR(INDEX(PQR_Dept!$F$2:$F$7026, MATCH(Faculty_2023_25[[#This Row],[UNIVERSITY_DEPARTMENT_ID]],PQR_Dept!$H$2:$H$7026, 0)), "")</f>
        <v/>
      </c>
      <c r="F1532" s="6"/>
      <c r="G1532" s="6"/>
      <c r="H1532" s="6"/>
      <c r="I1532" s="37"/>
      <c r="J1532" s="39"/>
      <c r="K1532" s="38"/>
      <c r="L1532" s="6"/>
      <c r="M1532" s="40"/>
      <c r="N1532" s="37"/>
      <c r="O1532" s="37"/>
      <c r="P1532" s="42"/>
    </row>
    <row r="1533" spans="1:16" s="7" customFormat="1" ht="15.5" x14ac:dyDescent="0.35">
      <c r="A1533" s="18" t="str">
        <f>IFERROR(INDEX(PQR_Dept!$A$2:$A$7026, MATCH(Faculty_2023_25[[#This Row],[UNIVERSITY_DEPARTMENT_ID]],PQR_Dept!$H$2:$H$7026, 0)), "")</f>
        <v/>
      </c>
      <c r="B1533" s="19" t="str">
        <f>IFERROR(INDEX(PQR_Dept!$B$2:$B$7026, MATCH(Faculty_2023_25[[#This Row],[UNIVERSITY_DEPARTMENT_ID]],PQR_Dept!$H$2:$H$7026, 0)), "")</f>
        <v/>
      </c>
      <c r="C1533" s="19" t="str">
        <f>IFERROR(INDEX(PQR_Dept!$C$2:$C$7026, MATCH(Faculty_2023_25[[#This Row],[UNIVERSITY_DEPARTMENT_ID]],PQR_Dept!$H$2:$H$7026, 0)), "")</f>
        <v/>
      </c>
      <c r="D1533" s="19" t="str">
        <f>IFERROR(INDEX(PQR_Dept!$E$2:$E$7026, MATCH(Faculty_2023_25[[#This Row],[UNIVERSITY_DEPARTMENT_ID]],PQR_Dept!$H$2:$H$7026, 0)), "")</f>
        <v/>
      </c>
      <c r="E1533" s="19" t="str">
        <f>IFERROR(INDEX(PQR_Dept!$F$2:$F$7026, MATCH(Faculty_2023_25[[#This Row],[UNIVERSITY_DEPARTMENT_ID]],PQR_Dept!$H$2:$H$7026, 0)), "")</f>
        <v/>
      </c>
      <c r="F1533" s="6"/>
      <c r="G1533" s="6"/>
      <c r="H1533" s="6"/>
      <c r="I1533" s="37"/>
      <c r="J1533" s="39"/>
      <c r="K1533" s="38"/>
      <c r="L1533" s="6"/>
      <c r="M1533" s="40"/>
      <c r="N1533" s="37"/>
      <c r="O1533" s="37"/>
      <c r="P1533" s="42"/>
    </row>
    <row r="1534" spans="1:16" s="7" customFormat="1" ht="15.5" x14ac:dyDescent="0.35">
      <c r="A1534" s="18" t="str">
        <f>IFERROR(INDEX(PQR_Dept!$A$2:$A$7026, MATCH(Faculty_2023_25[[#This Row],[UNIVERSITY_DEPARTMENT_ID]],PQR_Dept!$H$2:$H$7026, 0)), "")</f>
        <v/>
      </c>
      <c r="B1534" s="19" t="str">
        <f>IFERROR(INDEX(PQR_Dept!$B$2:$B$7026, MATCH(Faculty_2023_25[[#This Row],[UNIVERSITY_DEPARTMENT_ID]],PQR_Dept!$H$2:$H$7026, 0)), "")</f>
        <v/>
      </c>
      <c r="C1534" s="19" t="str">
        <f>IFERROR(INDEX(PQR_Dept!$C$2:$C$7026, MATCH(Faculty_2023_25[[#This Row],[UNIVERSITY_DEPARTMENT_ID]],PQR_Dept!$H$2:$H$7026, 0)), "")</f>
        <v/>
      </c>
      <c r="D1534" s="19" t="str">
        <f>IFERROR(INDEX(PQR_Dept!$E$2:$E$7026, MATCH(Faculty_2023_25[[#This Row],[UNIVERSITY_DEPARTMENT_ID]],PQR_Dept!$H$2:$H$7026, 0)), "")</f>
        <v/>
      </c>
      <c r="E1534" s="19" t="str">
        <f>IFERROR(INDEX(PQR_Dept!$F$2:$F$7026, MATCH(Faculty_2023_25[[#This Row],[UNIVERSITY_DEPARTMENT_ID]],PQR_Dept!$H$2:$H$7026, 0)), "")</f>
        <v/>
      </c>
      <c r="F1534" s="6"/>
      <c r="G1534" s="6"/>
      <c r="H1534" s="6"/>
      <c r="I1534" s="37"/>
      <c r="J1534" s="39"/>
      <c r="K1534" s="38"/>
      <c r="L1534" s="6"/>
      <c r="M1534" s="40"/>
      <c r="N1534" s="37"/>
      <c r="O1534" s="37"/>
      <c r="P1534" s="42"/>
    </row>
    <row r="1535" spans="1:16" s="7" customFormat="1" ht="15.5" x14ac:dyDescent="0.35">
      <c r="A1535" s="18" t="str">
        <f>IFERROR(INDEX(PQR_Dept!$A$2:$A$7026, MATCH(Faculty_2023_25[[#This Row],[UNIVERSITY_DEPARTMENT_ID]],PQR_Dept!$H$2:$H$7026, 0)), "")</f>
        <v/>
      </c>
      <c r="B1535" s="19" t="str">
        <f>IFERROR(INDEX(PQR_Dept!$B$2:$B$7026, MATCH(Faculty_2023_25[[#This Row],[UNIVERSITY_DEPARTMENT_ID]],PQR_Dept!$H$2:$H$7026, 0)), "")</f>
        <v/>
      </c>
      <c r="C1535" s="19" t="str">
        <f>IFERROR(INDEX(PQR_Dept!$C$2:$C$7026, MATCH(Faculty_2023_25[[#This Row],[UNIVERSITY_DEPARTMENT_ID]],PQR_Dept!$H$2:$H$7026, 0)), "")</f>
        <v/>
      </c>
      <c r="D1535" s="19" t="str">
        <f>IFERROR(INDEX(PQR_Dept!$E$2:$E$7026, MATCH(Faculty_2023_25[[#This Row],[UNIVERSITY_DEPARTMENT_ID]],PQR_Dept!$H$2:$H$7026, 0)), "")</f>
        <v/>
      </c>
      <c r="E1535" s="19" t="str">
        <f>IFERROR(INDEX(PQR_Dept!$F$2:$F$7026, MATCH(Faculty_2023_25[[#This Row],[UNIVERSITY_DEPARTMENT_ID]],PQR_Dept!$H$2:$H$7026, 0)), "")</f>
        <v/>
      </c>
      <c r="F1535" s="6"/>
      <c r="G1535" s="6"/>
      <c r="H1535" s="6"/>
      <c r="I1535" s="37"/>
      <c r="J1535" s="39"/>
      <c r="K1535" s="38"/>
      <c r="L1535" s="6"/>
      <c r="M1535" s="40"/>
      <c r="N1535" s="37"/>
      <c r="O1535" s="37"/>
      <c r="P1535" s="42"/>
    </row>
    <row r="1536" spans="1:16" s="7" customFormat="1" ht="15.5" x14ac:dyDescent="0.35">
      <c r="A1536" s="18" t="str">
        <f>IFERROR(INDEX(PQR_Dept!$A$2:$A$7026, MATCH(Faculty_2023_25[[#This Row],[UNIVERSITY_DEPARTMENT_ID]],PQR_Dept!$H$2:$H$7026, 0)), "")</f>
        <v/>
      </c>
      <c r="B1536" s="19" t="str">
        <f>IFERROR(INDEX(PQR_Dept!$B$2:$B$7026, MATCH(Faculty_2023_25[[#This Row],[UNIVERSITY_DEPARTMENT_ID]],PQR_Dept!$H$2:$H$7026, 0)), "")</f>
        <v/>
      </c>
      <c r="C1536" s="19" t="str">
        <f>IFERROR(INDEX(PQR_Dept!$C$2:$C$7026, MATCH(Faculty_2023_25[[#This Row],[UNIVERSITY_DEPARTMENT_ID]],PQR_Dept!$H$2:$H$7026, 0)), "")</f>
        <v/>
      </c>
      <c r="D1536" s="19" t="str">
        <f>IFERROR(INDEX(PQR_Dept!$E$2:$E$7026, MATCH(Faculty_2023_25[[#This Row],[UNIVERSITY_DEPARTMENT_ID]],PQR_Dept!$H$2:$H$7026, 0)), "")</f>
        <v/>
      </c>
      <c r="E1536" s="19" t="str">
        <f>IFERROR(INDEX(PQR_Dept!$F$2:$F$7026, MATCH(Faculty_2023_25[[#This Row],[UNIVERSITY_DEPARTMENT_ID]],PQR_Dept!$H$2:$H$7026, 0)), "")</f>
        <v/>
      </c>
      <c r="F1536" s="6"/>
      <c r="G1536" s="6"/>
      <c r="H1536" s="6"/>
      <c r="I1536" s="37"/>
      <c r="J1536" s="39"/>
      <c r="K1536" s="38"/>
      <c r="L1536" s="6"/>
      <c r="M1536" s="40"/>
      <c r="N1536" s="37"/>
      <c r="O1536" s="37"/>
      <c r="P1536" s="42"/>
    </row>
    <row r="1537" spans="1:16" s="7" customFormat="1" ht="15.5" x14ac:dyDescent="0.35">
      <c r="A1537" s="18" t="str">
        <f>IFERROR(INDEX(PQR_Dept!$A$2:$A$7026, MATCH(Faculty_2023_25[[#This Row],[UNIVERSITY_DEPARTMENT_ID]],PQR_Dept!$H$2:$H$7026, 0)), "")</f>
        <v/>
      </c>
      <c r="B1537" s="19" t="str">
        <f>IFERROR(INDEX(PQR_Dept!$B$2:$B$7026, MATCH(Faculty_2023_25[[#This Row],[UNIVERSITY_DEPARTMENT_ID]],PQR_Dept!$H$2:$H$7026, 0)), "")</f>
        <v/>
      </c>
      <c r="C1537" s="19" t="str">
        <f>IFERROR(INDEX(PQR_Dept!$C$2:$C$7026, MATCH(Faculty_2023_25[[#This Row],[UNIVERSITY_DEPARTMENT_ID]],PQR_Dept!$H$2:$H$7026, 0)), "")</f>
        <v/>
      </c>
      <c r="D1537" s="19" t="str">
        <f>IFERROR(INDEX(PQR_Dept!$E$2:$E$7026, MATCH(Faculty_2023_25[[#This Row],[UNIVERSITY_DEPARTMENT_ID]],PQR_Dept!$H$2:$H$7026, 0)), "")</f>
        <v/>
      </c>
      <c r="E1537" s="19" t="str">
        <f>IFERROR(INDEX(PQR_Dept!$F$2:$F$7026, MATCH(Faculty_2023_25[[#This Row],[UNIVERSITY_DEPARTMENT_ID]],PQR_Dept!$H$2:$H$7026, 0)), "")</f>
        <v/>
      </c>
      <c r="F1537" s="6"/>
      <c r="G1537" s="6"/>
      <c r="H1537" s="6"/>
      <c r="I1537" s="37"/>
      <c r="J1537" s="39"/>
      <c r="K1537" s="38"/>
      <c r="L1537" s="6"/>
      <c r="M1537" s="40"/>
      <c r="N1537" s="37"/>
      <c r="O1537" s="37"/>
      <c r="P1537" s="42"/>
    </row>
    <row r="1538" spans="1:16" s="7" customFormat="1" ht="15.5" x14ac:dyDescent="0.35">
      <c r="A1538" s="18" t="str">
        <f>IFERROR(INDEX(PQR_Dept!$A$2:$A$7026, MATCH(Faculty_2023_25[[#This Row],[UNIVERSITY_DEPARTMENT_ID]],PQR_Dept!$H$2:$H$7026, 0)), "")</f>
        <v/>
      </c>
      <c r="B1538" s="19" t="str">
        <f>IFERROR(INDEX(PQR_Dept!$B$2:$B$7026, MATCH(Faculty_2023_25[[#This Row],[UNIVERSITY_DEPARTMENT_ID]],PQR_Dept!$H$2:$H$7026, 0)), "")</f>
        <v/>
      </c>
      <c r="C1538" s="19" t="str">
        <f>IFERROR(INDEX(PQR_Dept!$C$2:$C$7026, MATCH(Faculty_2023_25[[#This Row],[UNIVERSITY_DEPARTMENT_ID]],PQR_Dept!$H$2:$H$7026, 0)), "")</f>
        <v/>
      </c>
      <c r="D1538" s="19" t="str">
        <f>IFERROR(INDEX(PQR_Dept!$E$2:$E$7026, MATCH(Faculty_2023_25[[#This Row],[UNIVERSITY_DEPARTMENT_ID]],PQR_Dept!$H$2:$H$7026, 0)), "")</f>
        <v/>
      </c>
      <c r="E1538" s="19" t="str">
        <f>IFERROR(INDEX(PQR_Dept!$F$2:$F$7026, MATCH(Faculty_2023_25[[#This Row],[UNIVERSITY_DEPARTMENT_ID]],PQR_Dept!$H$2:$H$7026, 0)), "")</f>
        <v/>
      </c>
      <c r="F1538" s="6"/>
      <c r="G1538" s="6"/>
      <c r="H1538" s="6"/>
      <c r="I1538" s="37"/>
      <c r="J1538" s="39"/>
      <c r="K1538" s="38"/>
      <c r="L1538" s="6"/>
      <c r="M1538" s="40"/>
      <c r="N1538" s="37"/>
      <c r="O1538" s="37"/>
      <c r="P1538" s="42"/>
    </row>
    <row r="1539" spans="1:16" s="7" customFormat="1" ht="15.5" x14ac:dyDescent="0.35">
      <c r="A1539" s="18" t="str">
        <f>IFERROR(INDEX(PQR_Dept!$A$2:$A$7026, MATCH(Faculty_2023_25[[#This Row],[UNIVERSITY_DEPARTMENT_ID]],PQR_Dept!$H$2:$H$7026, 0)), "")</f>
        <v/>
      </c>
      <c r="B1539" s="19" t="str">
        <f>IFERROR(INDEX(PQR_Dept!$B$2:$B$7026, MATCH(Faculty_2023_25[[#This Row],[UNIVERSITY_DEPARTMENT_ID]],PQR_Dept!$H$2:$H$7026, 0)), "")</f>
        <v/>
      </c>
      <c r="C1539" s="19" t="str">
        <f>IFERROR(INDEX(PQR_Dept!$C$2:$C$7026, MATCH(Faculty_2023_25[[#This Row],[UNIVERSITY_DEPARTMENT_ID]],PQR_Dept!$H$2:$H$7026, 0)), "")</f>
        <v/>
      </c>
      <c r="D1539" s="19" t="str">
        <f>IFERROR(INDEX(PQR_Dept!$E$2:$E$7026, MATCH(Faculty_2023_25[[#This Row],[UNIVERSITY_DEPARTMENT_ID]],PQR_Dept!$H$2:$H$7026, 0)), "")</f>
        <v/>
      </c>
      <c r="E1539" s="19" t="str">
        <f>IFERROR(INDEX(PQR_Dept!$F$2:$F$7026, MATCH(Faculty_2023_25[[#This Row],[UNIVERSITY_DEPARTMENT_ID]],PQR_Dept!$H$2:$H$7026, 0)), "")</f>
        <v/>
      </c>
      <c r="F1539" s="6"/>
      <c r="G1539" s="6"/>
      <c r="H1539" s="6"/>
      <c r="I1539" s="37"/>
      <c r="J1539" s="39"/>
      <c r="K1539" s="38"/>
      <c r="L1539" s="6"/>
      <c r="M1539" s="40"/>
      <c r="N1539" s="37"/>
      <c r="O1539" s="37"/>
      <c r="P1539" s="42"/>
    </row>
    <row r="1540" spans="1:16" s="7" customFormat="1" ht="15.5" x14ac:dyDescent="0.35">
      <c r="A1540" s="18" t="str">
        <f>IFERROR(INDEX(PQR_Dept!$A$2:$A$7026, MATCH(Faculty_2023_25[[#This Row],[UNIVERSITY_DEPARTMENT_ID]],PQR_Dept!$H$2:$H$7026, 0)), "")</f>
        <v/>
      </c>
      <c r="B1540" s="19" t="str">
        <f>IFERROR(INDEX(PQR_Dept!$B$2:$B$7026, MATCH(Faculty_2023_25[[#This Row],[UNIVERSITY_DEPARTMENT_ID]],PQR_Dept!$H$2:$H$7026, 0)), "")</f>
        <v/>
      </c>
      <c r="C1540" s="19" t="str">
        <f>IFERROR(INDEX(PQR_Dept!$C$2:$C$7026, MATCH(Faculty_2023_25[[#This Row],[UNIVERSITY_DEPARTMENT_ID]],PQR_Dept!$H$2:$H$7026, 0)), "")</f>
        <v/>
      </c>
      <c r="D1540" s="19" t="str">
        <f>IFERROR(INDEX(PQR_Dept!$E$2:$E$7026, MATCH(Faculty_2023_25[[#This Row],[UNIVERSITY_DEPARTMENT_ID]],PQR_Dept!$H$2:$H$7026, 0)), "")</f>
        <v/>
      </c>
      <c r="E1540" s="19" t="str">
        <f>IFERROR(INDEX(PQR_Dept!$F$2:$F$7026, MATCH(Faculty_2023_25[[#This Row],[UNIVERSITY_DEPARTMENT_ID]],PQR_Dept!$H$2:$H$7026, 0)), "")</f>
        <v/>
      </c>
      <c r="F1540" s="6"/>
      <c r="G1540" s="6"/>
      <c r="H1540" s="6"/>
      <c r="I1540" s="37"/>
      <c r="J1540" s="39"/>
      <c r="K1540" s="38"/>
      <c r="L1540" s="6"/>
      <c r="M1540" s="40"/>
      <c r="N1540" s="37"/>
      <c r="O1540" s="37"/>
      <c r="P1540" s="42"/>
    </row>
    <row r="1541" spans="1:16" s="7" customFormat="1" ht="15.5" x14ac:dyDescent="0.35">
      <c r="A1541" s="18" t="str">
        <f>IFERROR(INDEX(PQR_Dept!$A$2:$A$7026, MATCH(Faculty_2023_25[[#This Row],[UNIVERSITY_DEPARTMENT_ID]],PQR_Dept!$H$2:$H$7026, 0)), "")</f>
        <v/>
      </c>
      <c r="B1541" s="19" t="str">
        <f>IFERROR(INDEX(PQR_Dept!$B$2:$B$7026, MATCH(Faculty_2023_25[[#This Row],[UNIVERSITY_DEPARTMENT_ID]],PQR_Dept!$H$2:$H$7026, 0)), "")</f>
        <v/>
      </c>
      <c r="C1541" s="19" t="str">
        <f>IFERROR(INDEX(PQR_Dept!$C$2:$C$7026, MATCH(Faculty_2023_25[[#This Row],[UNIVERSITY_DEPARTMENT_ID]],PQR_Dept!$H$2:$H$7026, 0)), "")</f>
        <v/>
      </c>
      <c r="D1541" s="19" t="str">
        <f>IFERROR(INDEX(PQR_Dept!$E$2:$E$7026, MATCH(Faculty_2023_25[[#This Row],[UNIVERSITY_DEPARTMENT_ID]],PQR_Dept!$H$2:$H$7026, 0)), "")</f>
        <v/>
      </c>
      <c r="E1541" s="19" t="str">
        <f>IFERROR(INDEX(PQR_Dept!$F$2:$F$7026, MATCH(Faculty_2023_25[[#This Row],[UNIVERSITY_DEPARTMENT_ID]],PQR_Dept!$H$2:$H$7026, 0)), "")</f>
        <v/>
      </c>
      <c r="F1541" s="6"/>
      <c r="G1541" s="6"/>
      <c r="H1541" s="6"/>
      <c r="I1541" s="37"/>
      <c r="J1541" s="39"/>
      <c r="K1541" s="38"/>
      <c r="L1541" s="6"/>
      <c r="M1541" s="40"/>
      <c r="N1541" s="37"/>
      <c r="O1541" s="37"/>
      <c r="P1541" s="42"/>
    </row>
    <row r="1542" spans="1:16" s="7" customFormat="1" ht="15.5" x14ac:dyDescent="0.35">
      <c r="A1542" s="18" t="str">
        <f>IFERROR(INDEX(PQR_Dept!$A$2:$A$7026, MATCH(Faculty_2023_25[[#This Row],[UNIVERSITY_DEPARTMENT_ID]],PQR_Dept!$H$2:$H$7026, 0)), "")</f>
        <v/>
      </c>
      <c r="B1542" s="19" t="str">
        <f>IFERROR(INDEX(PQR_Dept!$B$2:$B$7026, MATCH(Faculty_2023_25[[#This Row],[UNIVERSITY_DEPARTMENT_ID]],PQR_Dept!$H$2:$H$7026, 0)), "")</f>
        <v/>
      </c>
      <c r="C1542" s="19" t="str">
        <f>IFERROR(INDEX(PQR_Dept!$C$2:$C$7026, MATCH(Faculty_2023_25[[#This Row],[UNIVERSITY_DEPARTMENT_ID]],PQR_Dept!$H$2:$H$7026, 0)), "")</f>
        <v/>
      </c>
      <c r="D1542" s="19" t="str">
        <f>IFERROR(INDEX(PQR_Dept!$E$2:$E$7026, MATCH(Faculty_2023_25[[#This Row],[UNIVERSITY_DEPARTMENT_ID]],PQR_Dept!$H$2:$H$7026, 0)), "")</f>
        <v/>
      </c>
      <c r="E1542" s="19" t="str">
        <f>IFERROR(INDEX(PQR_Dept!$F$2:$F$7026, MATCH(Faculty_2023_25[[#This Row],[UNIVERSITY_DEPARTMENT_ID]],PQR_Dept!$H$2:$H$7026, 0)), "")</f>
        <v/>
      </c>
      <c r="F1542" s="6"/>
      <c r="G1542" s="6"/>
      <c r="H1542" s="6"/>
      <c r="I1542" s="37"/>
      <c r="J1542" s="39"/>
      <c r="K1542" s="38"/>
      <c r="L1542" s="6"/>
      <c r="M1542" s="40"/>
      <c r="N1542" s="37"/>
      <c r="O1542" s="37"/>
      <c r="P1542" s="42"/>
    </row>
    <row r="1543" spans="1:16" s="7" customFormat="1" ht="15.5" x14ac:dyDescent="0.35">
      <c r="A1543" s="18" t="str">
        <f>IFERROR(INDEX(PQR_Dept!$A$2:$A$7026, MATCH(Faculty_2023_25[[#This Row],[UNIVERSITY_DEPARTMENT_ID]],PQR_Dept!$H$2:$H$7026, 0)), "")</f>
        <v/>
      </c>
      <c r="B1543" s="19" t="str">
        <f>IFERROR(INDEX(PQR_Dept!$B$2:$B$7026, MATCH(Faculty_2023_25[[#This Row],[UNIVERSITY_DEPARTMENT_ID]],PQR_Dept!$H$2:$H$7026, 0)), "")</f>
        <v/>
      </c>
      <c r="C1543" s="19" t="str">
        <f>IFERROR(INDEX(PQR_Dept!$C$2:$C$7026, MATCH(Faculty_2023_25[[#This Row],[UNIVERSITY_DEPARTMENT_ID]],PQR_Dept!$H$2:$H$7026, 0)), "")</f>
        <v/>
      </c>
      <c r="D1543" s="19" t="str">
        <f>IFERROR(INDEX(PQR_Dept!$E$2:$E$7026, MATCH(Faculty_2023_25[[#This Row],[UNIVERSITY_DEPARTMENT_ID]],PQR_Dept!$H$2:$H$7026, 0)), "")</f>
        <v/>
      </c>
      <c r="E1543" s="19" t="str">
        <f>IFERROR(INDEX(PQR_Dept!$F$2:$F$7026, MATCH(Faculty_2023_25[[#This Row],[UNIVERSITY_DEPARTMENT_ID]],PQR_Dept!$H$2:$H$7026, 0)), "")</f>
        <v/>
      </c>
      <c r="F1543" s="6"/>
      <c r="G1543" s="6"/>
      <c r="H1543" s="6"/>
      <c r="I1543" s="37"/>
      <c r="J1543" s="39"/>
      <c r="K1543" s="38"/>
      <c r="L1543" s="6"/>
      <c r="M1543" s="40"/>
      <c r="N1543" s="37"/>
      <c r="O1543" s="37"/>
      <c r="P1543" s="42"/>
    </row>
    <row r="1544" spans="1:16" s="7" customFormat="1" ht="15.5" x14ac:dyDescent="0.35">
      <c r="A1544" s="18" t="str">
        <f>IFERROR(INDEX(PQR_Dept!$A$2:$A$7026, MATCH(Faculty_2023_25[[#This Row],[UNIVERSITY_DEPARTMENT_ID]],PQR_Dept!$H$2:$H$7026, 0)), "")</f>
        <v/>
      </c>
      <c r="B1544" s="19" t="str">
        <f>IFERROR(INDEX(PQR_Dept!$B$2:$B$7026, MATCH(Faculty_2023_25[[#This Row],[UNIVERSITY_DEPARTMENT_ID]],PQR_Dept!$H$2:$H$7026, 0)), "")</f>
        <v/>
      </c>
      <c r="C1544" s="19" t="str">
        <f>IFERROR(INDEX(PQR_Dept!$C$2:$C$7026, MATCH(Faculty_2023_25[[#This Row],[UNIVERSITY_DEPARTMENT_ID]],PQR_Dept!$H$2:$H$7026, 0)), "")</f>
        <v/>
      </c>
      <c r="D1544" s="19" t="str">
        <f>IFERROR(INDEX(PQR_Dept!$E$2:$E$7026, MATCH(Faculty_2023_25[[#This Row],[UNIVERSITY_DEPARTMENT_ID]],PQR_Dept!$H$2:$H$7026, 0)), "")</f>
        <v/>
      </c>
      <c r="E1544" s="19" t="str">
        <f>IFERROR(INDEX(PQR_Dept!$F$2:$F$7026, MATCH(Faculty_2023_25[[#This Row],[UNIVERSITY_DEPARTMENT_ID]],PQR_Dept!$H$2:$H$7026, 0)), "")</f>
        <v/>
      </c>
      <c r="F1544" s="6"/>
      <c r="G1544" s="6"/>
      <c r="H1544" s="6"/>
      <c r="I1544" s="37"/>
      <c r="J1544" s="39"/>
      <c r="K1544" s="38"/>
      <c r="L1544" s="6"/>
      <c r="M1544" s="40"/>
      <c r="N1544" s="37"/>
      <c r="O1544" s="37"/>
      <c r="P1544" s="42"/>
    </row>
    <row r="1545" spans="1:16" s="7" customFormat="1" ht="15.5" x14ac:dyDescent="0.35">
      <c r="A1545" s="18" t="str">
        <f>IFERROR(INDEX(PQR_Dept!$A$2:$A$7026, MATCH(Faculty_2023_25[[#This Row],[UNIVERSITY_DEPARTMENT_ID]],PQR_Dept!$H$2:$H$7026, 0)), "")</f>
        <v/>
      </c>
      <c r="B1545" s="19" t="str">
        <f>IFERROR(INDEX(PQR_Dept!$B$2:$B$7026, MATCH(Faculty_2023_25[[#This Row],[UNIVERSITY_DEPARTMENT_ID]],PQR_Dept!$H$2:$H$7026, 0)), "")</f>
        <v/>
      </c>
      <c r="C1545" s="19" t="str">
        <f>IFERROR(INDEX(PQR_Dept!$C$2:$C$7026, MATCH(Faculty_2023_25[[#This Row],[UNIVERSITY_DEPARTMENT_ID]],PQR_Dept!$H$2:$H$7026, 0)), "")</f>
        <v/>
      </c>
      <c r="D1545" s="19" t="str">
        <f>IFERROR(INDEX(PQR_Dept!$E$2:$E$7026, MATCH(Faculty_2023_25[[#This Row],[UNIVERSITY_DEPARTMENT_ID]],PQR_Dept!$H$2:$H$7026, 0)), "")</f>
        <v/>
      </c>
      <c r="E1545" s="19" t="str">
        <f>IFERROR(INDEX(PQR_Dept!$F$2:$F$7026, MATCH(Faculty_2023_25[[#This Row],[UNIVERSITY_DEPARTMENT_ID]],PQR_Dept!$H$2:$H$7026, 0)), "")</f>
        <v/>
      </c>
      <c r="F1545" s="6"/>
      <c r="G1545" s="6"/>
      <c r="H1545" s="6"/>
      <c r="I1545" s="37"/>
      <c r="J1545" s="39"/>
      <c r="K1545" s="38"/>
      <c r="L1545" s="6"/>
      <c r="M1545" s="40"/>
      <c r="N1545" s="37"/>
      <c r="O1545" s="37"/>
      <c r="P1545" s="42"/>
    </row>
    <row r="1546" spans="1:16" s="7" customFormat="1" ht="15.5" x14ac:dyDescent="0.35">
      <c r="A1546" s="18" t="str">
        <f>IFERROR(INDEX(PQR_Dept!$A$2:$A$7026, MATCH(Faculty_2023_25[[#This Row],[UNIVERSITY_DEPARTMENT_ID]],PQR_Dept!$H$2:$H$7026, 0)), "")</f>
        <v/>
      </c>
      <c r="B1546" s="19" t="str">
        <f>IFERROR(INDEX(PQR_Dept!$B$2:$B$7026, MATCH(Faculty_2023_25[[#This Row],[UNIVERSITY_DEPARTMENT_ID]],PQR_Dept!$H$2:$H$7026, 0)), "")</f>
        <v/>
      </c>
      <c r="C1546" s="19" t="str">
        <f>IFERROR(INDEX(PQR_Dept!$C$2:$C$7026, MATCH(Faculty_2023_25[[#This Row],[UNIVERSITY_DEPARTMENT_ID]],PQR_Dept!$H$2:$H$7026, 0)), "")</f>
        <v/>
      </c>
      <c r="D1546" s="19" t="str">
        <f>IFERROR(INDEX(PQR_Dept!$E$2:$E$7026, MATCH(Faculty_2023_25[[#This Row],[UNIVERSITY_DEPARTMENT_ID]],PQR_Dept!$H$2:$H$7026, 0)), "")</f>
        <v/>
      </c>
      <c r="E1546" s="19" t="str">
        <f>IFERROR(INDEX(PQR_Dept!$F$2:$F$7026, MATCH(Faculty_2023_25[[#This Row],[UNIVERSITY_DEPARTMENT_ID]],PQR_Dept!$H$2:$H$7026, 0)), "")</f>
        <v/>
      </c>
      <c r="F1546" s="6"/>
      <c r="G1546" s="6"/>
      <c r="H1546" s="6"/>
      <c r="I1546" s="37"/>
      <c r="J1546" s="39"/>
      <c r="K1546" s="38"/>
      <c r="L1546" s="6"/>
      <c r="M1546" s="40"/>
      <c r="N1546" s="37"/>
      <c r="O1546" s="37"/>
      <c r="P1546" s="42"/>
    </row>
    <row r="1547" spans="1:16" s="7" customFormat="1" ht="15.5" x14ac:dyDescent="0.35">
      <c r="A1547" s="18" t="str">
        <f>IFERROR(INDEX(PQR_Dept!$A$2:$A$7026, MATCH(Faculty_2023_25[[#This Row],[UNIVERSITY_DEPARTMENT_ID]],PQR_Dept!$H$2:$H$7026, 0)), "")</f>
        <v/>
      </c>
      <c r="B1547" s="19" t="str">
        <f>IFERROR(INDEX(PQR_Dept!$B$2:$B$7026, MATCH(Faculty_2023_25[[#This Row],[UNIVERSITY_DEPARTMENT_ID]],PQR_Dept!$H$2:$H$7026, 0)), "")</f>
        <v/>
      </c>
      <c r="C1547" s="19" t="str">
        <f>IFERROR(INDEX(PQR_Dept!$C$2:$C$7026, MATCH(Faculty_2023_25[[#This Row],[UNIVERSITY_DEPARTMENT_ID]],PQR_Dept!$H$2:$H$7026, 0)), "")</f>
        <v/>
      </c>
      <c r="D1547" s="19" t="str">
        <f>IFERROR(INDEX(PQR_Dept!$E$2:$E$7026, MATCH(Faculty_2023_25[[#This Row],[UNIVERSITY_DEPARTMENT_ID]],PQR_Dept!$H$2:$H$7026, 0)), "")</f>
        <v/>
      </c>
      <c r="E1547" s="19" t="str">
        <f>IFERROR(INDEX(PQR_Dept!$F$2:$F$7026, MATCH(Faculty_2023_25[[#This Row],[UNIVERSITY_DEPARTMENT_ID]],PQR_Dept!$H$2:$H$7026, 0)), "")</f>
        <v/>
      </c>
      <c r="F1547" s="6"/>
      <c r="G1547" s="6"/>
      <c r="H1547" s="6"/>
      <c r="I1547" s="37"/>
      <c r="J1547" s="39"/>
      <c r="K1547" s="38"/>
      <c r="L1547" s="6"/>
      <c r="M1547" s="40"/>
      <c r="N1547" s="37"/>
      <c r="O1547" s="37"/>
      <c r="P1547" s="42"/>
    </row>
    <row r="1548" spans="1:16" s="7" customFormat="1" ht="15.5" x14ac:dyDescent="0.35">
      <c r="A1548" s="18" t="str">
        <f>IFERROR(INDEX(PQR_Dept!$A$2:$A$7026, MATCH(Faculty_2023_25[[#This Row],[UNIVERSITY_DEPARTMENT_ID]],PQR_Dept!$H$2:$H$7026, 0)), "")</f>
        <v/>
      </c>
      <c r="B1548" s="19" t="str">
        <f>IFERROR(INDEX(PQR_Dept!$B$2:$B$7026, MATCH(Faculty_2023_25[[#This Row],[UNIVERSITY_DEPARTMENT_ID]],PQR_Dept!$H$2:$H$7026, 0)), "")</f>
        <v/>
      </c>
      <c r="C1548" s="19" t="str">
        <f>IFERROR(INDEX(PQR_Dept!$C$2:$C$7026, MATCH(Faculty_2023_25[[#This Row],[UNIVERSITY_DEPARTMENT_ID]],PQR_Dept!$H$2:$H$7026, 0)), "")</f>
        <v/>
      </c>
      <c r="D1548" s="19" t="str">
        <f>IFERROR(INDEX(PQR_Dept!$E$2:$E$7026, MATCH(Faculty_2023_25[[#This Row],[UNIVERSITY_DEPARTMENT_ID]],PQR_Dept!$H$2:$H$7026, 0)), "")</f>
        <v/>
      </c>
      <c r="E1548" s="19" t="str">
        <f>IFERROR(INDEX(PQR_Dept!$F$2:$F$7026, MATCH(Faculty_2023_25[[#This Row],[UNIVERSITY_DEPARTMENT_ID]],PQR_Dept!$H$2:$H$7026, 0)), "")</f>
        <v/>
      </c>
      <c r="F1548" s="6"/>
      <c r="G1548" s="6"/>
      <c r="H1548" s="6"/>
      <c r="I1548" s="37"/>
      <c r="J1548" s="39"/>
      <c r="K1548" s="38"/>
      <c r="L1548" s="6"/>
      <c r="M1548" s="40"/>
      <c r="N1548" s="37"/>
      <c r="O1548" s="37"/>
      <c r="P1548" s="42"/>
    </row>
    <row r="1549" spans="1:16" s="7" customFormat="1" ht="15.5" x14ac:dyDescent="0.35">
      <c r="A1549" s="18" t="str">
        <f>IFERROR(INDEX(PQR_Dept!$A$2:$A$7026, MATCH(Faculty_2023_25[[#This Row],[UNIVERSITY_DEPARTMENT_ID]],PQR_Dept!$H$2:$H$7026, 0)), "")</f>
        <v/>
      </c>
      <c r="B1549" s="19" t="str">
        <f>IFERROR(INDEX(PQR_Dept!$B$2:$B$7026, MATCH(Faculty_2023_25[[#This Row],[UNIVERSITY_DEPARTMENT_ID]],PQR_Dept!$H$2:$H$7026, 0)), "")</f>
        <v/>
      </c>
      <c r="C1549" s="19" t="str">
        <f>IFERROR(INDEX(PQR_Dept!$C$2:$C$7026, MATCH(Faculty_2023_25[[#This Row],[UNIVERSITY_DEPARTMENT_ID]],PQR_Dept!$H$2:$H$7026, 0)), "")</f>
        <v/>
      </c>
      <c r="D1549" s="19" t="str">
        <f>IFERROR(INDEX(PQR_Dept!$E$2:$E$7026, MATCH(Faculty_2023_25[[#This Row],[UNIVERSITY_DEPARTMENT_ID]],PQR_Dept!$H$2:$H$7026, 0)), "")</f>
        <v/>
      </c>
      <c r="E1549" s="19" t="str">
        <f>IFERROR(INDEX(PQR_Dept!$F$2:$F$7026, MATCH(Faculty_2023_25[[#This Row],[UNIVERSITY_DEPARTMENT_ID]],PQR_Dept!$H$2:$H$7026, 0)), "")</f>
        <v/>
      </c>
      <c r="F1549" s="6"/>
      <c r="G1549" s="6"/>
      <c r="H1549" s="6"/>
      <c r="I1549" s="37"/>
      <c r="J1549" s="39"/>
      <c r="K1549" s="38"/>
      <c r="L1549" s="6"/>
      <c r="M1549" s="40"/>
      <c r="N1549" s="37"/>
      <c r="O1549" s="37"/>
      <c r="P1549" s="42"/>
    </row>
    <row r="1550" spans="1:16" s="7" customFormat="1" ht="15.5" x14ac:dyDescent="0.35">
      <c r="A1550" s="18" t="str">
        <f>IFERROR(INDEX(PQR_Dept!$A$2:$A$7026, MATCH(Faculty_2023_25[[#This Row],[UNIVERSITY_DEPARTMENT_ID]],PQR_Dept!$H$2:$H$7026, 0)), "")</f>
        <v/>
      </c>
      <c r="B1550" s="19" t="str">
        <f>IFERROR(INDEX(PQR_Dept!$B$2:$B$7026, MATCH(Faculty_2023_25[[#This Row],[UNIVERSITY_DEPARTMENT_ID]],PQR_Dept!$H$2:$H$7026, 0)), "")</f>
        <v/>
      </c>
      <c r="C1550" s="19" t="str">
        <f>IFERROR(INDEX(PQR_Dept!$C$2:$C$7026, MATCH(Faculty_2023_25[[#This Row],[UNIVERSITY_DEPARTMENT_ID]],PQR_Dept!$H$2:$H$7026, 0)), "")</f>
        <v/>
      </c>
      <c r="D1550" s="19" t="str">
        <f>IFERROR(INDEX(PQR_Dept!$E$2:$E$7026, MATCH(Faculty_2023_25[[#This Row],[UNIVERSITY_DEPARTMENT_ID]],PQR_Dept!$H$2:$H$7026, 0)), "")</f>
        <v/>
      </c>
      <c r="E1550" s="19" t="str">
        <f>IFERROR(INDEX(PQR_Dept!$F$2:$F$7026, MATCH(Faculty_2023_25[[#This Row],[UNIVERSITY_DEPARTMENT_ID]],PQR_Dept!$H$2:$H$7026, 0)), "")</f>
        <v/>
      </c>
      <c r="F1550" s="6"/>
      <c r="G1550" s="6"/>
      <c r="H1550" s="6"/>
      <c r="I1550" s="37"/>
      <c r="J1550" s="39"/>
      <c r="K1550" s="38"/>
      <c r="L1550" s="6"/>
      <c r="M1550" s="40"/>
      <c r="N1550" s="37"/>
      <c r="O1550" s="37"/>
      <c r="P1550" s="42"/>
    </row>
    <row r="1551" spans="1:16" s="7" customFormat="1" ht="15.5" x14ac:dyDescent="0.35">
      <c r="A1551" s="18" t="str">
        <f>IFERROR(INDEX(PQR_Dept!$A$2:$A$7026, MATCH(Faculty_2023_25[[#This Row],[UNIVERSITY_DEPARTMENT_ID]],PQR_Dept!$H$2:$H$7026, 0)), "")</f>
        <v/>
      </c>
      <c r="B1551" s="19" t="str">
        <f>IFERROR(INDEX(PQR_Dept!$B$2:$B$7026, MATCH(Faculty_2023_25[[#This Row],[UNIVERSITY_DEPARTMENT_ID]],PQR_Dept!$H$2:$H$7026, 0)), "")</f>
        <v/>
      </c>
      <c r="C1551" s="19" t="str">
        <f>IFERROR(INDEX(PQR_Dept!$C$2:$C$7026, MATCH(Faculty_2023_25[[#This Row],[UNIVERSITY_DEPARTMENT_ID]],PQR_Dept!$H$2:$H$7026, 0)), "")</f>
        <v/>
      </c>
      <c r="D1551" s="19" t="str">
        <f>IFERROR(INDEX(PQR_Dept!$E$2:$E$7026, MATCH(Faculty_2023_25[[#This Row],[UNIVERSITY_DEPARTMENT_ID]],PQR_Dept!$H$2:$H$7026, 0)), "")</f>
        <v/>
      </c>
      <c r="E1551" s="19" t="str">
        <f>IFERROR(INDEX(PQR_Dept!$F$2:$F$7026, MATCH(Faculty_2023_25[[#This Row],[UNIVERSITY_DEPARTMENT_ID]],PQR_Dept!$H$2:$H$7026, 0)), "")</f>
        <v/>
      </c>
      <c r="F1551" s="6"/>
      <c r="G1551" s="6"/>
      <c r="H1551" s="6"/>
      <c r="I1551" s="37"/>
      <c r="J1551" s="39"/>
      <c r="K1551" s="38"/>
      <c r="L1551" s="6"/>
      <c r="M1551" s="40"/>
      <c r="N1551" s="37"/>
      <c r="O1551" s="37"/>
      <c r="P1551" s="42"/>
    </row>
    <row r="1552" spans="1:16" s="7" customFormat="1" ht="15.5" x14ac:dyDescent="0.35">
      <c r="A1552" s="18" t="str">
        <f>IFERROR(INDEX(PQR_Dept!$A$2:$A$7026, MATCH(Faculty_2023_25[[#This Row],[UNIVERSITY_DEPARTMENT_ID]],PQR_Dept!$H$2:$H$7026, 0)), "")</f>
        <v/>
      </c>
      <c r="B1552" s="19" t="str">
        <f>IFERROR(INDEX(PQR_Dept!$B$2:$B$7026, MATCH(Faculty_2023_25[[#This Row],[UNIVERSITY_DEPARTMENT_ID]],PQR_Dept!$H$2:$H$7026, 0)), "")</f>
        <v/>
      </c>
      <c r="C1552" s="19" t="str">
        <f>IFERROR(INDEX(PQR_Dept!$C$2:$C$7026, MATCH(Faculty_2023_25[[#This Row],[UNIVERSITY_DEPARTMENT_ID]],PQR_Dept!$H$2:$H$7026, 0)), "")</f>
        <v/>
      </c>
      <c r="D1552" s="19" t="str">
        <f>IFERROR(INDEX(PQR_Dept!$E$2:$E$7026, MATCH(Faculty_2023_25[[#This Row],[UNIVERSITY_DEPARTMENT_ID]],PQR_Dept!$H$2:$H$7026, 0)), "")</f>
        <v/>
      </c>
      <c r="E1552" s="19" t="str">
        <f>IFERROR(INDEX(PQR_Dept!$F$2:$F$7026, MATCH(Faculty_2023_25[[#This Row],[UNIVERSITY_DEPARTMENT_ID]],PQR_Dept!$H$2:$H$7026, 0)), "")</f>
        <v/>
      </c>
      <c r="F1552" s="6"/>
      <c r="G1552" s="6"/>
      <c r="H1552" s="6"/>
      <c r="I1552" s="37"/>
      <c r="J1552" s="39"/>
      <c r="K1552" s="38"/>
      <c r="L1552" s="6"/>
      <c r="M1552" s="40"/>
      <c r="N1552" s="37"/>
      <c r="O1552" s="37"/>
      <c r="P1552" s="42"/>
    </row>
    <row r="1553" spans="1:16" s="7" customFormat="1" ht="15.5" x14ac:dyDescent="0.35">
      <c r="A1553" s="18" t="str">
        <f>IFERROR(INDEX(PQR_Dept!$A$2:$A$7026, MATCH(Faculty_2023_25[[#This Row],[UNIVERSITY_DEPARTMENT_ID]],PQR_Dept!$H$2:$H$7026, 0)), "")</f>
        <v/>
      </c>
      <c r="B1553" s="19" t="str">
        <f>IFERROR(INDEX(PQR_Dept!$B$2:$B$7026, MATCH(Faculty_2023_25[[#This Row],[UNIVERSITY_DEPARTMENT_ID]],PQR_Dept!$H$2:$H$7026, 0)), "")</f>
        <v/>
      </c>
      <c r="C1553" s="19" t="str">
        <f>IFERROR(INDEX(PQR_Dept!$C$2:$C$7026, MATCH(Faculty_2023_25[[#This Row],[UNIVERSITY_DEPARTMENT_ID]],PQR_Dept!$H$2:$H$7026, 0)), "")</f>
        <v/>
      </c>
      <c r="D1553" s="19" t="str">
        <f>IFERROR(INDEX(PQR_Dept!$E$2:$E$7026, MATCH(Faculty_2023_25[[#This Row],[UNIVERSITY_DEPARTMENT_ID]],PQR_Dept!$H$2:$H$7026, 0)), "")</f>
        <v/>
      </c>
      <c r="E1553" s="19" t="str">
        <f>IFERROR(INDEX(PQR_Dept!$F$2:$F$7026, MATCH(Faculty_2023_25[[#This Row],[UNIVERSITY_DEPARTMENT_ID]],PQR_Dept!$H$2:$H$7026, 0)), "")</f>
        <v/>
      </c>
      <c r="F1553" s="6"/>
      <c r="G1553" s="6"/>
      <c r="H1553" s="6"/>
      <c r="I1553" s="37"/>
      <c r="J1553" s="39"/>
      <c r="K1553" s="38"/>
      <c r="L1553" s="6"/>
      <c r="M1553" s="40"/>
      <c r="N1553" s="37"/>
      <c r="O1553" s="37"/>
      <c r="P1553" s="42"/>
    </row>
    <row r="1554" spans="1:16" s="7" customFormat="1" ht="15.5" x14ac:dyDescent="0.35">
      <c r="A1554" s="18" t="str">
        <f>IFERROR(INDEX(PQR_Dept!$A$2:$A$7026, MATCH(Faculty_2023_25[[#This Row],[UNIVERSITY_DEPARTMENT_ID]],PQR_Dept!$H$2:$H$7026, 0)), "")</f>
        <v/>
      </c>
      <c r="B1554" s="19" t="str">
        <f>IFERROR(INDEX(PQR_Dept!$B$2:$B$7026, MATCH(Faculty_2023_25[[#This Row],[UNIVERSITY_DEPARTMENT_ID]],PQR_Dept!$H$2:$H$7026, 0)), "")</f>
        <v/>
      </c>
      <c r="C1554" s="19" t="str">
        <f>IFERROR(INDEX(PQR_Dept!$C$2:$C$7026, MATCH(Faculty_2023_25[[#This Row],[UNIVERSITY_DEPARTMENT_ID]],PQR_Dept!$H$2:$H$7026, 0)), "")</f>
        <v/>
      </c>
      <c r="D1554" s="19" t="str">
        <f>IFERROR(INDEX(PQR_Dept!$E$2:$E$7026, MATCH(Faculty_2023_25[[#This Row],[UNIVERSITY_DEPARTMENT_ID]],PQR_Dept!$H$2:$H$7026, 0)), "")</f>
        <v/>
      </c>
      <c r="E1554" s="19" t="str">
        <f>IFERROR(INDEX(PQR_Dept!$F$2:$F$7026, MATCH(Faculty_2023_25[[#This Row],[UNIVERSITY_DEPARTMENT_ID]],PQR_Dept!$H$2:$H$7026, 0)), "")</f>
        <v/>
      </c>
      <c r="F1554" s="6"/>
      <c r="G1554" s="6"/>
      <c r="H1554" s="6"/>
      <c r="I1554" s="37"/>
      <c r="J1554" s="39"/>
      <c r="K1554" s="38"/>
      <c r="L1554" s="6"/>
      <c r="M1554" s="40"/>
      <c r="N1554" s="37"/>
      <c r="O1554" s="37"/>
      <c r="P1554" s="42"/>
    </row>
    <row r="1555" spans="1:16" s="7" customFormat="1" ht="15.5" x14ac:dyDescent="0.35">
      <c r="A1555" s="18" t="str">
        <f>IFERROR(INDEX(PQR_Dept!$A$2:$A$7026, MATCH(Faculty_2023_25[[#This Row],[UNIVERSITY_DEPARTMENT_ID]],PQR_Dept!$H$2:$H$7026, 0)), "")</f>
        <v/>
      </c>
      <c r="B1555" s="19" t="str">
        <f>IFERROR(INDEX(PQR_Dept!$B$2:$B$7026, MATCH(Faculty_2023_25[[#This Row],[UNIVERSITY_DEPARTMENT_ID]],PQR_Dept!$H$2:$H$7026, 0)), "")</f>
        <v/>
      </c>
      <c r="C1555" s="19" t="str">
        <f>IFERROR(INDEX(PQR_Dept!$C$2:$C$7026, MATCH(Faculty_2023_25[[#This Row],[UNIVERSITY_DEPARTMENT_ID]],PQR_Dept!$H$2:$H$7026, 0)), "")</f>
        <v/>
      </c>
      <c r="D1555" s="19" t="str">
        <f>IFERROR(INDEX(PQR_Dept!$E$2:$E$7026, MATCH(Faculty_2023_25[[#This Row],[UNIVERSITY_DEPARTMENT_ID]],PQR_Dept!$H$2:$H$7026, 0)), "")</f>
        <v/>
      </c>
      <c r="E1555" s="19" t="str">
        <f>IFERROR(INDEX(PQR_Dept!$F$2:$F$7026, MATCH(Faculty_2023_25[[#This Row],[UNIVERSITY_DEPARTMENT_ID]],PQR_Dept!$H$2:$H$7026, 0)), "")</f>
        <v/>
      </c>
      <c r="F1555" s="6"/>
      <c r="G1555" s="6"/>
      <c r="H1555" s="6"/>
      <c r="I1555" s="37"/>
      <c r="J1555" s="39"/>
      <c r="K1555" s="38"/>
      <c r="L1555" s="6"/>
      <c r="M1555" s="40"/>
      <c r="N1555" s="37"/>
      <c r="O1555" s="37"/>
      <c r="P1555" s="42"/>
    </row>
    <row r="1556" spans="1:16" s="7" customFormat="1" ht="15.5" x14ac:dyDescent="0.35">
      <c r="A1556" s="18" t="str">
        <f>IFERROR(INDEX(PQR_Dept!$A$2:$A$7026, MATCH(Faculty_2023_25[[#This Row],[UNIVERSITY_DEPARTMENT_ID]],PQR_Dept!$H$2:$H$7026, 0)), "")</f>
        <v/>
      </c>
      <c r="B1556" s="19" t="str">
        <f>IFERROR(INDEX(PQR_Dept!$B$2:$B$7026, MATCH(Faculty_2023_25[[#This Row],[UNIVERSITY_DEPARTMENT_ID]],PQR_Dept!$H$2:$H$7026, 0)), "")</f>
        <v/>
      </c>
      <c r="C1556" s="19" t="str">
        <f>IFERROR(INDEX(PQR_Dept!$C$2:$C$7026, MATCH(Faculty_2023_25[[#This Row],[UNIVERSITY_DEPARTMENT_ID]],PQR_Dept!$H$2:$H$7026, 0)), "")</f>
        <v/>
      </c>
      <c r="D1556" s="19" t="str">
        <f>IFERROR(INDEX(PQR_Dept!$E$2:$E$7026, MATCH(Faculty_2023_25[[#This Row],[UNIVERSITY_DEPARTMENT_ID]],PQR_Dept!$H$2:$H$7026, 0)), "")</f>
        <v/>
      </c>
      <c r="E1556" s="19" t="str">
        <f>IFERROR(INDEX(PQR_Dept!$F$2:$F$7026, MATCH(Faculty_2023_25[[#This Row],[UNIVERSITY_DEPARTMENT_ID]],PQR_Dept!$H$2:$H$7026, 0)), "")</f>
        <v/>
      </c>
      <c r="F1556" s="6"/>
      <c r="G1556" s="6"/>
      <c r="H1556" s="6"/>
      <c r="I1556" s="37"/>
      <c r="J1556" s="39"/>
      <c r="K1556" s="38"/>
      <c r="L1556" s="6"/>
      <c r="M1556" s="40"/>
      <c r="N1556" s="37"/>
      <c r="O1556" s="37"/>
      <c r="P1556" s="42"/>
    </row>
    <row r="1557" spans="1:16" s="7" customFormat="1" ht="15.5" x14ac:dyDescent="0.35">
      <c r="A1557" s="18" t="str">
        <f>IFERROR(INDEX(PQR_Dept!$A$2:$A$7026, MATCH(Faculty_2023_25[[#This Row],[UNIVERSITY_DEPARTMENT_ID]],PQR_Dept!$H$2:$H$7026, 0)), "")</f>
        <v/>
      </c>
      <c r="B1557" s="19" t="str">
        <f>IFERROR(INDEX(PQR_Dept!$B$2:$B$7026, MATCH(Faculty_2023_25[[#This Row],[UNIVERSITY_DEPARTMENT_ID]],PQR_Dept!$H$2:$H$7026, 0)), "")</f>
        <v/>
      </c>
      <c r="C1557" s="19" t="str">
        <f>IFERROR(INDEX(PQR_Dept!$C$2:$C$7026, MATCH(Faculty_2023_25[[#This Row],[UNIVERSITY_DEPARTMENT_ID]],PQR_Dept!$H$2:$H$7026, 0)), "")</f>
        <v/>
      </c>
      <c r="D1557" s="19" t="str">
        <f>IFERROR(INDEX(PQR_Dept!$E$2:$E$7026, MATCH(Faculty_2023_25[[#This Row],[UNIVERSITY_DEPARTMENT_ID]],PQR_Dept!$H$2:$H$7026, 0)), "")</f>
        <v/>
      </c>
      <c r="E1557" s="19" t="str">
        <f>IFERROR(INDEX(PQR_Dept!$F$2:$F$7026, MATCH(Faculty_2023_25[[#This Row],[UNIVERSITY_DEPARTMENT_ID]],PQR_Dept!$H$2:$H$7026, 0)), "")</f>
        <v/>
      </c>
      <c r="F1557" s="6"/>
      <c r="G1557" s="6"/>
      <c r="H1557" s="6"/>
      <c r="I1557" s="37"/>
      <c r="J1557" s="39"/>
      <c r="K1557" s="38"/>
      <c r="L1557" s="6"/>
      <c r="M1557" s="40"/>
      <c r="N1557" s="37"/>
      <c r="O1557" s="37"/>
      <c r="P1557" s="42"/>
    </row>
    <row r="1558" spans="1:16" s="7" customFormat="1" ht="15.5" x14ac:dyDescent="0.35">
      <c r="A1558" s="18" t="str">
        <f>IFERROR(INDEX(PQR_Dept!$A$2:$A$7026, MATCH(Faculty_2023_25[[#This Row],[UNIVERSITY_DEPARTMENT_ID]],PQR_Dept!$H$2:$H$7026, 0)), "")</f>
        <v/>
      </c>
      <c r="B1558" s="19" t="str">
        <f>IFERROR(INDEX(PQR_Dept!$B$2:$B$7026, MATCH(Faculty_2023_25[[#This Row],[UNIVERSITY_DEPARTMENT_ID]],PQR_Dept!$H$2:$H$7026, 0)), "")</f>
        <v/>
      </c>
      <c r="C1558" s="19" t="str">
        <f>IFERROR(INDEX(PQR_Dept!$C$2:$C$7026, MATCH(Faculty_2023_25[[#This Row],[UNIVERSITY_DEPARTMENT_ID]],PQR_Dept!$H$2:$H$7026, 0)), "")</f>
        <v/>
      </c>
      <c r="D1558" s="19" t="str">
        <f>IFERROR(INDEX(PQR_Dept!$E$2:$E$7026, MATCH(Faculty_2023_25[[#This Row],[UNIVERSITY_DEPARTMENT_ID]],PQR_Dept!$H$2:$H$7026, 0)), "")</f>
        <v/>
      </c>
      <c r="E1558" s="19" t="str">
        <f>IFERROR(INDEX(PQR_Dept!$F$2:$F$7026, MATCH(Faculty_2023_25[[#This Row],[UNIVERSITY_DEPARTMENT_ID]],PQR_Dept!$H$2:$H$7026, 0)), "")</f>
        <v/>
      </c>
      <c r="F1558" s="6"/>
      <c r="G1558" s="6"/>
      <c r="H1558" s="6"/>
      <c r="I1558" s="37"/>
      <c r="J1558" s="39"/>
      <c r="K1558" s="38"/>
      <c r="L1558" s="6"/>
      <c r="M1558" s="40"/>
      <c r="N1558" s="37"/>
      <c r="O1558" s="37"/>
      <c r="P1558" s="42"/>
    </row>
    <row r="1559" spans="1:16" s="7" customFormat="1" ht="15.5" x14ac:dyDescent="0.35">
      <c r="A1559" s="18" t="str">
        <f>IFERROR(INDEX(PQR_Dept!$A$2:$A$7026, MATCH(Faculty_2023_25[[#This Row],[UNIVERSITY_DEPARTMENT_ID]],PQR_Dept!$H$2:$H$7026, 0)), "")</f>
        <v/>
      </c>
      <c r="B1559" s="19" t="str">
        <f>IFERROR(INDEX(PQR_Dept!$B$2:$B$7026, MATCH(Faculty_2023_25[[#This Row],[UNIVERSITY_DEPARTMENT_ID]],PQR_Dept!$H$2:$H$7026, 0)), "")</f>
        <v/>
      </c>
      <c r="C1559" s="19" t="str">
        <f>IFERROR(INDEX(PQR_Dept!$C$2:$C$7026, MATCH(Faculty_2023_25[[#This Row],[UNIVERSITY_DEPARTMENT_ID]],PQR_Dept!$H$2:$H$7026, 0)), "")</f>
        <v/>
      </c>
      <c r="D1559" s="19" t="str">
        <f>IFERROR(INDEX(PQR_Dept!$E$2:$E$7026, MATCH(Faculty_2023_25[[#This Row],[UNIVERSITY_DEPARTMENT_ID]],PQR_Dept!$H$2:$H$7026, 0)), "")</f>
        <v/>
      </c>
      <c r="E1559" s="19" t="str">
        <f>IFERROR(INDEX(PQR_Dept!$F$2:$F$7026, MATCH(Faculty_2023_25[[#This Row],[UNIVERSITY_DEPARTMENT_ID]],PQR_Dept!$H$2:$H$7026, 0)), "")</f>
        <v/>
      </c>
      <c r="F1559" s="6"/>
      <c r="G1559" s="6"/>
      <c r="H1559" s="6"/>
      <c r="I1559" s="37"/>
      <c r="J1559" s="39"/>
      <c r="K1559" s="38"/>
      <c r="L1559" s="6"/>
      <c r="M1559" s="40"/>
      <c r="N1559" s="37"/>
      <c r="O1559" s="37"/>
      <c r="P1559" s="42"/>
    </row>
    <row r="1560" spans="1:16" s="7" customFormat="1" ht="15.5" x14ac:dyDescent="0.35">
      <c r="A1560" s="18" t="str">
        <f>IFERROR(INDEX(PQR_Dept!$A$2:$A$7026, MATCH(Faculty_2023_25[[#This Row],[UNIVERSITY_DEPARTMENT_ID]],PQR_Dept!$H$2:$H$7026, 0)), "")</f>
        <v/>
      </c>
      <c r="B1560" s="19" t="str">
        <f>IFERROR(INDEX(PQR_Dept!$B$2:$B$7026, MATCH(Faculty_2023_25[[#This Row],[UNIVERSITY_DEPARTMENT_ID]],PQR_Dept!$H$2:$H$7026, 0)), "")</f>
        <v/>
      </c>
      <c r="C1560" s="19" t="str">
        <f>IFERROR(INDEX(PQR_Dept!$C$2:$C$7026, MATCH(Faculty_2023_25[[#This Row],[UNIVERSITY_DEPARTMENT_ID]],PQR_Dept!$H$2:$H$7026, 0)), "")</f>
        <v/>
      </c>
      <c r="D1560" s="19" t="str">
        <f>IFERROR(INDEX(PQR_Dept!$E$2:$E$7026, MATCH(Faculty_2023_25[[#This Row],[UNIVERSITY_DEPARTMENT_ID]],PQR_Dept!$H$2:$H$7026, 0)), "")</f>
        <v/>
      </c>
      <c r="E1560" s="19" t="str">
        <f>IFERROR(INDEX(PQR_Dept!$F$2:$F$7026, MATCH(Faculty_2023_25[[#This Row],[UNIVERSITY_DEPARTMENT_ID]],PQR_Dept!$H$2:$H$7026, 0)), "")</f>
        <v/>
      </c>
      <c r="F1560" s="6"/>
      <c r="G1560" s="6"/>
      <c r="H1560" s="6"/>
      <c r="I1560" s="37"/>
      <c r="J1560" s="39"/>
      <c r="K1560" s="38"/>
      <c r="L1560" s="6"/>
      <c r="M1560" s="40"/>
      <c r="N1560" s="37"/>
      <c r="O1560" s="37"/>
      <c r="P1560" s="42"/>
    </row>
    <row r="1561" spans="1:16" s="7" customFormat="1" ht="15.5" x14ac:dyDescent="0.35">
      <c r="A1561" s="18" t="str">
        <f>IFERROR(INDEX(PQR_Dept!$A$2:$A$7026, MATCH(Faculty_2023_25[[#This Row],[UNIVERSITY_DEPARTMENT_ID]],PQR_Dept!$H$2:$H$7026, 0)), "")</f>
        <v/>
      </c>
      <c r="B1561" s="19" t="str">
        <f>IFERROR(INDEX(PQR_Dept!$B$2:$B$7026, MATCH(Faculty_2023_25[[#This Row],[UNIVERSITY_DEPARTMENT_ID]],PQR_Dept!$H$2:$H$7026, 0)), "")</f>
        <v/>
      </c>
      <c r="C1561" s="19" t="str">
        <f>IFERROR(INDEX(PQR_Dept!$C$2:$C$7026, MATCH(Faculty_2023_25[[#This Row],[UNIVERSITY_DEPARTMENT_ID]],PQR_Dept!$H$2:$H$7026, 0)), "")</f>
        <v/>
      </c>
      <c r="D1561" s="19" t="str">
        <f>IFERROR(INDEX(PQR_Dept!$E$2:$E$7026, MATCH(Faculty_2023_25[[#This Row],[UNIVERSITY_DEPARTMENT_ID]],PQR_Dept!$H$2:$H$7026, 0)), "")</f>
        <v/>
      </c>
      <c r="E1561" s="19" t="str">
        <f>IFERROR(INDEX(PQR_Dept!$F$2:$F$7026, MATCH(Faculty_2023_25[[#This Row],[UNIVERSITY_DEPARTMENT_ID]],PQR_Dept!$H$2:$H$7026, 0)), "")</f>
        <v/>
      </c>
      <c r="F1561" s="6"/>
      <c r="G1561" s="6"/>
      <c r="H1561" s="6"/>
      <c r="I1561" s="37"/>
      <c r="J1561" s="39"/>
      <c r="K1561" s="38"/>
      <c r="L1561" s="6"/>
      <c r="M1561" s="40"/>
      <c r="N1561" s="37"/>
      <c r="O1561" s="37"/>
      <c r="P1561" s="42"/>
    </row>
    <row r="1562" spans="1:16" s="7" customFormat="1" ht="15.5" x14ac:dyDescent="0.35">
      <c r="A1562" s="18" t="str">
        <f>IFERROR(INDEX(PQR_Dept!$A$2:$A$7026, MATCH(Faculty_2023_25[[#This Row],[UNIVERSITY_DEPARTMENT_ID]],PQR_Dept!$H$2:$H$7026, 0)), "")</f>
        <v/>
      </c>
      <c r="B1562" s="19" t="str">
        <f>IFERROR(INDEX(PQR_Dept!$B$2:$B$7026, MATCH(Faculty_2023_25[[#This Row],[UNIVERSITY_DEPARTMENT_ID]],PQR_Dept!$H$2:$H$7026, 0)), "")</f>
        <v/>
      </c>
      <c r="C1562" s="19" t="str">
        <f>IFERROR(INDEX(PQR_Dept!$C$2:$C$7026, MATCH(Faculty_2023_25[[#This Row],[UNIVERSITY_DEPARTMENT_ID]],PQR_Dept!$H$2:$H$7026, 0)), "")</f>
        <v/>
      </c>
      <c r="D1562" s="19" t="str">
        <f>IFERROR(INDEX(PQR_Dept!$E$2:$E$7026, MATCH(Faculty_2023_25[[#This Row],[UNIVERSITY_DEPARTMENT_ID]],PQR_Dept!$H$2:$H$7026, 0)), "")</f>
        <v/>
      </c>
      <c r="E1562" s="19" t="str">
        <f>IFERROR(INDEX(PQR_Dept!$F$2:$F$7026, MATCH(Faculty_2023_25[[#This Row],[UNIVERSITY_DEPARTMENT_ID]],PQR_Dept!$H$2:$H$7026, 0)), "")</f>
        <v/>
      </c>
      <c r="F1562" s="6"/>
      <c r="G1562" s="6"/>
      <c r="H1562" s="6"/>
      <c r="I1562" s="37"/>
      <c r="J1562" s="39"/>
      <c r="K1562" s="38"/>
      <c r="L1562" s="6"/>
      <c r="M1562" s="40"/>
      <c r="N1562" s="37"/>
      <c r="O1562" s="37"/>
      <c r="P1562" s="42"/>
    </row>
    <row r="1563" spans="1:16" s="7" customFormat="1" ht="15.5" x14ac:dyDescent="0.35">
      <c r="A1563" s="18" t="str">
        <f>IFERROR(INDEX(PQR_Dept!$A$2:$A$7026, MATCH(Faculty_2023_25[[#This Row],[UNIVERSITY_DEPARTMENT_ID]],PQR_Dept!$H$2:$H$7026, 0)), "")</f>
        <v/>
      </c>
      <c r="B1563" s="19" t="str">
        <f>IFERROR(INDEX(PQR_Dept!$B$2:$B$7026, MATCH(Faculty_2023_25[[#This Row],[UNIVERSITY_DEPARTMENT_ID]],PQR_Dept!$H$2:$H$7026, 0)), "")</f>
        <v/>
      </c>
      <c r="C1563" s="19" t="str">
        <f>IFERROR(INDEX(PQR_Dept!$C$2:$C$7026, MATCH(Faculty_2023_25[[#This Row],[UNIVERSITY_DEPARTMENT_ID]],PQR_Dept!$H$2:$H$7026, 0)), "")</f>
        <v/>
      </c>
      <c r="D1563" s="19" t="str">
        <f>IFERROR(INDEX(PQR_Dept!$E$2:$E$7026, MATCH(Faculty_2023_25[[#This Row],[UNIVERSITY_DEPARTMENT_ID]],PQR_Dept!$H$2:$H$7026, 0)), "")</f>
        <v/>
      </c>
      <c r="E1563" s="19" t="str">
        <f>IFERROR(INDEX(PQR_Dept!$F$2:$F$7026, MATCH(Faculty_2023_25[[#This Row],[UNIVERSITY_DEPARTMENT_ID]],PQR_Dept!$H$2:$H$7026, 0)), "")</f>
        <v/>
      </c>
      <c r="F1563" s="6"/>
      <c r="G1563" s="6"/>
      <c r="H1563" s="6"/>
      <c r="I1563" s="37"/>
      <c r="J1563" s="39"/>
      <c r="K1563" s="38"/>
      <c r="L1563" s="6"/>
      <c r="M1563" s="40"/>
      <c r="N1563" s="37"/>
      <c r="O1563" s="37"/>
      <c r="P1563" s="42"/>
    </row>
    <row r="1564" spans="1:16" s="7" customFormat="1" ht="15.5" x14ac:dyDescent="0.35">
      <c r="A1564" s="18" t="str">
        <f>IFERROR(INDEX(PQR_Dept!$A$2:$A$7026, MATCH(Faculty_2023_25[[#This Row],[UNIVERSITY_DEPARTMENT_ID]],PQR_Dept!$H$2:$H$7026, 0)), "")</f>
        <v/>
      </c>
      <c r="B1564" s="19" t="str">
        <f>IFERROR(INDEX(PQR_Dept!$B$2:$B$7026, MATCH(Faculty_2023_25[[#This Row],[UNIVERSITY_DEPARTMENT_ID]],PQR_Dept!$H$2:$H$7026, 0)), "")</f>
        <v/>
      </c>
      <c r="C1564" s="19" t="str">
        <f>IFERROR(INDEX(PQR_Dept!$C$2:$C$7026, MATCH(Faculty_2023_25[[#This Row],[UNIVERSITY_DEPARTMENT_ID]],PQR_Dept!$H$2:$H$7026, 0)), "")</f>
        <v/>
      </c>
      <c r="D1564" s="19" t="str">
        <f>IFERROR(INDEX(PQR_Dept!$E$2:$E$7026, MATCH(Faculty_2023_25[[#This Row],[UNIVERSITY_DEPARTMENT_ID]],PQR_Dept!$H$2:$H$7026, 0)), "")</f>
        <v/>
      </c>
      <c r="E1564" s="19" t="str">
        <f>IFERROR(INDEX(PQR_Dept!$F$2:$F$7026, MATCH(Faculty_2023_25[[#This Row],[UNIVERSITY_DEPARTMENT_ID]],PQR_Dept!$H$2:$H$7026, 0)), "")</f>
        <v/>
      </c>
      <c r="F1564" s="6"/>
      <c r="G1564" s="6"/>
      <c r="H1564" s="6"/>
      <c r="I1564" s="37"/>
      <c r="J1564" s="39"/>
      <c r="K1564" s="38"/>
      <c r="L1564" s="6"/>
      <c r="M1564" s="40"/>
      <c r="N1564" s="37"/>
      <c r="O1564" s="37"/>
      <c r="P1564" s="42"/>
    </row>
    <row r="1565" spans="1:16" s="7" customFormat="1" ht="15.5" x14ac:dyDescent="0.35">
      <c r="A1565" s="18" t="str">
        <f>IFERROR(INDEX(PQR_Dept!$A$2:$A$7026, MATCH(Faculty_2023_25[[#This Row],[UNIVERSITY_DEPARTMENT_ID]],PQR_Dept!$H$2:$H$7026, 0)), "")</f>
        <v/>
      </c>
      <c r="B1565" s="19" t="str">
        <f>IFERROR(INDEX(PQR_Dept!$B$2:$B$7026, MATCH(Faculty_2023_25[[#This Row],[UNIVERSITY_DEPARTMENT_ID]],PQR_Dept!$H$2:$H$7026, 0)), "")</f>
        <v/>
      </c>
      <c r="C1565" s="19" t="str">
        <f>IFERROR(INDEX(PQR_Dept!$C$2:$C$7026, MATCH(Faculty_2023_25[[#This Row],[UNIVERSITY_DEPARTMENT_ID]],PQR_Dept!$H$2:$H$7026, 0)), "")</f>
        <v/>
      </c>
      <c r="D1565" s="19" t="str">
        <f>IFERROR(INDEX(PQR_Dept!$E$2:$E$7026, MATCH(Faculty_2023_25[[#This Row],[UNIVERSITY_DEPARTMENT_ID]],PQR_Dept!$H$2:$H$7026, 0)), "")</f>
        <v/>
      </c>
      <c r="E1565" s="19" t="str">
        <f>IFERROR(INDEX(PQR_Dept!$F$2:$F$7026, MATCH(Faculty_2023_25[[#This Row],[UNIVERSITY_DEPARTMENT_ID]],PQR_Dept!$H$2:$H$7026, 0)), "")</f>
        <v/>
      </c>
      <c r="F1565" s="6"/>
      <c r="G1565" s="6"/>
      <c r="H1565" s="6"/>
      <c r="I1565" s="37"/>
      <c r="J1565" s="39"/>
      <c r="K1565" s="38"/>
      <c r="L1565" s="6"/>
      <c r="M1565" s="40"/>
      <c r="N1565" s="37"/>
      <c r="O1565" s="37"/>
      <c r="P1565" s="42"/>
    </row>
    <row r="1566" spans="1:16" s="7" customFormat="1" ht="15.5" x14ac:dyDescent="0.35">
      <c r="A1566" s="18" t="str">
        <f>IFERROR(INDEX(PQR_Dept!$A$2:$A$7026, MATCH(Faculty_2023_25[[#This Row],[UNIVERSITY_DEPARTMENT_ID]],PQR_Dept!$H$2:$H$7026, 0)), "")</f>
        <v/>
      </c>
      <c r="B1566" s="19" t="str">
        <f>IFERROR(INDEX(PQR_Dept!$B$2:$B$7026, MATCH(Faculty_2023_25[[#This Row],[UNIVERSITY_DEPARTMENT_ID]],PQR_Dept!$H$2:$H$7026, 0)), "")</f>
        <v/>
      </c>
      <c r="C1566" s="19" t="str">
        <f>IFERROR(INDEX(PQR_Dept!$C$2:$C$7026, MATCH(Faculty_2023_25[[#This Row],[UNIVERSITY_DEPARTMENT_ID]],PQR_Dept!$H$2:$H$7026, 0)), "")</f>
        <v/>
      </c>
      <c r="D1566" s="19" t="str">
        <f>IFERROR(INDEX(PQR_Dept!$E$2:$E$7026, MATCH(Faculty_2023_25[[#This Row],[UNIVERSITY_DEPARTMENT_ID]],PQR_Dept!$H$2:$H$7026, 0)), "")</f>
        <v/>
      </c>
      <c r="E1566" s="19" t="str">
        <f>IFERROR(INDEX(PQR_Dept!$F$2:$F$7026, MATCH(Faculty_2023_25[[#This Row],[UNIVERSITY_DEPARTMENT_ID]],PQR_Dept!$H$2:$H$7026, 0)), "")</f>
        <v/>
      </c>
      <c r="F1566" s="6"/>
      <c r="G1566" s="6"/>
      <c r="H1566" s="6"/>
      <c r="I1566" s="37"/>
      <c r="J1566" s="39"/>
      <c r="K1566" s="38"/>
      <c r="L1566" s="6"/>
      <c r="M1566" s="40"/>
      <c r="N1566" s="37"/>
      <c r="O1566" s="37"/>
      <c r="P1566" s="42"/>
    </row>
    <row r="1567" spans="1:16" s="7" customFormat="1" ht="15.5" x14ac:dyDescent="0.35">
      <c r="A1567" s="18" t="str">
        <f>IFERROR(INDEX(PQR_Dept!$A$2:$A$7026, MATCH(Faculty_2023_25[[#This Row],[UNIVERSITY_DEPARTMENT_ID]],PQR_Dept!$H$2:$H$7026, 0)), "")</f>
        <v/>
      </c>
      <c r="B1567" s="19" t="str">
        <f>IFERROR(INDEX(PQR_Dept!$B$2:$B$7026, MATCH(Faculty_2023_25[[#This Row],[UNIVERSITY_DEPARTMENT_ID]],PQR_Dept!$H$2:$H$7026, 0)), "")</f>
        <v/>
      </c>
      <c r="C1567" s="19" t="str">
        <f>IFERROR(INDEX(PQR_Dept!$C$2:$C$7026, MATCH(Faculty_2023_25[[#This Row],[UNIVERSITY_DEPARTMENT_ID]],PQR_Dept!$H$2:$H$7026, 0)), "")</f>
        <v/>
      </c>
      <c r="D1567" s="19" t="str">
        <f>IFERROR(INDEX(PQR_Dept!$E$2:$E$7026, MATCH(Faculty_2023_25[[#This Row],[UNIVERSITY_DEPARTMENT_ID]],PQR_Dept!$H$2:$H$7026, 0)), "")</f>
        <v/>
      </c>
      <c r="E1567" s="19" t="str">
        <f>IFERROR(INDEX(PQR_Dept!$F$2:$F$7026, MATCH(Faculty_2023_25[[#This Row],[UNIVERSITY_DEPARTMENT_ID]],PQR_Dept!$H$2:$H$7026, 0)), "")</f>
        <v/>
      </c>
      <c r="F1567" s="6"/>
      <c r="G1567" s="6"/>
      <c r="H1567" s="6"/>
      <c r="I1567" s="37"/>
      <c r="J1567" s="39"/>
      <c r="K1567" s="38"/>
      <c r="L1567" s="6"/>
      <c r="M1567" s="40"/>
      <c r="N1567" s="37"/>
      <c r="O1567" s="37"/>
      <c r="P1567" s="42"/>
    </row>
    <row r="1568" spans="1:16" s="7" customFormat="1" ht="15.5" x14ac:dyDescent="0.35">
      <c r="A1568" s="18" t="str">
        <f>IFERROR(INDEX(PQR_Dept!$A$2:$A$7026, MATCH(Faculty_2023_25[[#This Row],[UNIVERSITY_DEPARTMENT_ID]],PQR_Dept!$H$2:$H$7026, 0)), "")</f>
        <v/>
      </c>
      <c r="B1568" s="19" t="str">
        <f>IFERROR(INDEX(PQR_Dept!$B$2:$B$7026, MATCH(Faculty_2023_25[[#This Row],[UNIVERSITY_DEPARTMENT_ID]],PQR_Dept!$H$2:$H$7026, 0)), "")</f>
        <v/>
      </c>
      <c r="C1568" s="19" t="str">
        <f>IFERROR(INDEX(PQR_Dept!$C$2:$C$7026, MATCH(Faculty_2023_25[[#This Row],[UNIVERSITY_DEPARTMENT_ID]],PQR_Dept!$H$2:$H$7026, 0)), "")</f>
        <v/>
      </c>
      <c r="D1568" s="19" t="str">
        <f>IFERROR(INDEX(PQR_Dept!$E$2:$E$7026, MATCH(Faculty_2023_25[[#This Row],[UNIVERSITY_DEPARTMENT_ID]],PQR_Dept!$H$2:$H$7026, 0)), "")</f>
        <v/>
      </c>
      <c r="E1568" s="19" t="str">
        <f>IFERROR(INDEX(PQR_Dept!$F$2:$F$7026, MATCH(Faculty_2023_25[[#This Row],[UNIVERSITY_DEPARTMENT_ID]],PQR_Dept!$H$2:$H$7026, 0)), "")</f>
        <v/>
      </c>
      <c r="F1568" s="6"/>
      <c r="G1568" s="6"/>
      <c r="H1568" s="6"/>
      <c r="I1568" s="37"/>
      <c r="J1568" s="39"/>
      <c r="K1568" s="38"/>
      <c r="L1568" s="6"/>
      <c r="M1568" s="40"/>
      <c r="N1568" s="37"/>
      <c r="O1568" s="37"/>
      <c r="P1568" s="42"/>
    </row>
    <row r="1569" spans="1:16" s="7" customFormat="1" ht="15.5" x14ac:dyDescent="0.35">
      <c r="A1569" s="18" t="str">
        <f>IFERROR(INDEX(PQR_Dept!$A$2:$A$7026, MATCH(Faculty_2023_25[[#This Row],[UNIVERSITY_DEPARTMENT_ID]],PQR_Dept!$H$2:$H$7026, 0)), "")</f>
        <v/>
      </c>
      <c r="B1569" s="19" t="str">
        <f>IFERROR(INDEX(PQR_Dept!$B$2:$B$7026, MATCH(Faculty_2023_25[[#This Row],[UNIVERSITY_DEPARTMENT_ID]],PQR_Dept!$H$2:$H$7026, 0)), "")</f>
        <v/>
      </c>
      <c r="C1569" s="19" t="str">
        <f>IFERROR(INDEX(PQR_Dept!$C$2:$C$7026, MATCH(Faculty_2023_25[[#This Row],[UNIVERSITY_DEPARTMENT_ID]],PQR_Dept!$H$2:$H$7026, 0)), "")</f>
        <v/>
      </c>
      <c r="D1569" s="19" t="str">
        <f>IFERROR(INDEX(PQR_Dept!$E$2:$E$7026, MATCH(Faculty_2023_25[[#This Row],[UNIVERSITY_DEPARTMENT_ID]],PQR_Dept!$H$2:$H$7026, 0)), "")</f>
        <v/>
      </c>
      <c r="E1569" s="19" t="str">
        <f>IFERROR(INDEX(PQR_Dept!$F$2:$F$7026, MATCH(Faculty_2023_25[[#This Row],[UNIVERSITY_DEPARTMENT_ID]],PQR_Dept!$H$2:$H$7026, 0)), "")</f>
        <v/>
      </c>
      <c r="F1569" s="6"/>
      <c r="G1569" s="6"/>
      <c r="H1569" s="6"/>
      <c r="I1569" s="37"/>
      <c r="J1569" s="39"/>
      <c r="K1569" s="38"/>
      <c r="L1569" s="6"/>
      <c r="M1569" s="40"/>
      <c r="N1569" s="37"/>
      <c r="O1569" s="37"/>
      <c r="P1569" s="42"/>
    </row>
    <row r="1570" spans="1:16" s="7" customFormat="1" ht="15.5" x14ac:dyDescent="0.35">
      <c r="A1570" s="18" t="str">
        <f>IFERROR(INDEX(PQR_Dept!$A$2:$A$7026, MATCH(Faculty_2023_25[[#This Row],[UNIVERSITY_DEPARTMENT_ID]],PQR_Dept!$H$2:$H$7026, 0)), "")</f>
        <v/>
      </c>
      <c r="B1570" s="19" t="str">
        <f>IFERROR(INDEX(PQR_Dept!$B$2:$B$7026, MATCH(Faculty_2023_25[[#This Row],[UNIVERSITY_DEPARTMENT_ID]],PQR_Dept!$H$2:$H$7026, 0)), "")</f>
        <v/>
      </c>
      <c r="C1570" s="19" t="str">
        <f>IFERROR(INDEX(PQR_Dept!$C$2:$C$7026, MATCH(Faculty_2023_25[[#This Row],[UNIVERSITY_DEPARTMENT_ID]],PQR_Dept!$H$2:$H$7026, 0)), "")</f>
        <v/>
      </c>
      <c r="D1570" s="19" t="str">
        <f>IFERROR(INDEX(PQR_Dept!$E$2:$E$7026, MATCH(Faculty_2023_25[[#This Row],[UNIVERSITY_DEPARTMENT_ID]],PQR_Dept!$H$2:$H$7026, 0)), "")</f>
        <v/>
      </c>
      <c r="E1570" s="19" t="str">
        <f>IFERROR(INDEX(PQR_Dept!$F$2:$F$7026, MATCH(Faculty_2023_25[[#This Row],[UNIVERSITY_DEPARTMENT_ID]],PQR_Dept!$H$2:$H$7026, 0)), "")</f>
        <v/>
      </c>
      <c r="F1570" s="6"/>
      <c r="G1570" s="6"/>
      <c r="H1570" s="6"/>
      <c r="I1570" s="37"/>
      <c r="J1570" s="39"/>
      <c r="K1570" s="38"/>
      <c r="L1570" s="6"/>
      <c r="M1570" s="40"/>
      <c r="N1570" s="37"/>
      <c r="O1570" s="37"/>
      <c r="P1570" s="42"/>
    </row>
    <row r="1571" spans="1:16" s="7" customFormat="1" ht="15.5" x14ac:dyDescent="0.35">
      <c r="A1571" s="18" t="str">
        <f>IFERROR(INDEX(PQR_Dept!$A$2:$A$7026, MATCH(Faculty_2023_25[[#This Row],[UNIVERSITY_DEPARTMENT_ID]],PQR_Dept!$H$2:$H$7026, 0)), "")</f>
        <v/>
      </c>
      <c r="B1571" s="19" t="str">
        <f>IFERROR(INDEX(PQR_Dept!$B$2:$B$7026, MATCH(Faculty_2023_25[[#This Row],[UNIVERSITY_DEPARTMENT_ID]],PQR_Dept!$H$2:$H$7026, 0)), "")</f>
        <v/>
      </c>
      <c r="C1571" s="19" t="str">
        <f>IFERROR(INDEX(PQR_Dept!$C$2:$C$7026, MATCH(Faculty_2023_25[[#This Row],[UNIVERSITY_DEPARTMENT_ID]],PQR_Dept!$H$2:$H$7026, 0)), "")</f>
        <v/>
      </c>
      <c r="D1571" s="19" t="str">
        <f>IFERROR(INDEX(PQR_Dept!$E$2:$E$7026, MATCH(Faculty_2023_25[[#This Row],[UNIVERSITY_DEPARTMENT_ID]],PQR_Dept!$H$2:$H$7026, 0)), "")</f>
        <v/>
      </c>
      <c r="E1571" s="19" t="str">
        <f>IFERROR(INDEX(PQR_Dept!$F$2:$F$7026, MATCH(Faculty_2023_25[[#This Row],[UNIVERSITY_DEPARTMENT_ID]],PQR_Dept!$H$2:$H$7026, 0)), "")</f>
        <v/>
      </c>
      <c r="F1571" s="6"/>
      <c r="G1571" s="6"/>
      <c r="H1571" s="6"/>
      <c r="I1571" s="37"/>
      <c r="J1571" s="39"/>
      <c r="K1571" s="38"/>
      <c r="L1571" s="6"/>
      <c r="M1571" s="40"/>
      <c r="N1571" s="37"/>
      <c r="O1571" s="37"/>
      <c r="P1571" s="42"/>
    </row>
    <row r="1572" spans="1:16" s="7" customFormat="1" ht="15.5" x14ac:dyDescent="0.35">
      <c r="A1572" s="18" t="str">
        <f>IFERROR(INDEX(PQR_Dept!$A$2:$A$7026, MATCH(Faculty_2023_25[[#This Row],[UNIVERSITY_DEPARTMENT_ID]],PQR_Dept!$H$2:$H$7026, 0)), "")</f>
        <v/>
      </c>
      <c r="B1572" s="19" t="str">
        <f>IFERROR(INDEX(PQR_Dept!$B$2:$B$7026, MATCH(Faculty_2023_25[[#This Row],[UNIVERSITY_DEPARTMENT_ID]],PQR_Dept!$H$2:$H$7026, 0)), "")</f>
        <v/>
      </c>
      <c r="C1572" s="19" t="str">
        <f>IFERROR(INDEX(PQR_Dept!$C$2:$C$7026, MATCH(Faculty_2023_25[[#This Row],[UNIVERSITY_DEPARTMENT_ID]],PQR_Dept!$H$2:$H$7026, 0)), "")</f>
        <v/>
      </c>
      <c r="D1572" s="19" t="str">
        <f>IFERROR(INDEX(PQR_Dept!$E$2:$E$7026, MATCH(Faculty_2023_25[[#This Row],[UNIVERSITY_DEPARTMENT_ID]],PQR_Dept!$H$2:$H$7026, 0)), "")</f>
        <v/>
      </c>
      <c r="E1572" s="19" t="str">
        <f>IFERROR(INDEX(PQR_Dept!$F$2:$F$7026, MATCH(Faculty_2023_25[[#This Row],[UNIVERSITY_DEPARTMENT_ID]],PQR_Dept!$H$2:$H$7026, 0)), "")</f>
        <v/>
      </c>
      <c r="F1572" s="6"/>
      <c r="G1572" s="6"/>
      <c r="H1572" s="6"/>
      <c r="I1572" s="37"/>
      <c r="J1572" s="39"/>
      <c r="K1572" s="38"/>
      <c r="L1572" s="6"/>
      <c r="M1572" s="40"/>
      <c r="N1572" s="37"/>
      <c r="O1572" s="37"/>
      <c r="P1572" s="42"/>
    </row>
    <row r="1573" spans="1:16" s="7" customFormat="1" ht="15.5" x14ac:dyDescent="0.35">
      <c r="A1573" s="18" t="str">
        <f>IFERROR(INDEX(PQR_Dept!$A$2:$A$7026, MATCH(Faculty_2023_25[[#This Row],[UNIVERSITY_DEPARTMENT_ID]],PQR_Dept!$H$2:$H$7026, 0)), "")</f>
        <v/>
      </c>
      <c r="B1573" s="19" t="str">
        <f>IFERROR(INDEX(PQR_Dept!$B$2:$B$7026, MATCH(Faculty_2023_25[[#This Row],[UNIVERSITY_DEPARTMENT_ID]],PQR_Dept!$H$2:$H$7026, 0)), "")</f>
        <v/>
      </c>
      <c r="C1573" s="19" t="str">
        <f>IFERROR(INDEX(PQR_Dept!$C$2:$C$7026, MATCH(Faculty_2023_25[[#This Row],[UNIVERSITY_DEPARTMENT_ID]],PQR_Dept!$H$2:$H$7026, 0)), "")</f>
        <v/>
      </c>
      <c r="D1573" s="19" t="str">
        <f>IFERROR(INDEX(PQR_Dept!$E$2:$E$7026, MATCH(Faculty_2023_25[[#This Row],[UNIVERSITY_DEPARTMENT_ID]],PQR_Dept!$H$2:$H$7026, 0)), "")</f>
        <v/>
      </c>
      <c r="E1573" s="19" t="str">
        <f>IFERROR(INDEX(PQR_Dept!$F$2:$F$7026, MATCH(Faculty_2023_25[[#This Row],[UNIVERSITY_DEPARTMENT_ID]],PQR_Dept!$H$2:$H$7026, 0)), "")</f>
        <v/>
      </c>
      <c r="F1573" s="6"/>
      <c r="G1573" s="6"/>
      <c r="H1573" s="6"/>
      <c r="I1573" s="37"/>
      <c r="J1573" s="39"/>
      <c r="K1573" s="38"/>
      <c r="L1573" s="6"/>
      <c r="M1573" s="40"/>
      <c r="N1573" s="37"/>
      <c r="O1573" s="37"/>
      <c r="P1573" s="42"/>
    </row>
    <row r="1574" spans="1:16" s="7" customFormat="1" ht="15.5" x14ac:dyDescent="0.35">
      <c r="A1574" s="18" t="str">
        <f>IFERROR(INDEX(PQR_Dept!$A$2:$A$7026, MATCH(Faculty_2023_25[[#This Row],[UNIVERSITY_DEPARTMENT_ID]],PQR_Dept!$H$2:$H$7026, 0)), "")</f>
        <v/>
      </c>
      <c r="B1574" s="19" t="str">
        <f>IFERROR(INDEX(PQR_Dept!$B$2:$B$7026, MATCH(Faculty_2023_25[[#This Row],[UNIVERSITY_DEPARTMENT_ID]],PQR_Dept!$H$2:$H$7026, 0)), "")</f>
        <v/>
      </c>
      <c r="C1574" s="19" t="str">
        <f>IFERROR(INDEX(PQR_Dept!$C$2:$C$7026, MATCH(Faculty_2023_25[[#This Row],[UNIVERSITY_DEPARTMENT_ID]],PQR_Dept!$H$2:$H$7026, 0)), "")</f>
        <v/>
      </c>
      <c r="D1574" s="19" t="str">
        <f>IFERROR(INDEX(PQR_Dept!$E$2:$E$7026, MATCH(Faculty_2023_25[[#This Row],[UNIVERSITY_DEPARTMENT_ID]],PQR_Dept!$H$2:$H$7026, 0)), "")</f>
        <v/>
      </c>
      <c r="E1574" s="19" t="str">
        <f>IFERROR(INDEX(PQR_Dept!$F$2:$F$7026, MATCH(Faculty_2023_25[[#This Row],[UNIVERSITY_DEPARTMENT_ID]],PQR_Dept!$H$2:$H$7026, 0)), "")</f>
        <v/>
      </c>
      <c r="F1574" s="6"/>
      <c r="G1574" s="6"/>
      <c r="H1574" s="6"/>
      <c r="I1574" s="37"/>
      <c r="J1574" s="39"/>
      <c r="K1574" s="38"/>
      <c r="L1574" s="6"/>
      <c r="M1574" s="40"/>
      <c r="N1574" s="37"/>
      <c r="O1574" s="37"/>
      <c r="P1574" s="42"/>
    </row>
    <row r="1575" spans="1:16" s="7" customFormat="1" ht="15.5" x14ac:dyDescent="0.35">
      <c r="A1575" s="18" t="str">
        <f>IFERROR(INDEX(PQR_Dept!$A$2:$A$7026, MATCH(Faculty_2023_25[[#This Row],[UNIVERSITY_DEPARTMENT_ID]],PQR_Dept!$H$2:$H$7026, 0)), "")</f>
        <v/>
      </c>
      <c r="B1575" s="19" t="str">
        <f>IFERROR(INDEX(PQR_Dept!$B$2:$B$7026, MATCH(Faculty_2023_25[[#This Row],[UNIVERSITY_DEPARTMENT_ID]],PQR_Dept!$H$2:$H$7026, 0)), "")</f>
        <v/>
      </c>
      <c r="C1575" s="19" t="str">
        <f>IFERROR(INDEX(PQR_Dept!$C$2:$C$7026, MATCH(Faculty_2023_25[[#This Row],[UNIVERSITY_DEPARTMENT_ID]],PQR_Dept!$H$2:$H$7026, 0)), "")</f>
        <v/>
      </c>
      <c r="D1575" s="19" t="str">
        <f>IFERROR(INDEX(PQR_Dept!$E$2:$E$7026, MATCH(Faculty_2023_25[[#This Row],[UNIVERSITY_DEPARTMENT_ID]],PQR_Dept!$H$2:$H$7026, 0)), "")</f>
        <v/>
      </c>
      <c r="E1575" s="19" t="str">
        <f>IFERROR(INDEX(PQR_Dept!$F$2:$F$7026, MATCH(Faculty_2023_25[[#This Row],[UNIVERSITY_DEPARTMENT_ID]],PQR_Dept!$H$2:$H$7026, 0)), "")</f>
        <v/>
      </c>
      <c r="F1575" s="6"/>
      <c r="G1575" s="6"/>
      <c r="H1575" s="6"/>
      <c r="I1575" s="37"/>
      <c r="J1575" s="39"/>
      <c r="K1575" s="38"/>
      <c r="L1575" s="6"/>
      <c r="M1575" s="40"/>
      <c r="N1575" s="37"/>
      <c r="O1575" s="37"/>
      <c r="P1575" s="42"/>
    </row>
    <row r="1576" spans="1:16" s="7" customFormat="1" ht="15.5" x14ac:dyDescent="0.35">
      <c r="A1576" s="18" t="str">
        <f>IFERROR(INDEX(PQR_Dept!$A$2:$A$7026, MATCH(Faculty_2023_25[[#This Row],[UNIVERSITY_DEPARTMENT_ID]],PQR_Dept!$H$2:$H$7026, 0)), "")</f>
        <v/>
      </c>
      <c r="B1576" s="19" t="str">
        <f>IFERROR(INDEX(PQR_Dept!$B$2:$B$7026, MATCH(Faculty_2023_25[[#This Row],[UNIVERSITY_DEPARTMENT_ID]],PQR_Dept!$H$2:$H$7026, 0)), "")</f>
        <v/>
      </c>
      <c r="C1576" s="19" t="str">
        <f>IFERROR(INDEX(PQR_Dept!$C$2:$C$7026, MATCH(Faculty_2023_25[[#This Row],[UNIVERSITY_DEPARTMENT_ID]],PQR_Dept!$H$2:$H$7026, 0)), "")</f>
        <v/>
      </c>
      <c r="D1576" s="19" t="str">
        <f>IFERROR(INDEX(PQR_Dept!$E$2:$E$7026, MATCH(Faculty_2023_25[[#This Row],[UNIVERSITY_DEPARTMENT_ID]],PQR_Dept!$H$2:$H$7026, 0)), "")</f>
        <v/>
      </c>
      <c r="E1576" s="19" t="str">
        <f>IFERROR(INDEX(PQR_Dept!$F$2:$F$7026, MATCH(Faculty_2023_25[[#This Row],[UNIVERSITY_DEPARTMENT_ID]],PQR_Dept!$H$2:$H$7026, 0)), "")</f>
        <v/>
      </c>
      <c r="F1576" s="6"/>
      <c r="G1576" s="6"/>
      <c r="H1576" s="6"/>
      <c r="I1576" s="37"/>
      <c r="J1576" s="39"/>
      <c r="K1576" s="38"/>
      <c r="L1576" s="6"/>
      <c r="M1576" s="40"/>
      <c r="N1576" s="37"/>
      <c r="O1576" s="37"/>
      <c r="P1576" s="42"/>
    </row>
    <row r="1577" spans="1:16" s="7" customFormat="1" ht="15.5" x14ac:dyDescent="0.35">
      <c r="A1577" s="18" t="str">
        <f>IFERROR(INDEX(PQR_Dept!$A$2:$A$7026, MATCH(Faculty_2023_25[[#This Row],[UNIVERSITY_DEPARTMENT_ID]],PQR_Dept!$H$2:$H$7026, 0)), "")</f>
        <v/>
      </c>
      <c r="B1577" s="19" t="str">
        <f>IFERROR(INDEX(PQR_Dept!$B$2:$B$7026, MATCH(Faculty_2023_25[[#This Row],[UNIVERSITY_DEPARTMENT_ID]],PQR_Dept!$H$2:$H$7026, 0)), "")</f>
        <v/>
      </c>
      <c r="C1577" s="19" t="str">
        <f>IFERROR(INDEX(PQR_Dept!$C$2:$C$7026, MATCH(Faculty_2023_25[[#This Row],[UNIVERSITY_DEPARTMENT_ID]],PQR_Dept!$H$2:$H$7026, 0)), "")</f>
        <v/>
      </c>
      <c r="D1577" s="19" t="str">
        <f>IFERROR(INDEX(PQR_Dept!$E$2:$E$7026, MATCH(Faculty_2023_25[[#This Row],[UNIVERSITY_DEPARTMENT_ID]],PQR_Dept!$H$2:$H$7026, 0)), "")</f>
        <v/>
      </c>
      <c r="E1577" s="19" t="str">
        <f>IFERROR(INDEX(PQR_Dept!$F$2:$F$7026, MATCH(Faculty_2023_25[[#This Row],[UNIVERSITY_DEPARTMENT_ID]],PQR_Dept!$H$2:$H$7026, 0)), "")</f>
        <v/>
      </c>
      <c r="F1577" s="6"/>
      <c r="G1577" s="6"/>
      <c r="H1577" s="6"/>
      <c r="I1577" s="37"/>
      <c r="J1577" s="39"/>
      <c r="K1577" s="38"/>
      <c r="L1577" s="6"/>
      <c r="M1577" s="40"/>
      <c r="N1577" s="37"/>
      <c r="O1577" s="37"/>
      <c r="P1577" s="42"/>
    </row>
    <row r="1578" spans="1:16" s="7" customFormat="1" ht="15.5" x14ac:dyDescent="0.35">
      <c r="A1578" s="18" t="str">
        <f>IFERROR(INDEX(PQR_Dept!$A$2:$A$7026, MATCH(Faculty_2023_25[[#This Row],[UNIVERSITY_DEPARTMENT_ID]],PQR_Dept!$H$2:$H$7026, 0)), "")</f>
        <v/>
      </c>
      <c r="B1578" s="19" t="str">
        <f>IFERROR(INDEX(PQR_Dept!$B$2:$B$7026, MATCH(Faculty_2023_25[[#This Row],[UNIVERSITY_DEPARTMENT_ID]],PQR_Dept!$H$2:$H$7026, 0)), "")</f>
        <v/>
      </c>
      <c r="C1578" s="19" t="str">
        <f>IFERROR(INDEX(PQR_Dept!$C$2:$C$7026, MATCH(Faculty_2023_25[[#This Row],[UNIVERSITY_DEPARTMENT_ID]],PQR_Dept!$H$2:$H$7026, 0)), "")</f>
        <v/>
      </c>
      <c r="D1578" s="19" t="str">
        <f>IFERROR(INDEX(PQR_Dept!$E$2:$E$7026, MATCH(Faculty_2023_25[[#This Row],[UNIVERSITY_DEPARTMENT_ID]],PQR_Dept!$H$2:$H$7026, 0)), "")</f>
        <v/>
      </c>
      <c r="E1578" s="19" t="str">
        <f>IFERROR(INDEX(PQR_Dept!$F$2:$F$7026, MATCH(Faculty_2023_25[[#This Row],[UNIVERSITY_DEPARTMENT_ID]],PQR_Dept!$H$2:$H$7026, 0)), "")</f>
        <v/>
      </c>
      <c r="F1578" s="6"/>
      <c r="G1578" s="6"/>
      <c r="H1578" s="6"/>
      <c r="I1578" s="37"/>
      <c r="J1578" s="39"/>
      <c r="K1578" s="38"/>
      <c r="L1578" s="6"/>
      <c r="M1578" s="40"/>
      <c r="N1578" s="37"/>
      <c r="O1578" s="37"/>
      <c r="P1578" s="42"/>
    </row>
    <row r="1579" spans="1:16" s="7" customFormat="1" ht="15.5" x14ac:dyDescent="0.35">
      <c r="A1579" s="18" t="str">
        <f>IFERROR(INDEX(PQR_Dept!$A$2:$A$7026, MATCH(Faculty_2023_25[[#This Row],[UNIVERSITY_DEPARTMENT_ID]],PQR_Dept!$H$2:$H$7026, 0)), "")</f>
        <v/>
      </c>
      <c r="B1579" s="19" t="str">
        <f>IFERROR(INDEX(PQR_Dept!$B$2:$B$7026, MATCH(Faculty_2023_25[[#This Row],[UNIVERSITY_DEPARTMENT_ID]],PQR_Dept!$H$2:$H$7026, 0)), "")</f>
        <v/>
      </c>
      <c r="C1579" s="19" t="str">
        <f>IFERROR(INDEX(PQR_Dept!$C$2:$C$7026, MATCH(Faculty_2023_25[[#This Row],[UNIVERSITY_DEPARTMENT_ID]],PQR_Dept!$H$2:$H$7026, 0)), "")</f>
        <v/>
      </c>
      <c r="D1579" s="19" t="str">
        <f>IFERROR(INDEX(PQR_Dept!$E$2:$E$7026, MATCH(Faculty_2023_25[[#This Row],[UNIVERSITY_DEPARTMENT_ID]],PQR_Dept!$H$2:$H$7026, 0)), "")</f>
        <v/>
      </c>
      <c r="E1579" s="19" t="str">
        <f>IFERROR(INDEX(PQR_Dept!$F$2:$F$7026, MATCH(Faculty_2023_25[[#This Row],[UNIVERSITY_DEPARTMENT_ID]],PQR_Dept!$H$2:$H$7026, 0)), "")</f>
        <v/>
      </c>
      <c r="F1579" s="6"/>
      <c r="G1579" s="6"/>
      <c r="H1579" s="6"/>
      <c r="I1579" s="37"/>
      <c r="J1579" s="39"/>
      <c r="K1579" s="38"/>
      <c r="L1579" s="6"/>
      <c r="M1579" s="40"/>
      <c r="N1579" s="37"/>
      <c r="O1579" s="37"/>
      <c r="P1579" s="42"/>
    </row>
    <row r="1580" spans="1:16" s="7" customFormat="1" ht="15.5" x14ac:dyDescent="0.35">
      <c r="A1580" s="18" t="str">
        <f>IFERROR(INDEX(PQR_Dept!$A$2:$A$7026, MATCH(Faculty_2023_25[[#This Row],[UNIVERSITY_DEPARTMENT_ID]],PQR_Dept!$H$2:$H$7026, 0)), "")</f>
        <v/>
      </c>
      <c r="B1580" s="19" t="str">
        <f>IFERROR(INDEX(PQR_Dept!$B$2:$B$7026, MATCH(Faculty_2023_25[[#This Row],[UNIVERSITY_DEPARTMENT_ID]],PQR_Dept!$H$2:$H$7026, 0)), "")</f>
        <v/>
      </c>
      <c r="C1580" s="19" t="str">
        <f>IFERROR(INDEX(PQR_Dept!$C$2:$C$7026, MATCH(Faculty_2023_25[[#This Row],[UNIVERSITY_DEPARTMENT_ID]],PQR_Dept!$H$2:$H$7026, 0)), "")</f>
        <v/>
      </c>
      <c r="D1580" s="19" t="str">
        <f>IFERROR(INDEX(PQR_Dept!$E$2:$E$7026, MATCH(Faculty_2023_25[[#This Row],[UNIVERSITY_DEPARTMENT_ID]],PQR_Dept!$H$2:$H$7026, 0)), "")</f>
        <v/>
      </c>
      <c r="E1580" s="19" t="str">
        <f>IFERROR(INDEX(PQR_Dept!$F$2:$F$7026, MATCH(Faculty_2023_25[[#This Row],[UNIVERSITY_DEPARTMENT_ID]],PQR_Dept!$H$2:$H$7026, 0)), "")</f>
        <v/>
      </c>
      <c r="F1580" s="6"/>
      <c r="G1580" s="6"/>
      <c r="H1580" s="6"/>
      <c r="I1580" s="37"/>
      <c r="J1580" s="39"/>
      <c r="K1580" s="38"/>
      <c r="L1580" s="6"/>
      <c r="M1580" s="40"/>
      <c r="N1580" s="37"/>
      <c r="O1580" s="37"/>
      <c r="P1580" s="42"/>
    </row>
    <row r="1581" spans="1:16" s="7" customFormat="1" ht="15.5" x14ac:dyDescent="0.35">
      <c r="A1581" s="18" t="str">
        <f>IFERROR(INDEX(PQR_Dept!$A$2:$A$7026, MATCH(Faculty_2023_25[[#This Row],[UNIVERSITY_DEPARTMENT_ID]],PQR_Dept!$H$2:$H$7026, 0)), "")</f>
        <v/>
      </c>
      <c r="B1581" s="19" t="str">
        <f>IFERROR(INDEX(PQR_Dept!$B$2:$B$7026, MATCH(Faculty_2023_25[[#This Row],[UNIVERSITY_DEPARTMENT_ID]],PQR_Dept!$H$2:$H$7026, 0)), "")</f>
        <v/>
      </c>
      <c r="C1581" s="19" t="str">
        <f>IFERROR(INDEX(PQR_Dept!$C$2:$C$7026, MATCH(Faculty_2023_25[[#This Row],[UNIVERSITY_DEPARTMENT_ID]],PQR_Dept!$H$2:$H$7026, 0)), "")</f>
        <v/>
      </c>
      <c r="D1581" s="19" t="str">
        <f>IFERROR(INDEX(PQR_Dept!$E$2:$E$7026, MATCH(Faculty_2023_25[[#This Row],[UNIVERSITY_DEPARTMENT_ID]],PQR_Dept!$H$2:$H$7026, 0)), "")</f>
        <v/>
      </c>
      <c r="E1581" s="19" t="str">
        <f>IFERROR(INDEX(PQR_Dept!$F$2:$F$7026, MATCH(Faculty_2023_25[[#This Row],[UNIVERSITY_DEPARTMENT_ID]],PQR_Dept!$H$2:$H$7026, 0)), "")</f>
        <v/>
      </c>
      <c r="F1581" s="6"/>
      <c r="G1581" s="6"/>
      <c r="H1581" s="6"/>
      <c r="I1581" s="37"/>
      <c r="J1581" s="39"/>
      <c r="K1581" s="38"/>
      <c r="L1581" s="6"/>
      <c r="M1581" s="40"/>
      <c r="N1581" s="37"/>
      <c r="O1581" s="37"/>
      <c r="P1581" s="42"/>
    </row>
    <row r="1582" spans="1:16" s="7" customFormat="1" ht="15.5" x14ac:dyDescent="0.35">
      <c r="A1582" s="18" t="str">
        <f>IFERROR(INDEX(PQR_Dept!$A$2:$A$7026, MATCH(Faculty_2023_25[[#This Row],[UNIVERSITY_DEPARTMENT_ID]],PQR_Dept!$H$2:$H$7026, 0)), "")</f>
        <v/>
      </c>
      <c r="B1582" s="19" t="str">
        <f>IFERROR(INDEX(PQR_Dept!$B$2:$B$7026, MATCH(Faculty_2023_25[[#This Row],[UNIVERSITY_DEPARTMENT_ID]],PQR_Dept!$H$2:$H$7026, 0)), "")</f>
        <v/>
      </c>
      <c r="C1582" s="19" t="str">
        <f>IFERROR(INDEX(PQR_Dept!$C$2:$C$7026, MATCH(Faculty_2023_25[[#This Row],[UNIVERSITY_DEPARTMENT_ID]],PQR_Dept!$H$2:$H$7026, 0)), "")</f>
        <v/>
      </c>
      <c r="D1582" s="19" t="str">
        <f>IFERROR(INDEX(PQR_Dept!$E$2:$E$7026, MATCH(Faculty_2023_25[[#This Row],[UNIVERSITY_DEPARTMENT_ID]],PQR_Dept!$H$2:$H$7026, 0)), "")</f>
        <v/>
      </c>
      <c r="E1582" s="19" t="str">
        <f>IFERROR(INDEX(PQR_Dept!$F$2:$F$7026, MATCH(Faculty_2023_25[[#This Row],[UNIVERSITY_DEPARTMENT_ID]],PQR_Dept!$H$2:$H$7026, 0)), "")</f>
        <v/>
      </c>
      <c r="F1582" s="6"/>
      <c r="G1582" s="6"/>
      <c r="H1582" s="6"/>
      <c r="I1582" s="37"/>
      <c r="J1582" s="39"/>
      <c r="K1582" s="38"/>
      <c r="L1582" s="6"/>
      <c r="M1582" s="40"/>
      <c r="N1582" s="37"/>
      <c r="O1582" s="37"/>
      <c r="P1582" s="42"/>
    </row>
    <row r="1583" spans="1:16" s="7" customFormat="1" ht="15.5" x14ac:dyDescent="0.35">
      <c r="A1583" s="18" t="str">
        <f>IFERROR(INDEX(PQR_Dept!$A$2:$A$7026, MATCH(Faculty_2023_25[[#This Row],[UNIVERSITY_DEPARTMENT_ID]],PQR_Dept!$H$2:$H$7026, 0)), "")</f>
        <v/>
      </c>
      <c r="B1583" s="19" t="str">
        <f>IFERROR(INDEX(PQR_Dept!$B$2:$B$7026, MATCH(Faculty_2023_25[[#This Row],[UNIVERSITY_DEPARTMENT_ID]],PQR_Dept!$H$2:$H$7026, 0)), "")</f>
        <v/>
      </c>
      <c r="C1583" s="19" t="str">
        <f>IFERROR(INDEX(PQR_Dept!$C$2:$C$7026, MATCH(Faculty_2023_25[[#This Row],[UNIVERSITY_DEPARTMENT_ID]],PQR_Dept!$H$2:$H$7026, 0)), "")</f>
        <v/>
      </c>
      <c r="D1583" s="19" t="str">
        <f>IFERROR(INDEX(PQR_Dept!$E$2:$E$7026, MATCH(Faculty_2023_25[[#This Row],[UNIVERSITY_DEPARTMENT_ID]],PQR_Dept!$H$2:$H$7026, 0)), "")</f>
        <v/>
      </c>
      <c r="E1583" s="19" t="str">
        <f>IFERROR(INDEX(PQR_Dept!$F$2:$F$7026, MATCH(Faculty_2023_25[[#This Row],[UNIVERSITY_DEPARTMENT_ID]],PQR_Dept!$H$2:$H$7026, 0)), "")</f>
        <v/>
      </c>
      <c r="F1583" s="6"/>
      <c r="G1583" s="6"/>
      <c r="H1583" s="6"/>
      <c r="I1583" s="37"/>
      <c r="J1583" s="39"/>
      <c r="K1583" s="38"/>
      <c r="L1583" s="6"/>
      <c r="M1583" s="40"/>
      <c r="N1583" s="37"/>
      <c r="O1583" s="37"/>
      <c r="P1583" s="42"/>
    </row>
    <row r="1584" spans="1:16" s="7" customFormat="1" ht="15.5" x14ac:dyDescent="0.35">
      <c r="A1584" s="18" t="str">
        <f>IFERROR(INDEX(PQR_Dept!$A$2:$A$7026, MATCH(Faculty_2023_25[[#This Row],[UNIVERSITY_DEPARTMENT_ID]],PQR_Dept!$H$2:$H$7026, 0)), "")</f>
        <v/>
      </c>
      <c r="B1584" s="19" t="str">
        <f>IFERROR(INDEX(PQR_Dept!$B$2:$B$7026, MATCH(Faculty_2023_25[[#This Row],[UNIVERSITY_DEPARTMENT_ID]],PQR_Dept!$H$2:$H$7026, 0)), "")</f>
        <v/>
      </c>
      <c r="C1584" s="19" t="str">
        <f>IFERROR(INDEX(PQR_Dept!$C$2:$C$7026, MATCH(Faculty_2023_25[[#This Row],[UNIVERSITY_DEPARTMENT_ID]],PQR_Dept!$H$2:$H$7026, 0)), "")</f>
        <v/>
      </c>
      <c r="D1584" s="19" t="str">
        <f>IFERROR(INDEX(PQR_Dept!$E$2:$E$7026, MATCH(Faculty_2023_25[[#This Row],[UNIVERSITY_DEPARTMENT_ID]],PQR_Dept!$H$2:$H$7026, 0)), "")</f>
        <v/>
      </c>
      <c r="E1584" s="19" t="str">
        <f>IFERROR(INDEX(PQR_Dept!$F$2:$F$7026, MATCH(Faculty_2023_25[[#This Row],[UNIVERSITY_DEPARTMENT_ID]],PQR_Dept!$H$2:$H$7026, 0)), "")</f>
        <v/>
      </c>
      <c r="F1584" s="6"/>
      <c r="G1584" s="6"/>
      <c r="H1584" s="6"/>
      <c r="I1584" s="37"/>
      <c r="J1584" s="39"/>
      <c r="K1584" s="38"/>
      <c r="L1584" s="6"/>
      <c r="M1584" s="40"/>
      <c r="N1584" s="37"/>
      <c r="O1584" s="37"/>
      <c r="P1584" s="42"/>
    </row>
    <row r="1585" spans="1:16" s="7" customFormat="1" ht="15.5" x14ac:dyDescent="0.35">
      <c r="A1585" s="18" t="str">
        <f>IFERROR(INDEX(PQR_Dept!$A$2:$A$7026, MATCH(Faculty_2023_25[[#This Row],[UNIVERSITY_DEPARTMENT_ID]],PQR_Dept!$H$2:$H$7026, 0)), "")</f>
        <v/>
      </c>
      <c r="B1585" s="19" t="str">
        <f>IFERROR(INDEX(PQR_Dept!$B$2:$B$7026, MATCH(Faculty_2023_25[[#This Row],[UNIVERSITY_DEPARTMENT_ID]],PQR_Dept!$H$2:$H$7026, 0)), "")</f>
        <v/>
      </c>
      <c r="C1585" s="19" t="str">
        <f>IFERROR(INDEX(PQR_Dept!$C$2:$C$7026, MATCH(Faculty_2023_25[[#This Row],[UNIVERSITY_DEPARTMENT_ID]],PQR_Dept!$H$2:$H$7026, 0)), "")</f>
        <v/>
      </c>
      <c r="D1585" s="19" t="str">
        <f>IFERROR(INDEX(PQR_Dept!$E$2:$E$7026, MATCH(Faculty_2023_25[[#This Row],[UNIVERSITY_DEPARTMENT_ID]],PQR_Dept!$H$2:$H$7026, 0)), "")</f>
        <v/>
      </c>
      <c r="E1585" s="19" t="str">
        <f>IFERROR(INDEX(PQR_Dept!$F$2:$F$7026, MATCH(Faculty_2023_25[[#This Row],[UNIVERSITY_DEPARTMENT_ID]],PQR_Dept!$H$2:$H$7026, 0)), "")</f>
        <v/>
      </c>
      <c r="F1585" s="6"/>
      <c r="G1585" s="6"/>
      <c r="H1585" s="6"/>
      <c r="I1585" s="37"/>
      <c r="J1585" s="39"/>
      <c r="K1585" s="38"/>
      <c r="L1585" s="6"/>
      <c r="M1585" s="40"/>
      <c r="N1585" s="37"/>
      <c r="O1585" s="37"/>
      <c r="P1585" s="42"/>
    </row>
    <row r="1586" spans="1:16" s="7" customFormat="1" ht="15.5" x14ac:dyDescent="0.35">
      <c r="A1586" s="18" t="str">
        <f>IFERROR(INDEX(PQR_Dept!$A$2:$A$7026, MATCH(Faculty_2023_25[[#This Row],[UNIVERSITY_DEPARTMENT_ID]],PQR_Dept!$H$2:$H$7026, 0)), "")</f>
        <v/>
      </c>
      <c r="B1586" s="19" t="str">
        <f>IFERROR(INDEX(PQR_Dept!$B$2:$B$7026, MATCH(Faculty_2023_25[[#This Row],[UNIVERSITY_DEPARTMENT_ID]],PQR_Dept!$H$2:$H$7026, 0)), "")</f>
        <v/>
      </c>
      <c r="C1586" s="19" t="str">
        <f>IFERROR(INDEX(PQR_Dept!$C$2:$C$7026, MATCH(Faculty_2023_25[[#This Row],[UNIVERSITY_DEPARTMENT_ID]],PQR_Dept!$H$2:$H$7026, 0)), "")</f>
        <v/>
      </c>
      <c r="D1586" s="19" t="str">
        <f>IFERROR(INDEX(PQR_Dept!$E$2:$E$7026, MATCH(Faculty_2023_25[[#This Row],[UNIVERSITY_DEPARTMENT_ID]],PQR_Dept!$H$2:$H$7026, 0)), "")</f>
        <v/>
      </c>
      <c r="E1586" s="19" t="str">
        <f>IFERROR(INDEX(PQR_Dept!$F$2:$F$7026, MATCH(Faculty_2023_25[[#This Row],[UNIVERSITY_DEPARTMENT_ID]],PQR_Dept!$H$2:$H$7026, 0)), "")</f>
        <v/>
      </c>
      <c r="F1586" s="6"/>
      <c r="G1586" s="6"/>
      <c r="H1586" s="6"/>
      <c r="I1586" s="37"/>
      <c r="J1586" s="39"/>
      <c r="K1586" s="38"/>
      <c r="L1586" s="6"/>
      <c r="M1586" s="40"/>
      <c r="N1586" s="37"/>
      <c r="O1586" s="37"/>
      <c r="P1586" s="42"/>
    </row>
    <row r="1587" spans="1:16" s="7" customFormat="1" ht="15.5" x14ac:dyDescent="0.35">
      <c r="A1587" s="18" t="str">
        <f>IFERROR(INDEX(PQR_Dept!$A$2:$A$7026, MATCH(Faculty_2023_25[[#This Row],[UNIVERSITY_DEPARTMENT_ID]],PQR_Dept!$H$2:$H$7026, 0)), "")</f>
        <v/>
      </c>
      <c r="B1587" s="19" t="str">
        <f>IFERROR(INDEX(PQR_Dept!$B$2:$B$7026, MATCH(Faculty_2023_25[[#This Row],[UNIVERSITY_DEPARTMENT_ID]],PQR_Dept!$H$2:$H$7026, 0)), "")</f>
        <v/>
      </c>
      <c r="C1587" s="19" t="str">
        <f>IFERROR(INDEX(PQR_Dept!$C$2:$C$7026, MATCH(Faculty_2023_25[[#This Row],[UNIVERSITY_DEPARTMENT_ID]],PQR_Dept!$H$2:$H$7026, 0)), "")</f>
        <v/>
      </c>
      <c r="D1587" s="19" t="str">
        <f>IFERROR(INDEX(PQR_Dept!$E$2:$E$7026, MATCH(Faculty_2023_25[[#This Row],[UNIVERSITY_DEPARTMENT_ID]],PQR_Dept!$H$2:$H$7026, 0)), "")</f>
        <v/>
      </c>
      <c r="E1587" s="19" t="str">
        <f>IFERROR(INDEX(PQR_Dept!$F$2:$F$7026, MATCH(Faculty_2023_25[[#This Row],[UNIVERSITY_DEPARTMENT_ID]],PQR_Dept!$H$2:$H$7026, 0)), "")</f>
        <v/>
      </c>
      <c r="F1587" s="6"/>
      <c r="G1587" s="6"/>
      <c r="H1587" s="6"/>
      <c r="I1587" s="37"/>
      <c r="J1587" s="39"/>
      <c r="K1587" s="38"/>
      <c r="L1587" s="6"/>
      <c r="M1587" s="40"/>
      <c r="N1587" s="37"/>
      <c r="O1587" s="37"/>
      <c r="P1587" s="42"/>
    </row>
    <row r="1588" spans="1:16" s="7" customFormat="1" ht="15.5" x14ac:dyDescent="0.35">
      <c r="A1588" s="18" t="str">
        <f>IFERROR(INDEX(PQR_Dept!$A$2:$A$7026, MATCH(Faculty_2023_25[[#This Row],[UNIVERSITY_DEPARTMENT_ID]],PQR_Dept!$H$2:$H$7026, 0)), "")</f>
        <v/>
      </c>
      <c r="B1588" s="19" t="str">
        <f>IFERROR(INDEX(PQR_Dept!$B$2:$B$7026, MATCH(Faculty_2023_25[[#This Row],[UNIVERSITY_DEPARTMENT_ID]],PQR_Dept!$H$2:$H$7026, 0)), "")</f>
        <v/>
      </c>
      <c r="C1588" s="19" t="str">
        <f>IFERROR(INDEX(PQR_Dept!$C$2:$C$7026, MATCH(Faculty_2023_25[[#This Row],[UNIVERSITY_DEPARTMENT_ID]],PQR_Dept!$H$2:$H$7026, 0)), "")</f>
        <v/>
      </c>
      <c r="D1588" s="19" t="str">
        <f>IFERROR(INDEX(PQR_Dept!$E$2:$E$7026, MATCH(Faculty_2023_25[[#This Row],[UNIVERSITY_DEPARTMENT_ID]],PQR_Dept!$H$2:$H$7026, 0)), "")</f>
        <v/>
      </c>
      <c r="E1588" s="19" t="str">
        <f>IFERROR(INDEX(PQR_Dept!$F$2:$F$7026, MATCH(Faculty_2023_25[[#This Row],[UNIVERSITY_DEPARTMENT_ID]],PQR_Dept!$H$2:$H$7026, 0)), "")</f>
        <v/>
      </c>
      <c r="F1588" s="6"/>
      <c r="G1588" s="6"/>
      <c r="H1588" s="6"/>
      <c r="I1588" s="37"/>
      <c r="J1588" s="39"/>
      <c r="K1588" s="38"/>
      <c r="L1588" s="6"/>
      <c r="M1588" s="40"/>
      <c r="N1588" s="37"/>
      <c r="O1588" s="37"/>
      <c r="P1588" s="42"/>
    </row>
    <row r="1589" spans="1:16" s="7" customFormat="1" ht="15.5" x14ac:dyDescent="0.35">
      <c r="A1589" s="18" t="str">
        <f>IFERROR(INDEX(PQR_Dept!$A$2:$A$7026, MATCH(Faculty_2023_25[[#This Row],[UNIVERSITY_DEPARTMENT_ID]],PQR_Dept!$H$2:$H$7026, 0)), "")</f>
        <v/>
      </c>
      <c r="B1589" s="19" t="str">
        <f>IFERROR(INDEX(PQR_Dept!$B$2:$B$7026, MATCH(Faculty_2023_25[[#This Row],[UNIVERSITY_DEPARTMENT_ID]],PQR_Dept!$H$2:$H$7026, 0)), "")</f>
        <v/>
      </c>
      <c r="C1589" s="19" t="str">
        <f>IFERROR(INDEX(PQR_Dept!$C$2:$C$7026, MATCH(Faculty_2023_25[[#This Row],[UNIVERSITY_DEPARTMENT_ID]],PQR_Dept!$H$2:$H$7026, 0)), "")</f>
        <v/>
      </c>
      <c r="D1589" s="19" t="str">
        <f>IFERROR(INDEX(PQR_Dept!$E$2:$E$7026, MATCH(Faculty_2023_25[[#This Row],[UNIVERSITY_DEPARTMENT_ID]],PQR_Dept!$H$2:$H$7026, 0)), "")</f>
        <v/>
      </c>
      <c r="E1589" s="19" t="str">
        <f>IFERROR(INDEX(PQR_Dept!$F$2:$F$7026, MATCH(Faculty_2023_25[[#This Row],[UNIVERSITY_DEPARTMENT_ID]],PQR_Dept!$H$2:$H$7026, 0)), "")</f>
        <v/>
      </c>
      <c r="F1589" s="6"/>
      <c r="G1589" s="6"/>
      <c r="H1589" s="6"/>
      <c r="I1589" s="37"/>
      <c r="J1589" s="39"/>
      <c r="K1589" s="38"/>
      <c r="L1589" s="6"/>
      <c r="M1589" s="40"/>
      <c r="N1589" s="37"/>
      <c r="O1589" s="37"/>
      <c r="P1589" s="42"/>
    </row>
    <row r="1590" spans="1:16" s="7" customFormat="1" ht="15.5" x14ac:dyDescent="0.35">
      <c r="A1590" s="18" t="str">
        <f>IFERROR(INDEX(PQR_Dept!$A$2:$A$7026, MATCH(Faculty_2023_25[[#This Row],[UNIVERSITY_DEPARTMENT_ID]],PQR_Dept!$H$2:$H$7026, 0)), "")</f>
        <v/>
      </c>
      <c r="B1590" s="19" t="str">
        <f>IFERROR(INDEX(PQR_Dept!$B$2:$B$7026, MATCH(Faculty_2023_25[[#This Row],[UNIVERSITY_DEPARTMENT_ID]],PQR_Dept!$H$2:$H$7026, 0)), "")</f>
        <v/>
      </c>
      <c r="C1590" s="19" t="str">
        <f>IFERROR(INDEX(PQR_Dept!$C$2:$C$7026, MATCH(Faculty_2023_25[[#This Row],[UNIVERSITY_DEPARTMENT_ID]],PQR_Dept!$H$2:$H$7026, 0)), "")</f>
        <v/>
      </c>
      <c r="D1590" s="19" t="str">
        <f>IFERROR(INDEX(PQR_Dept!$E$2:$E$7026, MATCH(Faculty_2023_25[[#This Row],[UNIVERSITY_DEPARTMENT_ID]],PQR_Dept!$H$2:$H$7026, 0)), "")</f>
        <v/>
      </c>
      <c r="E1590" s="19" t="str">
        <f>IFERROR(INDEX(PQR_Dept!$F$2:$F$7026, MATCH(Faculty_2023_25[[#This Row],[UNIVERSITY_DEPARTMENT_ID]],PQR_Dept!$H$2:$H$7026, 0)), "")</f>
        <v/>
      </c>
      <c r="F1590" s="6"/>
      <c r="G1590" s="6"/>
      <c r="H1590" s="6"/>
      <c r="I1590" s="37"/>
      <c r="J1590" s="39"/>
      <c r="K1590" s="38"/>
      <c r="L1590" s="6"/>
      <c r="M1590" s="40"/>
      <c r="N1590" s="37"/>
      <c r="O1590" s="37"/>
      <c r="P1590" s="42"/>
    </row>
    <row r="1591" spans="1:16" s="7" customFormat="1" ht="15.5" x14ac:dyDescent="0.35">
      <c r="A1591" s="18" t="str">
        <f>IFERROR(INDEX(PQR_Dept!$A$2:$A$7026, MATCH(Faculty_2023_25[[#This Row],[UNIVERSITY_DEPARTMENT_ID]],PQR_Dept!$H$2:$H$7026, 0)), "")</f>
        <v/>
      </c>
      <c r="B1591" s="19" t="str">
        <f>IFERROR(INDEX(PQR_Dept!$B$2:$B$7026, MATCH(Faculty_2023_25[[#This Row],[UNIVERSITY_DEPARTMENT_ID]],PQR_Dept!$H$2:$H$7026, 0)), "")</f>
        <v/>
      </c>
      <c r="C1591" s="19" t="str">
        <f>IFERROR(INDEX(PQR_Dept!$C$2:$C$7026, MATCH(Faculty_2023_25[[#This Row],[UNIVERSITY_DEPARTMENT_ID]],PQR_Dept!$H$2:$H$7026, 0)), "")</f>
        <v/>
      </c>
      <c r="D1591" s="19" t="str">
        <f>IFERROR(INDEX(PQR_Dept!$E$2:$E$7026, MATCH(Faculty_2023_25[[#This Row],[UNIVERSITY_DEPARTMENT_ID]],PQR_Dept!$H$2:$H$7026, 0)), "")</f>
        <v/>
      </c>
      <c r="E1591" s="19" t="str">
        <f>IFERROR(INDEX(PQR_Dept!$F$2:$F$7026, MATCH(Faculty_2023_25[[#This Row],[UNIVERSITY_DEPARTMENT_ID]],PQR_Dept!$H$2:$H$7026, 0)), "")</f>
        <v/>
      </c>
      <c r="F1591" s="6"/>
      <c r="G1591" s="6"/>
      <c r="H1591" s="6"/>
      <c r="I1591" s="37"/>
      <c r="J1591" s="39"/>
      <c r="K1591" s="38"/>
      <c r="L1591" s="6"/>
      <c r="M1591" s="40"/>
      <c r="N1591" s="37"/>
      <c r="O1591" s="37"/>
      <c r="P1591" s="42"/>
    </row>
    <row r="1592" spans="1:16" s="7" customFormat="1" ht="15.5" x14ac:dyDescent="0.35">
      <c r="A1592" s="18" t="str">
        <f>IFERROR(INDEX(PQR_Dept!$A$2:$A$7026, MATCH(Faculty_2023_25[[#This Row],[UNIVERSITY_DEPARTMENT_ID]],PQR_Dept!$H$2:$H$7026, 0)), "")</f>
        <v/>
      </c>
      <c r="B1592" s="19" t="str">
        <f>IFERROR(INDEX(PQR_Dept!$B$2:$B$7026, MATCH(Faculty_2023_25[[#This Row],[UNIVERSITY_DEPARTMENT_ID]],PQR_Dept!$H$2:$H$7026, 0)), "")</f>
        <v/>
      </c>
      <c r="C1592" s="19" t="str">
        <f>IFERROR(INDEX(PQR_Dept!$C$2:$C$7026, MATCH(Faculty_2023_25[[#This Row],[UNIVERSITY_DEPARTMENT_ID]],PQR_Dept!$H$2:$H$7026, 0)), "")</f>
        <v/>
      </c>
      <c r="D1592" s="19" t="str">
        <f>IFERROR(INDEX(PQR_Dept!$E$2:$E$7026, MATCH(Faculty_2023_25[[#This Row],[UNIVERSITY_DEPARTMENT_ID]],PQR_Dept!$H$2:$H$7026, 0)), "")</f>
        <v/>
      </c>
      <c r="E1592" s="19" t="str">
        <f>IFERROR(INDEX(PQR_Dept!$F$2:$F$7026, MATCH(Faculty_2023_25[[#This Row],[UNIVERSITY_DEPARTMENT_ID]],PQR_Dept!$H$2:$H$7026, 0)), "")</f>
        <v/>
      </c>
      <c r="F1592" s="6"/>
      <c r="G1592" s="6"/>
      <c r="H1592" s="6"/>
      <c r="I1592" s="37"/>
      <c r="J1592" s="39"/>
      <c r="K1592" s="38"/>
      <c r="L1592" s="6"/>
      <c r="M1592" s="40"/>
      <c r="N1592" s="37"/>
      <c r="O1592" s="37"/>
      <c r="P1592" s="42"/>
    </row>
    <row r="1593" spans="1:16" s="7" customFormat="1" ht="15.5" x14ac:dyDescent="0.35">
      <c r="A1593" s="18" t="str">
        <f>IFERROR(INDEX(PQR_Dept!$A$2:$A$7026, MATCH(Faculty_2023_25[[#This Row],[UNIVERSITY_DEPARTMENT_ID]],PQR_Dept!$H$2:$H$7026, 0)), "")</f>
        <v/>
      </c>
      <c r="B1593" s="19" t="str">
        <f>IFERROR(INDEX(PQR_Dept!$B$2:$B$7026, MATCH(Faculty_2023_25[[#This Row],[UNIVERSITY_DEPARTMENT_ID]],PQR_Dept!$H$2:$H$7026, 0)), "")</f>
        <v/>
      </c>
      <c r="C1593" s="19" t="str">
        <f>IFERROR(INDEX(PQR_Dept!$C$2:$C$7026, MATCH(Faculty_2023_25[[#This Row],[UNIVERSITY_DEPARTMENT_ID]],PQR_Dept!$H$2:$H$7026, 0)), "")</f>
        <v/>
      </c>
      <c r="D1593" s="19" t="str">
        <f>IFERROR(INDEX(PQR_Dept!$E$2:$E$7026, MATCH(Faculty_2023_25[[#This Row],[UNIVERSITY_DEPARTMENT_ID]],PQR_Dept!$H$2:$H$7026, 0)), "")</f>
        <v/>
      </c>
      <c r="E1593" s="19" t="str">
        <f>IFERROR(INDEX(PQR_Dept!$F$2:$F$7026, MATCH(Faculty_2023_25[[#This Row],[UNIVERSITY_DEPARTMENT_ID]],PQR_Dept!$H$2:$H$7026, 0)), "")</f>
        <v/>
      </c>
      <c r="F1593" s="6"/>
      <c r="G1593" s="6"/>
      <c r="H1593" s="6"/>
      <c r="I1593" s="37"/>
      <c r="J1593" s="39"/>
      <c r="K1593" s="38"/>
      <c r="L1593" s="6"/>
      <c r="M1593" s="40"/>
      <c r="N1593" s="37"/>
      <c r="O1593" s="37"/>
      <c r="P1593" s="42"/>
    </row>
    <row r="1594" spans="1:16" s="7" customFormat="1" ht="15.5" x14ac:dyDescent="0.35">
      <c r="A1594" s="18" t="str">
        <f>IFERROR(INDEX(PQR_Dept!$A$2:$A$7026, MATCH(Faculty_2023_25[[#This Row],[UNIVERSITY_DEPARTMENT_ID]],PQR_Dept!$H$2:$H$7026, 0)), "")</f>
        <v/>
      </c>
      <c r="B1594" s="19" t="str">
        <f>IFERROR(INDEX(PQR_Dept!$B$2:$B$7026, MATCH(Faculty_2023_25[[#This Row],[UNIVERSITY_DEPARTMENT_ID]],PQR_Dept!$H$2:$H$7026, 0)), "")</f>
        <v/>
      </c>
      <c r="C1594" s="19" t="str">
        <f>IFERROR(INDEX(PQR_Dept!$C$2:$C$7026, MATCH(Faculty_2023_25[[#This Row],[UNIVERSITY_DEPARTMENT_ID]],PQR_Dept!$H$2:$H$7026, 0)), "")</f>
        <v/>
      </c>
      <c r="D1594" s="19" t="str">
        <f>IFERROR(INDEX(PQR_Dept!$E$2:$E$7026, MATCH(Faculty_2023_25[[#This Row],[UNIVERSITY_DEPARTMENT_ID]],PQR_Dept!$H$2:$H$7026, 0)), "")</f>
        <v/>
      </c>
      <c r="E1594" s="19" t="str">
        <f>IFERROR(INDEX(PQR_Dept!$F$2:$F$7026, MATCH(Faculty_2023_25[[#This Row],[UNIVERSITY_DEPARTMENT_ID]],PQR_Dept!$H$2:$H$7026, 0)), "")</f>
        <v/>
      </c>
      <c r="F1594" s="6"/>
      <c r="G1594" s="6"/>
      <c r="H1594" s="6"/>
      <c r="I1594" s="37"/>
      <c r="J1594" s="39"/>
      <c r="K1594" s="38"/>
      <c r="L1594" s="6"/>
      <c r="M1594" s="40"/>
      <c r="N1594" s="37"/>
      <c r="O1594" s="37"/>
      <c r="P1594" s="42"/>
    </row>
    <row r="1595" spans="1:16" s="7" customFormat="1" ht="15.5" x14ac:dyDescent="0.35">
      <c r="A1595" s="18" t="str">
        <f>IFERROR(INDEX(PQR_Dept!$A$2:$A$7026, MATCH(Faculty_2023_25[[#This Row],[UNIVERSITY_DEPARTMENT_ID]],PQR_Dept!$H$2:$H$7026, 0)), "")</f>
        <v/>
      </c>
      <c r="B1595" s="19" t="str">
        <f>IFERROR(INDEX(PQR_Dept!$B$2:$B$7026, MATCH(Faculty_2023_25[[#This Row],[UNIVERSITY_DEPARTMENT_ID]],PQR_Dept!$H$2:$H$7026, 0)), "")</f>
        <v/>
      </c>
      <c r="C1595" s="19" t="str">
        <f>IFERROR(INDEX(PQR_Dept!$C$2:$C$7026, MATCH(Faculty_2023_25[[#This Row],[UNIVERSITY_DEPARTMENT_ID]],PQR_Dept!$H$2:$H$7026, 0)), "")</f>
        <v/>
      </c>
      <c r="D1595" s="19" t="str">
        <f>IFERROR(INDEX(PQR_Dept!$E$2:$E$7026, MATCH(Faculty_2023_25[[#This Row],[UNIVERSITY_DEPARTMENT_ID]],PQR_Dept!$H$2:$H$7026, 0)), "")</f>
        <v/>
      </c>
      <c r="E1595" s="19" t="str">
        <f>IFERROR(INDEX(PQR_Dept!$F$2:$F$7026, MATCH(Faculty_2023_25[[#This Row],[UNIVERSITY_DEPARTMENT_ID]],PQR_Dept!$H$2:$H$7026, 0)), "")</f>
        <v/>
      </c>
      <c r="F1595" s="6"/>
      <c r="G1595" s="6"/>
      <c r="H1595" s="6"/>
      <c r="I1595" s="37"/>
      <c r="J1595" s="39"/>
      <c r="K1595" s="38"/>
      <c r="L1595" s="6"/>
      <c r="M1595" s="40"/>
      <c r="N1595" s="37"/>
      <c r="O1595" s="37"/>
      <c r="P1595" s="42"/>
    </row>
    <row r="1596" spans="1:16" s="7" customFormat="1" ht="15.5" x14ac:dyDescent="0.35">
      <c r="A1596" s="18" t="str">
        <f>IFERROR(INDEX(PQR_Dept!$A$2:$A$7026, MATCH(Faculty_2023_25[[#This Row],[UNIVERSITY_DEPARTMENT_ID]],PQR_Dept!$H$2:$H$7026, 0)), "")</f>
        <v/>
      </c>
      <c r="B1596" s="19" t="str">
        <f>IFERROR(INDEX(PQR_Dept!$B$2:$B$7026, MATCH(Faculty_2023_25[[#This Row],[UNIVERSITY_DEPARTMENT_ID]],PQR_Dept!$H$2:$H$7026, 0)), "")</f>
        <v/>
      </c>
      <c r="C1596" s="19" t="str">
        <f>IFERROR(INDEX(PQR_Dept!$C$2:$C$7026, MATCH(Faculty_2023_25[[#This Row],[UNIVERSITY_DEPARTMENT_ID]],PQR_Dept!$H$2:$H$7026, 0)), "")</f>
        <v/>
      </c>
      <c r="D1596" s="19" t="str">
        <f>IFERROR(INDEX(PQR_Dept!$E$2:$E$7026, MATCH(Faculty_2023_25[[#This Row],[UNIVERSITY_DEPARTMENT_ID]],PQR_Dept!$H$2:$H$7026, 0)), "")</f>
        <v/>
      </c>
      <c r="E1596" s="19" t="str">
        <f>IFERROR(INDEX(PQR_Dept!$F$2:$F$7026, MATCH(Faculty_2023_25[[#This Row],[UNIVERSITY_DEPARTMENT_ID]],PQR_Dept!$H$2:$H$7026, 0)), "")</f>
        <v/>
      </c>
      <c r="F1596" s="6"/>
      <c r="G1596" s="6"/>
      <c r="H1596" s="6"/>
      <c r="I1596" s="37"/>
      <c r="J1596" s="39"/>
      <c r="K1596" s="38"/>
      <c r="L1596" s="6"/>
      <c r="M1596" s="40"/>
      <c r="N1596" s="37"/>
      <c r="O1596" s="37"/>
      <c r="P1596" s="42"/>
    </row>
    <row r="1597" spans="1:16" s="7" customFormat="1" ht="15.5" x14ac:dyDescent="0.35">
      <c r="A1597" s="18" t="str">
        <f>IFERROR(INDEX(PQR_Dept!$A$2:$A$7026, MATCH(Faculty_2023_25[[#This Row],[UNIVERSITY_DEPARTMENT_ID]],PQR_Dept!$H$2:$H$7026, 0)), "")</f>
        <v/>
      </c>
      <c r="B1597" s="19" t="str">
        <f>IFERROR(INDEX(PQR_Dept!$B$2:$B$7026, MATCH(Faculty_2023_25[[#This Row],[UNIVERSITY_DEPARTMENT_ID]],PQR_Dept!$H$2:$H$7026, 0)), "")</f>
        <v/>
      </c>
      <c r="C1597" s="19" t="str">
        <f>IFERROR(INDEX(PQR_Dept!$C$2:$C$7026, MATCH(Faculty_2023_25[[#This Row],[UNIVERSITY_DEPARTMENT_ID]],PQR_Dept!$H$2:$H$7026, 0)), "")</f>
        <v/>
      </c>
      <c r="D1597" s="19" t="str">
        <f>IFERROR(INDEX(PQR_Dept!$E$2:$E$7026, MATCH(Faculty_2023_25[[#This Row],[UNIVERSITY_DEPARTMENT_ID]],PQR_Dept!$H$2:$H$7026, 0)), "")</f>
        <v/>
      </c>
      <c r="E1597" s="19" t="str">
        <f>IFERROR(INDEX(PQR_Dept!$F$2:$F$7026, MATCH(Faculty_2023_25[[#This Row],[UNIVERSITY_DEPARTMENT_ID]],PQR_Dept!$H$2:$H$7026, 0)), "")</f>
        <v/>
      </c>
      <c r="F1597" s="6"/>
      <c r="G1597" s="6"/>
      <c r="H1597" s="6"/>
      <c r="I1597" s="37"/>
      <c r="J1597" s="39"/>
      <c r="K1597" s="38"/>
      <c r="L1597" s="6"/>
      <c r="M1597" s="40"/>
      <c r="N1597" s="37"/>
      <c r="O1597" s="37"/>
      <c r="P1597" s="42"/>
    </row>
    <row r="1598" spans="1:16" s="7" customFormat="1" ht="15.5" x14ac:dyDescent="0.35">
      <c r="A1598" s="18" t="str">
        <f>IFERROR(INDEX(PQR_Dept!$A$2:$A$7026, MATCH(Faculty_2023_25[[#This Row],[UNIVERSITY_DEPARTMENT_ID]],PQR_Dept!$H$2:$H$7026, 0)), "")</f>
        <v/>
      </c>
      <c r="B1598" s="19" t="str">
        <f>IFERROR(INDEX(PQR_Dept!$B$2:$B$7026, MATCH(Faculty_2023_25[[#This Row],[UNIVERSITY_DEPARTMENT_ID]],PQR_Dept!$H$2:$H$7026, 0)), "")</f>
        <v/>
      </c>
      <c r="C1598" s="19" t="str">
        <f>IFERROR(INDEX(PQR_Dept!$C$2:$C$7026, MATCH(Faculty_2023_25[[#This Row],[UNIVERSITY_DEPARTMENT_ID]],PQR_Dept!$H$2:$H$7026, 0)), "")</f>
        <v/>
      </c>
      <c r="D1598" s="19" t="str">
        <f>IFERROR(INDEX(PQR_Dept!$E$2:$E$7026, MATCH(Faculty_2023_25[[#This Row],[UNIVERSITY_DEPARTMENT_ID]],PQR_Dept!$H$2:$H$7026, 0)), "")</f>
        <v/>
      </c>
      <c r="E1598" s="19" t="str">
        <f>IFERROR(INDEX(PQR_Dept!$F$2:$F$7026, MATCH(Faculty_2023_25[[#This Row],[UNIVERSITY_DEPARTMENT_ID]],PQR_Dept!$H$2:$H$7026, 0)), "")</f>
        <v/>
      </c>
      <c r="F1598" s="6"/>
      <c r="G1598" s="6"/>
      <c r="H1598" s="6"/>
      <c r="I1598" s="37"/>
      <c r="J1598" s="39"/>
      <c r="K1598" s="38"/>
      <c r="L1598" s="6"/>
      <c r="M1598" s="40"/>
      <c r="N1598" s="37"/>
      <c r="O1598" s="37"/>
      <c r="P1598" s="42"/>
    </row>
    <row r="1599" spans="1:16" s="7" customFormat="1" ht="15.5" x14ac:dyDescent="0.35">
      <c r="A1599" s="18" t="str">
        <f>IFERROR(INDEX(PQR_Dept!$A$2:$A$7026, MATCH(Faculty_2023_25[[#This Row],[UNIVERSITY_DEPARTMENT_ID]],PQR_Dept!$H$2:$H$7026, 0)), "")</f>
        <v/>
      </c>
      <c r="B1599" s="19" t="str">
        <f>IFERROR(INDEX(PQR_Dept!$B$2:$B$7026, MATCH(Faculty_2023_25[[#This Row],[UNIVERSITY_DEPARTMENT_ID]],PQR_Dept!$H$2:$H$7026, 0)), "")</f>
        <v/>
      </c>
      <c r="C1599" s="19" t="str">
        <f>IFERROR(INDEX(PQR_Dept!$C$2:$C$7026, MATCH(Faculty_2023_25[[#This Row],[UNIVERSITY_DEPARTMENT_ID]],PQR_Dept!$H$2:$H$7026, 0)), "")</f>
        <v/>
      </c>
      <c r="D1599" s="19" t="str">
        <f>IFERROR(INDEX(PQR_Dept!$E$2:$E$7026, MATCH(Faculty_2023_25[[#This Row],[UNIVERSITY_DEPARTMENT_ID]],PQR_Dept!$H$2:$H$7026, 0)), "")</f>
        <v/>
      </c>
      <c r="E1599" s="19" t="str">
        <f>IFERROR(INDEX(PQR_Dept!$F$2:$F$7026, MATCH(Faculty_2023_25[[#This Row],[UNIVERSITY_DEPARTMENT_ID]],PQR_Dept!$H$2:$H$7026, 0)), "")</f>
        <v/>
      </c>
      <c r="F1599" s="6"/>
      <c r="G1599" s="6"/>
      <c r="H1599" s="6"/>
      <c r="I1599" s="37"/>
      <c r="J1599" s="39"/>
      <c r="K1599" s="38"/>
      <c r="L1599" s="6"/>
      <c r="M1599" s="40"/>
      <c r="N1599" s="37"/>
      <c r="O1599" s="37"/>
      <c r="P1599" s="42"/>
    </row>
    <row r="1600" spans="1:16" s="7" customFormat="1" ht="15.5" x14ac:dyDescent="0.35">
      <c r="A1600" s="18" t="str">
        <f>IFERROR(INDEX(PQR_Dept!$A$2:$A$7026, MATCH(Faculty_2023_25[[#This Row],[UNIVERSITY_DEPARTMENT_ID]],PQR_Dept!$H$2:$H$7026, 0)), "")</f>
        <v/>
      </c>
      <c r="B1600" s="19" t="str">
        <f>IFERROR(INDEX(PQR_Dept!$B$2:$B$7026, MATCH(Faculty_2023_25[[#This Row],[UNIVERSITY_DEPARTMENT_ID]],PQR_Dept!$H$2:$H$7026, 0)), "")</f>
        <v/>
      </c>
      <c r="C1600" s="19" t="str">
        <f>IFERROR(INDEX(PQR_Dept!$C$2:$C$7026, MATCH(Faculty_2023_25[[#This Row],[UNIVERSITY_DEPARTMENT_ID]],PQR_Dept!$H$2:$H$7026, 0)), "")</f>
        <v/>
      </c>
      <c r="D1600" s="19" t="str">
        <f>IFERROR(INDEX(PQR_Dept!$E$2:$E$7026, MATCH(Faculty_2023_25[[#This Row],[UNIVERSITY_DEPARTMENT_ID]],PQR_Dept!$H$2:$H$7026, 0)), "")</f>
        <v/>
      </c>
      <c r="E1600" s="19" t="str">
        <f>IFERROR(INDEX(PQR_Dept!$F$2:$F$7026, MATCH(Faculty_2023_25[[#This Row],[UNIVERSITY_DEPARTMENT_ID]],PQR_Dept!$H$2:$H$7026, 0)), "")</f>
        <v/>
      </c>
      <c r="F1600" s="6"/>
      <c r="G1600" s="6"/>
      <c r="H1600" s="6"/>
      <c r="I1600" s="37"/>
      <c r="J1600" s="39"/>
      <c r="K1600" s="38"/>
      <c r="L1600" s="6"/>
      <c r="M1600" s="40"/>
      <c r="N1600" s="37"/>
      <c r="O1600" s="37"/>
      <c r="P1600" s="42"/>
    </row>
    <row r="1601" spans="1:16" s="7" customFormat="1" ht="15.5" x14ac:dyDescent="0.35">
      <c r="A1601" s="18" t="str">
        <f>IFERROR(INDEX(PQR_Dept!$A$2:$A$7026, MATCH(Faculty_2023_25[[#This Row],[UNIVERSITY_DEPARTMENT_ID]],PQR_Dept!$H$2:$H$7026, 0)), "")</f>
        <v/>
      </c>
      <c r="B1601" s="19" t="str">
        <f>IFERROR(INDEX(PQR_Dept!$B$2:$B$7026, MATCH(Faculty_2023_25[[#This Row],[UNIVERSITY_DEPARTMENT_ID]],PQR_Dept!$H$2:$H$7026, 0)), "")</f>
        <v/>
      </c>
      <c r="C1601" s="19" t="str">
        <f>IFERROR(INDEX(PQR_Dept!$C$2:$C$7026, MATCH(Faculty_2023_25[[#This Row],[UNIVERSITY_DEPARTMENT_ID]],PQR_Dept!$H$2:$H$7026, 0)), "")</f>
        <v/>
      </c>
      <c r="D1601" s="19" t="str">
        <f>IFERROR(INDEX(PQR_Dept!$E$2:$E$7026, MATCH(Faculty_2023_25[[#This Row],[UNIVERSITY_DEPARTMENT_ID]],PQR_Dept!$H$2:$H$7026, 0)), "")</f>
        <v/>
      </c>
      <c r="E1601" s="19" t="str">
        <f>IFERROR(INDEX(PQR_Dept!$F$2:$F$7026, MATCH(Faculty_2023_25[[#This Row],[UNIVERSITY_DEPARTMENT_ID]],PQR_Dept!$H$2:$H$7026, 0)), "")</f>
        <v/>
      </c>
      <c r="F1601" s="6"/>
      <c r="G1601" s="6"/>
      <c r="H1601" s="6"/>
      <c r="I1601" s="37"/>
      <c r="J1601" s="39"/>
      <c r="K1601" s="38"/>
      <c r="L1601" s="6"/>
      <c r="M1601" s="40"/>
      <c r="N1601" s="37"/>
      <c r="O1601" s="37"/>
      <c r="P1601" s="42"/>
    </row>
    <row r="1602" spans="1:16" s="7" customFormat="1" ht="15.5" x14ac:dyDescent="0.35">
      <c r="A1602" s="18" t="str">
        <f>IFERROR(INDEX(PQR_Dept!$A$2:$A$7026, MATCH(Faculty_2023_25[[#This Row],[UNIVERSITY_DEPARTMENT_ID]],PQR_Dept!$H$2:$H$7026, 0)), "")</f>
        <v/>
      </c>
      <c r="B1602" s="19" t="str">
        <f>IFERROR(INDEX(PQR_Dept!$B$2:$B$7026, MATCH(Faculty_2023_25[[#This Row],[UNIVERSITY_DEPARTMENT_ID]],PQR_Dept!$H$2:$H$7026, 0)), "")</f>
        <v/>
      </c>
      <c r="C1602" s="19" t="str">
        <f>IFERROR(INDEX(PQR_Dept!$C$2:$C$7026, MATCH(Faculty_2023_25[[#This Row],[UNIVERSITY_DEPARTMENT_ID]],PQR_Dept!$H$2:$H$7026, 0)), "")</f>
        <v/>
      </c>
      <c r="D1602" s="19" t="str">
        <f>IFERROR(INDEX(PQR_Dept!$E$2:$E$7026, MATCH(Faculty_2023_25[[#This Row],[UNIVERSITY_DEPARTMENT_ID]],PQR_Dept!$H$2:$H$7026, 0)), "")</f>
        <v/>
      </c>
      <c r="E1602" s="19" t="str">
        <f>IFERROR(INDEX(PQR_Dept!$F$2:$F$7026, MATCH(Faculty_2023_25[[#This Row],[UNIVERSITY_DEPARTMENT_ID]],PQR_Dept!$H$2:$H$7026, 0)), "")</f>
        <v/>
      </c>
      <c r="F1602" s="6"/>
      <c r="G1602" s="6"/>
      <c r="H1602" s="6"/>
      <c r="I1602" s="37"/>
      <c r="J1602" s="39"/>
      <c r="K1602" s="38"/>
      <c r="L1602" s="6"/>
      <c r="M1602" s="40"/>
      <c r="N1602" s="37"/>
      <c r="O1602" s="37"/>
      <c r="P1602" s="42"/>
    </row>
    <row r="1603" spans="1:16" s="7" customFormat="1" ht="15.5" x14ac:dyDescent="0.35">
      <c r="A1603" s="18" t="str">
        <f>IFERROR(INDEX(PQR_Dept!$A$2:$A$7026, MATCH(Faculty_2023_25[[#This Row],[UNIVERSITY_DEPARTMENT_ID]],PQR_Dept!$H$2:$H$7026, 0)), "")</f>
        <v/>
      </c>
      <c r="B1603" s="19" t="str">
        <f>IFERROR(INDEX(PQR_Dept!$B$2:$B$7026, MATCH(Faculty_2023_25[[#This Row],[UNIVERSITY_DEPARTMENT_ID]],PQR_Dept!$H$2:$H$7026, 0)), "")</f>
        <v/>
      </c>
      <c r="C1603" s="19" t="str">
        <f>IFERROR(INDEX(PQR_Dept!$C$2:$C$7026, MATCH(Faculty_2023_25[[#This Row],[UNIVERSITY_DEPARTMENT_ID]],PQR_Dept!$H$2:$H$7026, 0)), "")</f>
        <v/>
      </c>
      <c r="D1603" s="19" t="str">
        <f>IFERROR(INDEX(PQR_Dept!$E$2:$E$7026, MATCH(Faculty_2023_25[[#This Row],[UNIVERSITY_DEPARTMENT_ID]],PQR_Dept!$H$2:$H$7026, 0)), "")</f>
        <v/>
      </c>
      <c r="E1603" s="19" t="str">
        <f>IFERROR(INDEX(PQR_Dept!$F$2:$F$7026, MATCH(Faculty_2023_25[[#This Row],[UNIVERSITY_DEPARTMENT_ID]],PQR_Dept!$H$2:$H$7026, 0)), "")</f>
        <v/>
      </c>
      <c r="F1603" s="6"/>
      <c r="G1603" s="6"/>
      <c r="H1603" s="6"/>
      <c r="I1603" s="37"/>
      <c r="J1603" s="39"/>
      <c r="K1603" s="38"/>
      <c r="L1603" s="6"/>
      <c r="M1603" s="40"/>
      <c r="N1603" s="37"/>
      <c r="O1603" s="37"/>
      <c r="P1603" s="42"/>
    </row>
    <row r="1604" spans="1:16" s="7" customFormat="1" ht="15.5" x14ac:dyDescent="0.35">
      <c r="A1604" s="18" t="str">
        <f>IFERROR(INDEX(PQR_Dept!$A$2:$A$7026, MATCH(Faculty_2023_25[[#This Row],[UNIVERSITY_DEPARTMENT_ID]],PQR_Dept!$H$2:$H$7026, 0)), "")</f>
        <v/>
      </c>
      <c r="B1604" s="19" t="str">
        <f>IFERROR(INDEX(PQR_Dept!$B$2:$B$7026, MATCH(Faculty_2023_25[[#This Row],[UNIVERSITY_DEPARTMENT_ID]],PQR_Dept!$H$2:$H$7026, 0)), "")</f>
        <v/>
      </c>
      <c r="C1604" s="19" t="str">
        <f>IFERROR(INDEX(PQR_Dept!$C$2:$C$7026, MATCH(Faculty_2023_25[[#This Row],[UNIVERSITY_DEPARTMENT_ID]],PQR_Dept!$H$2:$H$7026, 0)), "")</f>
        <v/>
      </c>
      <c r="D1604" s="19" t="str">
        <f>IFERROR(INDEX(PQR_Dept!$E$2:$E$7026, MATCH(Faculty_2023_25[[#This Row],[UNIVERSITY_DEPARTMENT_ID]],PQR_Dept!$H$2:$H$7026, 0)), "")</f>
        <v/>
      </c>
      <c r="E1604" s="19" t="str">
        <f>IFERROR(INDEX(PQR_Dept!$F$2:$F$7026, MATCH(Faculty_2023_25[[#This Row],[UNIVERSITY_DEPARTMENT_ID]],PQR_Dept!$H$2:$H$7026, 0)), "")</f>
        <v/>
      </c>
      <c r="F1604" s="6"/>
      <c r="G1604" s="6"/>
      <c r="H1604" s="6"/>
      <c r="I1604" s="37"/>
      <c r="J1604" s="39"/>
      <c r="K1604" s="38"/>
      <c r="L1604" s="6"/>
      <c r="M1604" s="40"/>
      <c r="N1604" s="37"/>
      <c r="O1604" s="37"/>
      <c r="P1604" s="42"/>
    </row>
    <row r="1605" spans="1:16" s="7" customFormat="1" ht="15.5" x14ac:dyDescent="0.35">
      <c r="A1605" s="18" t="str">
        <f>IFERROR(INDEX(PQR_Dept!$A$2:$A$7026, MATCH(Faculty_2023_25[[#This Row],[UNIVERSITY_DEPARTMENT_ID]],PQR_Dept!$H$2:$H$7026, 0)), "")</f>
        <v/>
      </c>
      <c r="B1605" s="19" t="str">
        <f>IFERROR(INDEX(PQR_Dept!$B$2:$B$7026, MATCH(Faculty_2023_25[[#This Row],[UNIVERSITY_DEPARTMENT_ID]],PQR_Dept!$H$2:$H$7026, 0)), "")</f>
        <v/>
      </c>
      <c r="C1605" s="19" t="str">
        <f>IFERROR(INDEX(PQR_Dept!$C$2:$C$7026, MATCH(Faculty_2023_25[[#This Row],[UNIVERSITY_DEPARTMENT_ID]],PQR_Dept!$H$2:$H$7026, 0)), "")</f>
        <v/>
      </c>
      <c r="D1605" s="19" t="str">
        <f>IFERROR(INDEX(PQR_Dept!$E$2:$E$7026, MATCH(Faculty_2023_25[[#This Row],[UNIVERSITY_DEPARTMENT_ID]],PQR_Dept!$H$2:$H$7026, 0)), "")</f>
        <v/>
      </c>
      <c r="E1605" s="19" t="str">
        <f>IFERROR(INDEX(PQR_Dept!$F$2:$F$7026, MATCH(Faculty_2023_25[[#This Row],[UNIVERSITY_DEPARTMENT_ID]],PQR_Dept!$H$2:$H$7026, 0)), "")</f>
        <v/>
      </c>
      <c r="F1605" s="6"/>
      <c r="G1605" s="6"/>
      <c r="H1605" s="6"/>
      <c r="I1605" s="37"/>
      <c r="J1605" s="39"/>
      <c r="K1605" s="38"/>
      <c r="L1605" s="6"/>
      <c r="M1605" s="40"/>
      <c r="N1605" s="37"/>
      <c r="O1605" s="37"/>
      <c r="P1605" s="42"/>
    </row>
    <row r="1606" spans="1:16" s="7" customFormat="1" ht="15.5" x14ac:dyDescent="0.35">
      <c r="A1606" s="18" t="str">
        <f>IFERROR(INDEX(PQR_Dept!$A$2:$A$7026, MATCH(Faculty_2023_25[[#This Row],[UNIVERSITY_DEPARTMENT_ID]],PQR_Dept!$H$2:$H$7026, 0)), "")</f>
        <v/>
      </c>
      <c r="B1606" s="19" t="str">
        <f>IFERROR(INDEX(PQR_Dept!$B$2:$B$7026, MATCH(Faculty_2023_25[[#This Row],[UNIVERSITY_DEPARTMENT_ID]],PQR_Dept!$H$2:$H$7026, 0)), "")</f>
        <v/>
      </c>
      <c r="C1606" s="19" t="str">
        <f>IFERROR(INDEX(PQR_Dept!$C$2:$C$7026, MATCH(Faculty_2023_25[[#This Row],[UNIVERSITY_DEPARTMENT_ID]],PQR_Dept!$H$2:$H$7026, 0)), "")</f>
        <v/>
      </c>
      <c r="D1606" s="19" t="str">
        <f>IFERROR(INDEX(PQR_Dept!$E$2:$E$7026, MATCH(Faculty_2023_25[[#This Row],[UNIVERSITY_DEPARTMENT_ID]],PQR_Dept!$H$2:$H$7026, 0)), "")</f>
        <v/>
      </c>
      <c r="E1606" s="19" t="str">
        <f>IFERROR(INDEX(PQR_Dept!$F$2:$F$7026, MATCH(Faculty_2023_25[[#This Row],[UNIVERSITY_DEPARTMENT_ID]],PQR_Dept!$H$2:$H$7026, 0)), "")</f>
        <v/>
      </c>
      <c r="F1606" s="6"/>
      <c r="G1606" s="6"/>
      <c r="H1606" s="6"/>
      <c r="I1606" s="37"/>
      <c r="J1606" s="39"/>
      <c r="K1606" s="38"/>
      <c r="L1606" s="6"/>
      <c r="M1606" s="40"/>
      <c r="N1606" s="37"/>
      <c r="O1606" s="37"/>
      <c r="P1606" s="42"/>
    </row>
    <row r="1607" spans="1:16" s="7" customFormat="1" ht="15.5" x14ac:dyDescent="0.35">
      <c r="A1607" s="18" t="str">
        <f>IFERROR(INDEX(PQR_Dept!$A$2:$A$7026, MATCH(Faculty_2023_25[[#This Row],[UNIVERSITY_DEPARTMENT_ID]],PQR_Dept!$H$2:$H$7026, 0)), "")</f>
        <v/>
      </c>
      <c r="B1607" s="19" t="str">
        <f>IFERROR(INDEX(PQR_Dept!$B$2:$B$7026, MATCH(Faculty_2023_25[[#This Row],[UNIVERSITY_DEPARTMENT_ID]],PQR_Dept!$H$2:$H$7026, 0)), "")</f>
        <v/>
      </c>
      <c r="C1607" s="19" t="str">
        <f>IFERROR(INDEX(PQR_Dept!$C$2:$C$7026, MATCH(Faculty_2023_25[[#This Row],[UNIVERSITY_DEPARTMENT_ID]],PQR_Dept!$H$2:$H$7026, 0)), "")</f>
        <v/>
      </c>
      <c r="D1607" s="19" t="str">
        <f>IFERROR(INDEX(PQR_Dept!$E$2:$E$7026, MATCH(Faculty_2023_25[[#This Row],[UNIVERSITY_DEPARTMENT_ID]],PQR_Dept!$H$2:$H$7026, 0)), "")</f>
        <v/>
      </c>
      <c r="E1607" s="19" t="str">
        <f>IFERROR(INDEX(PQR_Dept!$F$2:$F$7026, MATCH(Faculty_2023_25[[#This Row],[UNIVERSITY_DEPARTMENT_ID]],PQR_Dept!$H$2:$H$7026, 0)), "")</f>
        <v/>
      </c>
      <c r="F1607" s="6"/>
      <c r="G1607" s="6"/>
      <c r="H1607" s="6"/>
      <c r="I1607" s="37"/>
      <c r="J1607" s="39"/>
      <c r="K1607" s="38"/>
      <c r="L1607" s="6"/>
      <c r="M1607" s="40"/>
      <c r="N1607" s="37"/>
      <c r="O1607" s="37"/>
      <c r="P1607" s="42"/>
    </row>
    <row r="1608" spans="1:16" s="7" customFormat="1" ht="15.5" x14ac:dyDescent="0.35">
      <c r="A1608" s="18" t="str">
        <f>IFERROR(INDEX(PQR_Dept!$A$2:$A$7026, MATCH(Faculty_2023_25[[#This Row],[UNIVERSITY_DEPARTMENT_ID]],PQR_Dept!$H$2:$H$7026, 0)), "")</f>
        <v/>
      </c>
      <c r="B1608" s="19" t="str">
        <f>IFERROR(INDEX(PQR_Dept!$B$2:$B$7026, MATCH(Faculty_2023_25[[#This Row],[UNIVERSITY_DEPARTMENT_ID]],PQR_Dept!$H$2:$H$7026, 0)), "")</f>
        <v/>
      </c>
      <c r="C1608" s="19" t="str">
        <f>IFERROR(INDEX(PQR_Dept!$C$2:$C$7026, MATCH(Faculty_2023_25[[#This Row],[UNIVERSITY_DEPARTMENT_ID]],PQR_Dept!$H$2:$H$7026, 0)), "")</f>
        <v/>
      </c>
      <c r="D1608" s="19" t="str">
        <f>IFERROR(INDEX(PQR_Dept!$E$2:$E$7026, MATCH(Faculty_2023_25[[#This Row],[UNIVERSITY_DEPARTMENT_ID]],PQR_Dept!$H$2:$H$7026, 0)), "")</f>
        <v/>
      </c>
      <c r="E1608" s="19" t="str">
        <f>IFERROR(INDEX(PQR_Dept!$F$2:$F$7026, MATCH(Faculty_2023_25[[#This Row],[UNIVERSITY_DEPARTMENT_ID]],PQR_Dept!$H$2:$H$7026, 0)), "")</f>
        <v/>
      </c>
      <c r="F1608" s="6"/>
      <c r="G1608" s="6"/>
      <c r="H1608" s="6"/>
      <c r="I1608" s="37"/>
      <c r="J1608" s="39"/>
      <c r="K1608" s="38"/>
      <c r="L1608" s="6"/>
      <c r="M1608" s="40"/>
      <c r="N1608" s="37"/>
      <c r="O1608" s="37"/>
      <c r="P1608" s="42"/>
    </row>
    <row r="1609" spans="1:16" s="7" customFormat="1" ht="15.5" x14ac:dyDescent="0.35">
      <c r="A1609" s="18" t="str">
        <f>IFERROR(INDEX(PQR_Dept!$A$2:$A$7026, MATCH(Faculty_2023_25[[#This Row],[UNIVERSITY_DEPARTMENT_ID]],PQR_Dept!$H$2:$H$7026, 0)), "")</f>
        <v/>
      </c>
      <c r="B1609" s="19" t="str">
        <f>IFERROR(INDEX(PQR_Dept!$B$2:$B$7026, MATCH(Faculty_2023_25[[#This Row],[UNIVERSITY_DEPARTMENT_ID]],PQR_Dept!$H$2:$H$7026, 0)), "")</f>
        <v/>
      </c>
      <c r="C1609" s="19" t="str">
        <f>IFERROR(INDEX(PQR_Dept!$C$2:$C$7026, MATCH(Faculty_2023_25[[#This Row],[UNIVERSITY_DEPARTMENT_ID]],PQR_Dept!$H$2:$H$7026, 0)), "")</f>
        <v/>
      </c>
      <c r="D1609" s="19" t="str">
        <f>IFERROR(INDEX(PQR_Dept!$E$2:$E$7026, MATCH(Faculty_2023_25[[#This Row],[UNIVERSITY_DEPARTMENT_ID]],PQR_Dept!$H$2:$H$7026, 0)), "")</f>
        <v/>
      </c>
      <c r="E1609" s="19" t="str">
        <f>IFERROR(INDEX(PQR_Dept!$F$2:$F$7026, MATCH(Faculty_2023_25[[#This Row],[UNIVERSITY_DEPARTMENT_ID]],PQR_Dept!$H$2:$H$7026, 0)), "")</f>
        <v/>
      </c>
      <c r="F1609" s="6"/>
      <c r="G1609" s="6"/>
      <c r="H1609" s="6"/>
      <c r="I1609" s="37"/>
      <c r="J1609" s="39"/>
      <c r="K1609" s="38"/>
      <c r="L1609" s="6"/>
      <c r="M1609" s="40"/>
      <c r="N1609" s="37"/>
      <c r="O1609" s="37"/>
      <c r="P1609" s="42"/>
    </row>
    <row r="1610" spans="1:16" s="7" customFormat="1" ht="15.5" x14ac:dyDescent="0.35">
      <c r="A1610" s="18" t="str">
        <f>IFERROR(INDEX(PQR_Dept!$A$2:$A$7026, MATCH(Faculty_2023_25[[#This Row],[UNIVERSITY_DEPARTMENT_ID]],PQR_Dept!$H$2:$H$7026, 0)), "")</f>
        <v/>
      </c>
      <c r="B1610" s="19" t="str">
        <f>IFERROR(INDEX(PQR_Dept!$B$2:$B$7026, MATCH(Faculty_2023_25[[#This Row],[UNIVERSITY_DEPARTMENT_ID]],PQR_Dept!$H$2:$H$7026, 0)), "")</f>
        <v/>
      </c>
      <c r="C1610" s="19" t="str">
        <f>IFERROR(INDEX(PQR_Dept!$C$2:$C$7026, MATCH(Faculty_2023_25[[#This Row],[UNIVERSITY_DEPARTMENT_ID]],PQR_Dept!$H$2:$H$7026, 0)), "")</f>
        <v/>
      </c>
      <c r="D1610" s="19" t="str">
        <f>IFERROR(INDEX(PQR_Dept!$E$2:$E$7026, MATCH(Faculty_2023_25[[#This Row],[UNIVERSITY_DEPARTMENT_ID]],PQR_Dept!$H$2:$H$7026, 0)), "")</f>
        <v/>
      </c>
      <c r="E1610" s="19" t="str">
        <f>IFERROR(INDEX(PQR_Dept!$F$2:$F$7026, MATCH(Faculty_2023_25[[#This Row],[UNIVERSITY_DEPARTMENT_ID]],PQR_Dept!$H$2:$H$7026, 0)), "")</f>
        <v/>
      </c>
      <c r="F1610" s="6"/>
      <c r="G1610" s="6"/>
      <c r="H1610" s="6"/>
      <c r="I1610" s="37"/>
      <c r="J1610" s="39"/>
      <c r="K1610" s="38"/>
      <c r="L1610" s="6"/>
      <c r="M1610" s="40"/>
      <c r="N1610" s="37"/>
      <c r="O1610" s="37"/>
      <c r="P1610" s="42"/>
    </row>
    <row r="1611" spans="1:16" s="7" customFormat="1" ht="15.5" x14ac:dyDescent="0.35">
      <c r="A1611" s="18" t="str">
        <f>IFERROR(INDEX(PQR_Dept!$A$2:$A$7026, MATCH(Faculty_2023_25[[#This Row],[UNIVERSITY_DEPARTMENT_ID]],PQR_Dept!$H$2:$H$7026, 0)), "")</f>
        <v/>
      </c>
      <c r="B1611" s="19" t="str">
        <f>IFERROR(INDEX(PQR_Dept!$B$2:$B$7026, MATCH(Faculty_2023_25[[#This Row],[UNIVERSITY_DEPARTMENT_ID]],PQR_Dept!$H$2:$H$7026, 0)), "")</f>
        <v/>
      </c>
      <c r="C1611" s="19" t="str">
        <f>IFERROR(INDEX(PQR_Dept!$C$2:$C$7026, MATCH(Faculty_2023_25[[#This Row],[UNIVERSITY_DEPARTMENT_ID]],PQR_Dept!$H$2:$H$7026, 0)), "")</f>
        <v/>
      </c>
      <c r="D1611" s="19" t="str">
        <f>IFERROR(INDEX(PQR_Dept!$E$2:$E$7026, MATCH(Faculty_2023_25[[#This Row],[UNIVERSITY_DEPARTMENT_ID]],PQR_Dept!$H$2:$H$7026, 0)), "")</f>
        <v/>
      </c>
      <c r="E1611" s="19" t="str">
        <f>IFERROR(INDEX(PQR_Dept!$F$2:$F$7026, MATCH(Faculty_2023_25[[#This Row],[UNIVERSITY_DEPARTMENT_ID]],PQR_Dept!$H$2:$H$7026, 0)), "")</f>
        <v/>
      </c>
      <c r="F1611" s="6"/>
      <c r="G1611" s="6"/>
      <c r="H1611" s="6"/>
      <c r="I1611" s="37"/>
      <c r="J1611" s="39"/>
      <c r="K1611" s="38"/>
      <c r="L1611" s="6"/>
      <c r="M1611" s="40"/>
      <c r="N1611" s="37"/>
      <c r="O1611" s="37"/>
      <c r="P1611" s="42"/>
    </row>
    <row r="1612" spans="1:16" s="7" customFormat="1" ht="15.5" x14ac:dyDescent="0.35">
      <c r="A1612" s="18" t="str">
        <f>IFERROR(INDEX(PQR_Dept!$A$2:$A$7026, MATCH(Faculty_2023_25[[#This Row],[UNIVERSITY_DEPARTMENT_ID]],PQR_Dept!$H$2:$H$7026, 0)), "")</f>
        <v/>
      </c>
      <c r="B1612" s="19" t="str">
        <f>IFERROR(INDEX(PQR_Dept!$B$2:$B$7026, MATCH(Faculty_2023_25[[#This Row],[UNIVERSITY_DEPARTMENT_ID]],PQR_Dept!$H$2:$H$7026, 0)), "")</f>
        <v/>
      </c>
      <c r="C1612" s="19" t="str">
        <f>IFERROR(INDEX(PQR_Dept!$C$2:$C$7026, MATCH(Faculty_2023_25[[#This Row],[UNIVERSITY_DEPARTMENT_ID]],PQR_Dept!$H$2:$H$7026, 0)), "")</f>
        <v/>
      </c>
      <c r="D1612" s="19" t="str">
        <f>IFERROR(INDEX(PQR_Dept!$E$2:$E$7026, MATCH(Faculty_2023_25[[#This Row],[UNIVERSITY_DEPARTMENT_ID]],PQR_Dept!$H$2:$H$7026, 0)), "")</f>
        <v/>
      </c>
      <c r="E1612" s="19" t="str">
        <f>IFERROR(INDEX(PQR_Dept!$F$2:$F$7026, MATCH(Faculty_2023_25[[#This Row],[UNIVERSITY_DEPARTMENT_ID]],PQR_Dept!$H$2:$H$7026, 0)), "")</f>
        <v/>
      </c>
      <c r="F1612" s="6"/>
      <c r="G1612" s="6"/>
      <c r="H1612" s="6"/>
      <c r="I1612" s="37"/>
      <c r="J1612" s="39"/>
      <c r="K1612" s="38"/>
      <c r="L1612" s="6"/>
      <c r="M1612" s="40"/>
      <c r="N1612" s="37"/>
      <c r="O1612" s="37"/>
      <c r="P1612" s="42"/>
    </row>
    <row r="1613" spans="1:16" s="7" customFormat="1" ht="15.5" x14ac:dyDescent="0.35">
      <c r="A1613" s="18" t="str">
        <f>IFERROR(INDEX(PQR_Dept!$A$2:$A$7026, MATCH(Faculty_2023_25[[#This Row],[UNIVERSITY_DEPARTMENT_ID]],PQR_Dept!$H$2:$H$7026, 0)), "")</f>
        <v/>
      </c>
      <c r="B1613" s="19" t="str">
        <f>IFERROR(INDEX(PQR_Dept!$B$2:$B$7026, MATCH(Faculty_2023_25[[#This Row],[UNIVERSITY_DEPARTMENT_ID]],PQR_Dept!$H$2:$H$7026, 0)), "")</f>
        <v/>
      </c>
      <c r="C1613" s="19" t="str">
        <f>IFERROR(INDEX(PQR_Dept!$C$2:$C$7026, MATCH(Faculty_2023_25[[#This Row],[UNIVERSITY_DEPARTMENT_ID]],PQR_Dept!$H$2:$H$7026, 0)), "")</f>
        <v/>
      </c>
      <c r="D1613" s="19" t="str">
        <f>IFERROR(INDEX(PQR_Dept!$E$2:$E$7026, MATCH(Faculty_2023_25[[#This Row],[UNIVERSITY_DEPARTMENT_ID]],PQR_Dept!$H$2:$H$7026, 0)), "")</f>
        <v/>
      </c>
      <c r="E1613" s="19" t="str">
        <f>IFERROR(INDEX(PQR_Dept!$F$2:$F$7026, MATCH(Faculty_2023_25[[#This Row],[UNIVERSITY_DEPARTMENT_ID]],PQR_Dept!$H$2:$H$7026, 0)), "")</f>
        <v/>
      </c>
      <c r="F1613" s="6"/>
      <c r="G1613" s="6"/>
      <c r="H1613" s="6"/>
      <c r="I1613" s="37"/>
      <c r="J1613" s="39"/>
      <c r="K1613" s="38"/>
      <c r="L1613" s="6"/>
      <c r="M1613" s="40"/>
      <c r="N1613" s="37"/>
      <c r="O1613" s="37"/>
      <c r="P1613" s="42"/>
    </row>
    <row r="1614" spans="1:16" s="7" customFormat="1" ht="15.5" x14ac:dyDescent="0.35">
      <c r="A1614" s="18" t="str">
        <f>IFERROR(INDEX(PQR_Dept!$A$2:$A$7026, MATCH(Faculty_2023_25[[#This Row],[UNIVERSITY_DEPARTMENT_ID]],PQR_Dept!$H$2:$H$7026, 0)), "")</f>
        <v/>
      </c>
      <c r="B1614" s="19" t="str">
        <f>IFERROR(INDEX(PQR_Dept!$B$2:$B$7026, MATCH(Faculty_2023_25[[#This Row],[UNIVERSITY_DEPARTMENT_ID]],PQR_Dept!$H$2:$H$7026, 0)), "")</f>
        <v/>
      </c>
      <c r="C1614" s="19" t="str">
        <f>IFERROR(INDEX(PQR_Dept!$C$2:$C$7026, MATCH(Faculty_2023_25[[#This Row],[UNIVERSITY_DEPARTMENT_ID]],PQR_Dept!$H$2:$H$7026, 0)), "")</f>
        <v/>
      </c>
      <c r="D1614" s="19" t="str">
        <f>IFERROR(INDEX(PQR_Dept!$E$2:$E$7026, MATCH(Faculty_2023_25[[#This Row],[UNIVERSITY_DEPARTMENT_ID]],PQR_Dept!$H$2:$H$7026, 0)), "")</f>
        <v/>
      </c>
      <c r="E1614" s="19" t="str">
        <f>IFERROR(INDEX(PQR_Dept!$F$2:$F$7026, MATCH(Faculty_2023_25[[#This Row],[UNIVERSITY_DEPARTMENT_ID]],PQR_Dept!$H$2:$H$7026, 0)), "")</f>
        <v/>
      </c>
      <c r="F1614" s="6"/>
      <c r="G1614" s="6"/>
      <c r="H1614" s="6"/>
      <c r="I1614" s="37"/>
      <c r="J1614" s="39"/>
      <c r="K1614" s="38"/>
      <c r="L1614" s="6"/>
      <c r="M1614" s="40"/>
      <c r="N1614" s="37"/>
      <c r="O1614" s="37"/>
      <c r="P1614" s="42"/>
    </row>
    <row r="1615" spans="1:16" s="7" customFormat="1" ht="15.5" x14ac:dyDescent="0.35">
      <c r="A1615" s="18" t="str">
        <f>IFERROR(INDEX(PQR_Dept!$A$2:$A$7026, MATCH(Faculty_2023_25[[#This Row],[UNIVERSITY_DEPARTMENT_ID]],PQR_Dept!$H$2:$H$7026, 0)), "")</f>
        <v/>
      </c>
      <c r="B1615" s="19" t="str">
        <f>IFERROR(INDEX(PQR_Dept!$B$2:$B$7026, MATCH(Faculty_2023_25[[#This Row],[UNIVERSITY_DEPARTMENT_ID]],PQR_Dept!$H$2:$H$7026, 0)), "")</f>
        <v/>
      </c>
      <c r="C1615" s="19" t="str">
        <f>IFERROR(INDEX(PQR_Dept!$C$2:$C$7026, MATCH(Faculty_2023_25[[#This Row],[UNIVERSITY_DEPARTMENT_ID]],PQR_Dept!$H$2:$H$7026, 0)), "")</f>
        <v/>
      </c>
      <c r="D1615" s="19" t="str">
        <f>IFERROR(INDEX(PQR_Dept!$E$2:$E$7026, MATCH(Faculty_2023_25[[#This Row],[UNIVERSITY_DEPARTMENT_ID]],PQR_Dept!$H$2:$H$7026, 0)), "")</f>
        <v/>
      </c>
      <c r="E1615" s="19" t="str">
        <f>IFERROR(INDEX(PQR_Dept!$F$2:$F$7026, MATCH(Faculty_2023_25[[#This Row],[UNIVERSITY_DEPARTMENT_ID]],PQR_Dept!$H$2:$H$7026, 0)), "")</f>
        <v/>
      </c>
      <c r="F1615" s="6"/>
      <c r="G1615" s="6"/>
      <c r="H1615" s="6"/>
      <c r="I1615" s="37"/>
      <c r="J1615" s="39"/>
      <c r="K1615" s="38"/>
      <c r="L1615" s="6"/>
      <c r="M1615" s="40"/>
      <c r="N1615" s="37"/>
      <c r="O1615" s="37"/>
      <c r="P1615" s="42"/>
    </row>
    <row r="1616" spans="1:16" s="7" customFormat="1" ht="15.5" x14ac:dyDescent="0.35">
      <c r="A1616" s="18" t="str">
        <f>IFERROR(INDEX(PQR_Dept!$A$2:$A$7026, MATCH(Faculty_2023_25[[#This Row],[UNIVERSITY_DEPARTMENT_ID]],PQR_Dept!$H$2:$H$7026, 0)), "")</f>
        <v/>
      </c>
      <c r="B1616" s="19" t="str">
        <f>IFERROR(INDEX(PQR_Dept!$B$2:$B$7026, MATCH(Faculty_2023_25[[#This Row],[UNIVERSITY_DEPARTMENT_ID]],PQR_Dept!$H$2:$H$7026, 0)), "")</f>
        <v/>
      </c>
      <c r="C1616" s="19" t="str">
        <f>IFERROR(INDEX(PQR_Dept!$C$2:$C$7026, MATCH(Faculty_2023_25[[#This Row],[UNIVERSITY_DEPARTMENT_ID]],PQR_Dept!$H$2:$H$7026, 0)), "")</f>
        <v/>
      </c>
      <c r="D1616" s="19" t="str">
        <f>IFERROR(INDEX(PQR_Dept!$E$2:$E$7026, MATCH(Faculty_2023_25[[#This Row],[UNIVERSITY_DEPARTMENT_ID]],PQR_Dept!$H$2:$H$7026, 0)), "")</f>
        <v/>
      </c>
      <c r="E1616" s="19" t="str">
        <f>IFERROR(INDEX(PQR_Dept!$F$2:$F$7026, MATCH(Faculty_2023_25[[#This Row],[UNIVERSITY_DEPARTMENT_ID]],PQR_Dept!$H$2:$H$7026, 0)), "")</f>
        <v/>
      </c>
      <c r="F1616" s="6"/>
      <c r="G1616" s="6"/>
      <c r="H1616" s="6"/>
      <c r="I1616" s="37"/>
      <c r="J1616" s="39"/>
      <c r="K1616" s="38"/>
      <c r="L1616" s="6"/>
      <c r="M1616" s="40"/>
      <c r="N1616" s="37"/>
      <c r="O1616" s="37"/>
      <c r="P1616" s="42"/>
    </row>
    <row r="1617" spans="1:16" s="7" customFormat="1" ht="15.5" x14ac:dyDescent="0.35">
      <c r="A1617" s="18" t="str">
        <f>IFERROR(INDEX(PQR_Dept!$A$2:$A$7026, MATCH(Faculty_2023_25[[#This Row],[UNIVERSITY_DEPARTMENT_ID]],PQR_Dept!$H$2:$H$7026, 0)), "")</f>
        <v/>
      </c>
      <c r="B1617" s="19" t="str">
        <f>IFERROR(INDEX(PQR_Dept!$B$2:$B$7026, MATCH(Faculty_2023_25[[#This Row],[UNIVERSITY_DEPARTMENT_ID]],PQR_Dept!$H$2:$H$7026, 0)), "")</f>
        <v/>
      </c>
      <c r="C1617" s="19" t="str">
        <f>IFERROR(INDEX(PQR_Dept!$C$2:$C$7026, MATCH(Faculty_2023_25[[#This Row],[UNIVERSITY_DEPARTMENT_ID]],PQR_Dept!$H$2:$H$7026, 0)), "")</f>
        <v/>
      </c>
      <c r="D1617" s="19" t="str">
        <f>IFERROR(INDEX(PQR_Dept!$E$2:$E$7026, MATCH(Faculty_2023_25[[#This Row],[UNIVERSITY_DEPARTMENT_ID]],PQR_Dept!$H$2:$H$7026, 0)), "")</f>
        <v/>
      </c>
      <c r="E1617" s="19" t="str">
        <f>IFERROR(INDEX(PQR_Dept!$F$2:$F$7026, MATCH(Faculty_2023_25[[#This Row],[UNIVERSITY_DEPARTMENT_ID]],PQR_Dept!$H$2:$H$7026, 0)), "")</f>
        <v/>
      </c>
      <c r="F1617" s="6"/>
      <c r="G1617" s="6"/>
      <c r="H1617" s="6"/>
      <c r="I1617" s="37"/>
      <c r="J1617" s="39"/>
      <c r="K1617" s="38"/>
      <c r="L1617" s="6"/>
      <c r="M1617" s="40"/>
      <c r="N1617" s="37"/>
      <c r="O1617" s="37"/>
      <c r="P1617" s="42"/>
    </row>
    <row r="1618" spans="1:16" s="7" customFormat="1" ht="15.5" x14ac:dyDescent="0.35">
      <c r="A1618" s="18" t="str">
        <f>IFERROR(INDEX(PQR_Dept!$A$2:$A$7026, MATCH(Faculty_2023_25[[#This Row],[UNIVERSITY_DEPARTMENT_ID]],PQR_Dept!$H$2:$H$7026, 0)), "")</f>
        <v/>
      </c>
      <c r="B1618" s="19" t="str">
        <f>IFERROR(INDEX(PQR_Dept!$B$2:$B$7026, MATCH(Faculty_2023_25[[#This Row],[UNIVERSITY_DEPARTMENT_ID]],PQR_Dept!$H$2:$H$7026, 0)), "")</f>
        <v/>
      </c>
      <c r="C1618" s="19" t="str">
        <f>IFERROR(INDEX(PQR_Dept!$C$2:$C$7026, MATCH(Faculty_2023_25[[#This Row],[UNIVERSITY_DEPARTMENT_ID]],PQR_Dept!$H$2:$H$7026, 0)), "")</f>
        <v/>
      </c>
      <c r="D1618" s="19" t="str">
        <f>IFERROR(INDEX(PQR_Dept!$E$2:$E$7026, MATCH(Faculty_2023_25[[#This Row],[UNIVERSITY_DEPARTMENT_ID]],PQR_Dept!$H$2:$H$7026, 0)), "")</f>
        <v/>
      </c>
      <c r="E1618" s="19" t="str">
        <f>IFERROR(INDEX(PQR_Dept!$F$2:$F$7026, MATCH(Faculty_2023_25[[#This Row],[UNIVERSITY_DEPARTMENT_ID]],PQR_Dept!$H$2:$H$7026, 0)), "")</f>
        <v/>
      </c>
      <c r="F1618" s="6"/>
      <c r="G1618" s="6"/>
      <c r="H1618" s="6"/>
      <c r="I1618" s="37"/>
      <c r="J1618" s="39"/>
      <c r="K1618" s="38"/>
      <c r="L1618" s="6"/>
      <c r="M1618" s="40"/>
      <c r="N1618" s="37"/>
      <c r="O1618" s="37"/>
      <c r="P1618" s="42"/>
    </row>
    <row r="1619" spans="1:16" s="7" customFormat="1" ht="15.5" x14ac:dyDescent="0.35">
      <c r="A1619" s="18" t="str">
        <f>IFERROR(INDEX(PQR_Dept!$A$2:$A$7026, MATCH(Faculty_2023_25[[#This Row],[UNIVERSITY_DEPARTMENT_ID]],PQR_Dept!$H$2:$H$7026, 0)), "")</f>
        <v/>
      </c>
      <c r="B1619" s="19" t="str">
        <f>IFERROR(INDEX(PQR_Dept!$B$2:$B$7026, MATCH(Faculty_2023_25[[#This Row],[UNIVERSITY_DEPARTMENT_ID]],PQR_Dept!$H$2:$H$7026, 0)), "")</f>
        <v/>
      </c>
      <c r="C1619" s="19" t="str">
        <f>IFERROR(INDEX(PQR_Dept!$C$2:$C$7026, MATCH(Faculty_2023_25[[#This Row],[UNIVERSITY_DEPARTMENT_ID]],PQR_Dept!$H$2:$H$7026, 0)), "")</f>
        <v/>
      </c>
      <c r="D1619" s="19" t="str">
        <f>IFERROR(INDEX(PQR_Dept!$E$2:$E$7026, MATCH(Faculty_2023_25[[#This Row],[UNIVERSITY_DEPARTMENT_ID]],PQR_Dept!$H$2:$H$7026, 0)), "")</f>
        <v/>
      </c>
      <c r="E1619" s="19" t="str">
        <f>IFERROR(INDEX(PQR_Dept!$F$2:$F$7026, MATCH(Faculty_2023_25[[#This Row],[UNIVERSITY_DEPARTMENT_ID]],PQR_Dept!$H$2:$H$7026, 0)), "")</f>
        <v/>
      </c>
      <c r="F1619" s="6"/>
      <c r="G1619" s="6"/>
      <c r="H1619" s="6"/>
      <c r="I1619" s="37"/>
      <c r="J1619" s="39"/>
      <c r="K1619" s="38"/>
      <c r="L1619" s="6"/>
      <c r="M1619" s="40"/>
      <c r="N1619" s="37"/>
      <c r="O1619" s="37"/>
      <c r="P1619" s="42"/>
    </row>
    <row r="1620" spans="1:16" s="7" customFormat="1" ht="15.5" x14ac:dyDescent="0.35">
      <c r="A1620" s="18" t="str">
        <f>IFERROR(INDEX(PQR_Dept!$A$2:$A$7026, MATCH(Faculty_2023_25[[#This Row],[UNIVERSITY_DEPARTMENT_ID]],PQR_Dept!$H$2:$H$7026, 0)), "")</f>
        <v/>
      </c>
      <c r="B1620" s="19" t="str">
        <f>IFERROR(INDEX(PQR_Dept!$B$2:$B$7026, MATCH(Faculty_2023_25[[#This Row],[UNIVERSITY_DEPARTMENT_ID]],PQR_Dept!$H$2:$H$7026, 0)), "")</f>
        <v/>
      </c>
      <c r="C1620" s="19" t="str">
        <f>IFERROR(INDEX(PQR_Dept!$C$2:$C$7026, MATCH(Faculty_2023_25[[#This Row],[UNIVERSITY_DEPARTMENT_ID]],PQR_Dept!$H$2:$H$7026, 0)), "")</f>
        <v/>
      </c>
      <c r="D1620" s="19" t="str">
        <f>IFERROR(INDEX(PQR_Dept!$E$2:$E$7026, MATCH(Faculty_2023_25[[#This Row],[UNIVERSITY_DEPARTMENT_ID]],PQR_Dept!$H$2:$H$7026, 0)), "")</f>
        <v/>
      </c>
      <c r="E1620" s="19" t="str">
        <f>IFERROR(INDEX(PQR_Dept!$F$2:$F$7026, MATCH(Faculty_2023_25[[#This Row],[UNIVERSITY_DEPARTMENT_ID]],PQR_Dept!$H$2:$H$7026, 0)), "")</f>
        <v/>
      </c>
      <c r="F1620" s="6"/>
      <c r="G1620" s="6"/>
      <c r="H1620" s="6"/>
      <c r="I1620" s="37"/>
      <c r="J1620" s="39"/>
      <c r="K1620" s="38"/>
      <c r="L1620" s="6"/>
      <c r="M1620" s="40"/>
      <c r="N1620" s="37"/>
      <c r="O1620" s="37"/>
      <c r="P1620" s="42"/>
    </row>
    <row r="1621" spans="1:16" s="7" customFormat="1" ht="15.5" x14ac:dyDescent="0.35">
      <c r="A1621" s="18" t="str">
        <f>IFERROR(INDEX(PQR_Dept!$A$2:$A$7026, MATCH(Faculty_2023_25[[#This Row],[UNIVERSITY_DEPARTMENT_ID]],PQR_Dept!$H$2:$H$7026, 0)), "")</f>
        <v/>
      </c>
      <c r="B1621" s="19" t="str">
        <f>IFERROR(INDEX(PQR_Dept!$B$2:$B$7026, MATCH(Faculty_2023_25[[#This Row],[UNIVERSITY_DEPARTMENT_ID]],PQR_Dept!$H$2:$H$7026, 0)), "")</f>
        <v/>
      </c>
      <c r="C1621" s="19" t="str">
        <f>IFERROR(INDEX(PQR_Dept!$C$2:$C$7026, MATCH(Faculty_2023_25[[#This Row],[UNIVERSITY_DEPARTMENT_ID]],PQR_Dept!$H$2:$H$7026, 0)), "")</f>
        <v/>
      </c>
      <c r="D1621" s="19" t="str">
        <f>IFERROR(INDEX(PQR_Dept!$E$2:$E$7026, MATCH(Faculty_2023_25[[#This Row],[UNIVERSITY_DEPARTMENT_ID]],PQR_Dept!$H$2:$H$7026, 0)), "")</f>
        <v/>
      </c>
      <c r="E1621" s="19" t="str">
        <f>IFERROR(INDEX(PQR_Dept!$F$2:$F$7026, MATCH(Faculty_2023_25[[#This Row],[UNIVERSITY_DEPARTMENT_ID]],PQR_Dept!$H$2:$H$7026, 0)), "")</f>
        <v/>
      </c>
      <c r="F1621" s="6"/>
      <c r="G1621" s="6"/>
      <c r="H1621" s="6"/>
      <c r="I1621" s="37"/>
      <c r="J1621" s="39"/>
      <c r="K1621" s="38"/>
      <c r="L1621" s="6"/>
      <c r="M1621" s="40"/>
      <c r="N1621" s="37"/>
      <c r="O1621" s="37"/>
      <c r="P1621" s="42"/>
    </row>
    <row r="1622" spans="1:16" s="7" customFormat="1" ht="15.5" x14ac:dyDescent="0.35">
      <c r="A1622" s="18" t="str">
        <f>IFERROR(INDEX(PQR_Dept!$A$2:$A$7026, MATCH(Faculty_2023_25[[#This Row],[UNIVERSITY_DEPARTMENT_ID]],PQR_Dept!$H$2:$H$7026, 0)), "")</f>
        <v/>
      </c>
      <c r="B1622" s="19" t="str">
        <f>IFERROR(INDEX(PQR_Dept!$B$2:$B$7026, MATCH(Faculty_2023_25[[#This Row],[UNIVERSITY_DEPARTMENT_ID]],PQR_Dept!$H$2:$H$7026, 0)), "")</f>
        <v/>
      </c>
      <c r="C1622" s="19" t="str">
        <f>IFERROR(INDEX(PQR_Dept!$C$2:$C$7026, MATCH(Faculty_2023_25[[#This Row],[UNIVERSITY_DEPARTMENT_ID]],PQR_Dept!$H$2:$H$7026, 0)), "")</f>
        <v/>
      </c>
      <c r="D1622" s="19" t="str">
        <f>IFERROR(INDEX(PQR_Dept!$E$2:$E$7026, MATCH(Faculty_2023_25[[#This Row],[UNIVERSITY_DEPARTMENT_ID]],PQR_Dept!$H$2:$H$7026, 0)), "")</f>
        <v/>
      </c>
      <c r="E1622" s="19" t="str">
        <f>IFERROR(INDEX(PQR_Dept!$F$2:$F$7026, MATCH(Faculty_2023_25[[#This Row],[UNIVERSITY_DEPARTMENT_ID]],PQR_Dept!$H$2:$H$7026, 0)), "")</f>
        <v/>
      </c>
      <c r="F1622" s="6"/>
      <c r="G1622" s="6"/>
      <c r="H1622" s="6"/>
      <c r="I1622" s="37"/>
      <c r="J1622" s="39"/>
      <c r="K1622" s="38"/>
      <c r="L1622" s="6"/>
      <c r="M1622" s="40"/>
      <c r="N1622" s="37"/>
      <c r="O1622" s="37"/>
      <c r="P1622" s="42"/>
    </row>
    <row r="1623" spans="1:16" s="7" customFormat="1" ht="15.5" x14ac:dyDescent="0.35">
      <c r="A1623" s="18" t="str">
        <f>IFERROR(INDEX(PQR_Dept!$A$2:$A$7026, MATCH(Faculty_2023_25[[#This Row],[UNIVERSITY_DEPARTMENT_ID]],PQR_Dept!$H$2:$H$7026, 0)), "")</f>
        <v/>
      </c>
      <c r="B1623" s="19" t="str">
        <f>IFERROR(INDEX(PQR_Dept!$B$2:$B$7026, MATCH(Faculty_2023_25[[#This Row],[UNIVERSITY_DEPARTMENT_ID]],PQR_Dept!$H$2:$H$7026, 0)), "")</f>
        <v/>
      </c>
      <c r="C1623" s="19" t="str">
        <f>IFERROR(INDEX(PQR_Dept!$C$2:$C$7026, MATCH(Faculty_2023_25[[#This Row],[UNIVERSITY_DEPARTMENT_ID]],PQR_Dept!$H$2:$H$7026, 0)), "")</f>
        <v/>
      </c>
      <c r="D1623" s="19" t="str">
        <f>IFERROR(INDEX(PQR_Dept!$E$2:$E$7026, MATCH(Faculty_2023_25[[#This Row],[UNIVERSITY_DEPARTMENT_ID]],PQR_Dept!$H$2:$H$7026, 0)), "")</f>
        <v/>
      </c>
      <c r="E1623" s="19" t="str">
        <f>IFERROR(INDEX(PQR_Dept!$F$2:$F$7026, MATCH(Faculty_2023_25[[#This Row],[UNIVERSITY_DEPARTMENT_ID]],PQR_Dept!$H$2:$H$7026, 0)), "")</f>
        <v/>
      </c>
      <c r="F1623" s="6"/>
      <c r="G1623" s="6"/>
      <c r="H1623" s="6"/>
      <c r="I1623" s="37"/>
      <c r="J1623" s="39"/>
      <c r="K1623" s="38"/>
      <c r="L1623" s="6"/>
      <c r="M1623" s="40"/>
      <c r="N1623" s="37"/>
      <c r="O1623" s="37"/>
      <c r="P1623" s="42"/>
    </row>
    <row r="1624" spans="1:16" s="7" customFormat="1" ht="15.5" x14ac:dyDescent="0.35">
      <c r="A1624" s="18" t="str">
        <f>IFERROR(INDEX(PQR_Dept!$A$2:$A$7026, MATCH(Faculty_2023_25[[#This Row],[UNIVERSITY_DEPARTMENT_ID]],PQR_Dept!$H$2:$H$7026, 0)), "")</f>
        <v/>
      </c>
      <c r="B1624" s="19" t="str">
        <f>IFERROR(INDEX(PQR_Dept!$B$2:$B$7026, MATCH(Faculty_2023_25[[#This Row],[UNIVERSITY_DEPARTMENT_ID]],PQR_Dept!$H$2:$H$7026, 0)), "")</f>
        <v/>
      </c>
      <c r="C1624" s="19" t="str">
        <f>IFERROR(INDEX(PQR_Dept!$C$2:$C$7026, MATCH(Faculty_2023_25[[#This Row],[UNIVERSITY_DEPARTMENT_ID]],PQR_Dept!$H$2:$H$7026, 0)), "")</f>
        <v/>
      </c>
      <c r="D1624" s="19" t="str">
        <f>IFERROR(INDEX(PQR_Dept!$E$2:$E$7026, MATCH(Faculty_2023_25[[#This Row],[UNIVERSITY_DEPARTMENT_ID]],PQR_Dept!$H$2:$H$7026, 0)), "")</f>
        <v/>
      </c>
      <c r="E1624" s="19" t="str">
        <f>IFERROR(INDEX(PQR_Dept!$F$2:$F$7026, MATCH(Faculty_2023_25[[#This Row],[UNIVERSITY_DEPARTMENT_ID]],PQR_Dept!$H$2:$H$7026, 0)), "")</f>
        <v/>
      </c>
      <c r="F1624" s="6"/>
      <c r="G1624" s="6"/>
      <c r="H1624" s="6"/>
      <c r="I1624" s="37"/>
      <c r="J1624" s="39"/>
      <c r="K1624" s="38"/>
      <c r="L1624" s="6"/>
      <c r="M1624" s="40"/>
      <c r="N1624" s="37"/>
      <c r="O1624" s="37"/>
      <c r="P1624" s="42"/>
    </row>
    <row r="1625" spans="1:16" s="7" customFormat="1" ht="15.5" x14ac:dyDescent="0.35">
      <c r="A1625" s="18" t="str">
        <f>IFERROR(INDEX(PQR_Dept!$A$2:$A$7026, MATCH(Faculty_2023_25[[#This Row],[UNIVERSITY_DEPARTMENT_ID]],PQR_Dept!$H$2:$H$7026, 0)), "")</f>
        <v/>
      </c>
      <c r="B1625" s="19" t="str">
        <f>IFERROR(INDEX(PQR_Dept!$B$2:$B$7026, MATCH(Faculty_2023_25[[#This Row],[UNIVERSITY_DEPARTMENT_ID]],PQR_Dept!$H$2:$H$7026, 0)), "")</f>
        <v/>
      </c>
      <c r="C1625" s="19" t="str">
        <f>IFERROR(INDEX(PQR_Dept!$C$2:$C$7026, MATCH(Faculty_2023_25[[#This Row],[UNIVERSITY_DEPARTMENT_ID]],PQR_Dept!$H$2:$H$7026, 0)), "")</f>
        <v/>
      </c>
      <c r="D1625" s="19" t="str">
        <f>IFERROR(INDEX(PQR_Dept!$E$2:$E$7026, MATCH(Faculty_2023_25[[#This Row],[UNIVERSITY_DEPARTMENT_ID]],PQR_Dept!$H$2:$H$7026, 0)), "")</f>
        <v/>
      </c>
      <c r="E1625" s="19" t="str">
        <f>IFERROR(INDEX(PQR_Dept!$F$2:$F$7026, MATCH(Faculty_2023_25[[#This Row],[UNIVERSITY_DEPARTMENT_ID]],PQR_Dept!$H$2:$H$7026, 0)), "")</f>
        <v/>
      </c>
      <c r="F1625" s="6"/>
      <c r="G1625" s="6"/>
      <c r="H1625" s="6"/>
      <c r="I1625" s="37"/>
      <c r="J1625" s="39"/>
      <c r="K1625" s="38"/>
      <c r="L1625" s="6"/>
      <c r="M1625" s="40"/>
      <c r="N1625" s="37"/>
      <c r="O1625" s="37"/>
      <c r="P1625" s="42"/>
    </row>
    <row r="1626" spans="1:16" s="7" customFormat="1" ht="15.5" x14ac:dyDescent="0.35">
      <c r="A1626" s="18" t="str">
        <f>IFERROR(INDEX(PQR_Dept!$A$2:$A$7026, MATCH(Faculty_2023_25[[#This Row],[UNIVERSITY_DEPARTMENT_ID]],PQR_Dept!$H$2:$H$7026, 0)), "")</f>
        <v/>
      </c>
      <c r="B1626" s="19" t="str">
        <f>IFERROR(INDEX(PQR_Dept!$B$2:$B$7026, MATCH(Faculty_2023_25[[#This Row],[UNIVERSITY_DEPARTMENT_ID]],PQR_Dept!$H$2:$H$7026, 0)), "")</f>
        <v/>
      </c>
      <c r="C1626" s="19" t="str">
        <f>IFERROR(INDEX(PQR_Dept!$C$2:$C$7026, MATCH(Faculty_2023_25[[#This Row],[UNIVERSITY_DEPARTMENT_ID]],PQR_Dept!$H$2:$H$7026, 0)), "")</f>
        <v/>
      </c>
      <c r="D1626" s="19" t="str">
        <f>IFERROR(INDEX(PQR_Dept!$E$2:$E$7026, MATCH(Faculty_2023_25[[#This Row],[UNIVERSITY_DEPARTMENT_ID]],PQR_Dept!$H$2:$H$7026, 0)), "")</f>
        <v/>
      </c>
      <c r="E1626" s="19" t="str">
        <f>IFERROR(INDEX(PQR_Dept!$F$2:$F$7026, MATCH(Faculty_2023_25[[#This Row],[UNIVERSITY_DEPARTMENT_ID]],PQR_Dept!$H$2:$H$7026, 0)), "")</f>
        <v/>
      </c>
      <c r="F1626" s="6"/>
      <c r="G1626" s="6"/>
      <c r="H1626" s="6"/>
      <c r="I1626" s="37"/>
      <c r="J1626" s="39"/>
      <c r="K1626" s="38"/>
      <c r="L1626" s="6"/>
      <c r="M1626" s="40"/>
      <c r="N1626" s="37"/>
      <c r="O1626" s="37"/>
      <c r="P1626" s="42"/>
    </row>
    <row r="1627" spans="1:16" s="7" customFormat="1" ht="15.5" x14ac:dyDescent="0.35">
      <c r="A1627" s="18" t="str">
        <f>IFERROR(INDEX(PQR_Dept!$A$2:$A$7026, MATCH(Faculty_2023_25[[#This Row],[UNIVERSITY_DEPARTMENT_ID]],PQR_Dept!$H$2:$H$7026, 0)), "")</f>
        <v/>
      </c>
      <c r="B1627" s="19" t="str">
        <f>IFERROR(INDEX(PQR_Dept!$B$2:$B$7026, MATCH(Faculty_2023_25[[#This Row],[UNIVERSITY_DEPARTMENT_ID]],PQR_Dept!$H$2:$H$7026, 0)), "")</f>
        <v/>
      </c>
      <c r="C1627" s="19" t="str">
        <f>IFERROR(INDEX(PQR_Dept!$C$2:$C$7026, MATCH(Faculty_2023_25[[#This Row],[UNIVERSITY_DEPARTMENT_ID]],PQR_Dept!$H$2:$H$7026, 0)), "")</f>
        <v/>
      </c>
      <c r="D1627" s="19" t="str">
        <f>IFERROR(INDEX(PQR_Dept!$E$2:$E$7026, MATCH(Faculty_2023_25[[#This Row],[UNIVERSITY_DEPARTMENT_ID]],PQR_Dept!$H$2:$H$7026, 0)), "")</f>
        <v/>
      </c>
      <c r="E1627" s="19" t="str">
        <f>IFERROR(INDEX(PQR_Dept!$F$2:$F$7026, MATCH(Faculty_2023_25[[#This Row],[UNIVERSITY_DEPARTMENT_ID]],PQR_Dept!$H$2:$H$7026, 0)), "")</f>
        <v/>
      </c>
      <c r="F1627" s="6"/>
      <c r="G1627" s="6"/>
      <c r="H1627" s="6"/>
      <c r="I1627" s="37"/>
      <c r="J1627" s="39"/>
      <c r="K1627" s="38"/>
      <c r="L1627" s="6"/>
      <c r="M1627" s="40"/>
      <c r="N1627" s="37"/>
      <c r="O1627" s="37"/>
      <c r="P1627" s="42"/>
    </row>
    <row r="1628" spans="1:16" s="7" customFormat="1" ht="15.5" x14ac:dyDescent="0.35">
      <c r="A1628" s="18" t="str">
        <f>IFERROR(INDEX(PQR_Dept!$A$2:$A$7026, MATCH(Faculty_2023_25[[#This Row],[UNIVERSITY_DEPARTMENT_ID]],PQR_Dept!$H$2:$H$7026, 0)), "")</f>
        <v/>
      </c>
      <c r="B1628" s="19" t="str">
        <f>IFERROR(INDEX(PQR_Dept!$B$2:$B$7026, MATCH(Faculty_2023_25[[#This Row],[UNIVERSITY_DEPARTMENT_ID]],PQR_Dept!$H$2:$H$7026, 0)), "")</f>
        <v/>
      </c>
      <c r="C1628" s="19" t="str">
        <f>IFERROR(INDEX(PQR_Dept!$C$2:$C$7026, MATCH(Faculty_2023_25[[#This Row],[UNIVERSITY_DEPARTMENT_ID]],PQR_Dept!$H$2:$H$7026, 0)), "")</f>
        <v/>
      </c>
      <c r="D1628" s="19" t="str">
        <f>IFERROR(INDEX(PQR_Dept!$E$2:$E$7026, MATCH(Faculty_2023_25[[#This Row],[UNIVERSITY_DEPARTMENT_ID]],PQR_Dept!$H$2:$H$7026, 0)), "")</f>
        <v/>
      </c>
      <c r="E1628" s="19" t="str">
        <f>IFERROR(INDEX(PQR_Dept!$F$2:$F$7026, MATCH(Faculty_2023_25[[#This Row],[UNIVERSITY_DEPARTMENT_ID]],PQR_Dept!$H$2:$H$7026, 0)), "")</f>
        <v/>
      </c>
      <c r="F1628" s="6"/>
      <c r="G1628" s="6"/>
      <c r="H1628" s="6"/>
      <c r="I1628" s="37"/>
      <c r="J1628" s="39"/>
      <c r="K1628" s="38"/>
      <c r="L1628" s="6"/>
      <c r="M1628" s="40"/>
      <c r="N1628" s="37"/>
      <c r="O1628" s="37"/>
      <c r="P1628" s="42"/>
    </row>
    <row r="1629" spans="1:16" s="7" customFormat="1" ht="15.5" x14ac:dyDescent="0.35">
      <c r="A1629" s="18" t="str">
        <f>IFERROR(INDEX(PQR_Dept!$A$2:$A$7026, MATCH(Faculty_2023_25[[#This Row],[UNIVERSITY_DEPARTMENT_ID]],PQR_Dept!$H$2:$H$7026, 0)), "")</f>
        <v/>
      </c>
      <c r="B1629" s="19" t="str">
        <f>IFERROR(INDEX(PQR_Dept!$B$2:$B$7026, MATCH(Faculty_2023_25[[#This Row],[UNIVERSITY_DEPARTMENT_ID]],PQR_Dept!$H$2:$H$7026, 0)), "")</f>
        <v/>
      </c>
      <c r="C1629" s="19" t="str">
        <f>IFERROR(INDEX(PQR_Dept!$C$2:$C$7026, MATCH(Faculty_2023_25[[#This Row],[UNIVERSITY_DEPARTMENT_ID]],PQR_Dept!$H$2:$H$7026, 0)), "")</f>
        <v/>
      </c>
      <c r="D1629" s="19" t="str">
        <f>IFERROR(INDEX(PQR_Dept!$E$2:$E$7026, MATCH(Faculty_2023_25[[#This Row],[UNIVERSITY_DEPARTMENT_ID]],PQR_Dept!$H$2:$H$7026, 0)), "")</f>
        <v/>
      </c>
      <c r="E1629" s="19" t="str">
        <f>IFERROR(INDEX(PQR_Dept!$F$2:$F$7026, MATCH(Faculty_2023_25[[#This Row],[UNIVERSITY_DEPARTMENT_ID]],PQR_Dept!$H$2:$H$7026, 0)), "")</f>
        <v/>
      </c>
      <c r="F1629" s="6"/>
      <c r="G1629" s="6"/>
      <c r="H1629" s="6"/>
      <c r="I1629" s="37"/>
      <c r="J1629" s="39"/>
      <c r="K1629" s="38"/>
      <c r="L1629" s="6"/>
      <c r="M1629" s="40"/>
      <c r="N1629" s="37"/>
      <c r="O1629" s="37"/>
      <c r="P1629" s="42"/>
    </row>
    <row r="1630" spans="1:16" s="7" customFormat="1" ht="15.5" x14ac:dyDescent="0.35">
      <c r="A1630" s="18" t="str">
        <f>IFERROR(INDEX(PQR_Dept!$A$2:$A$7026, MATCH(Faculty_2023_25[[#This Row],[UNIVERSITY_DEPARTMENT_ID]],PQR_Dept!$H$2:$H$7026, 0)), "")</f>
        <v/>
      </c>
      <c r="B1630" s="19" t="str">
        <f>IFERROR(INDEX(PQR_Dept!$B$2:$B$7026, MATCH(Faculty_2023_25[[#This Row],[UNIVERSITY_DEPARTMENT_ID]],PQR_Dept!$H$2:$H$7026, 0)), "")</f>
        <v/>
      </c>
      <c r="C1630" s="19" t="str">
        <f>IFERROR(INDEX(PQR_Dept!$C$2:$C$7026, MATCH(Faculty_2023_25[[#This Row],[UNIVERSITY_DEPARTMENT_ID]],PQR_Dept!$H$2:$H$7026, 0)), "")</f>
        <v/>
      </c>
      <c r="D1630" s="19" t="str">
        <f>IFERROR(INDEX(PQR_Dept!$E$2:$E$7026, MATCH(Faculty_2023_25[[#This Row],[UNIVERSITY_DEPARTMENT_ID]],PQR_Dept!$H$2:$H$7026, 0)), "")</f>
        <v/>
      </c>
      <c r="E1630" s="19" t="str">
        <f>IFERROR(INDEX(PQR_Dept!$F$2:$F$7026, MATCH(Faculty_2023_25[[#This Row],[UNIVERSITY_DEPARTMENT_ID]],PQR_Dept!$H$2:$H$7026, 0)), "")</f>
        <v/>
      </c>
      <c r="F1630" s="6"/>
      <c r="G1630" s="6"/>
      <c r="H1630" s="6"/>
      <c r="I1630" s="37"/>
      <c r="J1630" s="39"/>
      <c r="K1630" s="38"/>
      <c r="L1630" s="6"/>
      <c r="M1630" s="40"/>
      <c r="N1630" s="37"/>
      <c r="O1630" s="37"/>
      <c r="P1630" s="42"/>
    </row>
    <row r="1631" spans="1:16" s="7" customFormat="1" ht="15.5" x14ac:dyDescent="0.35">
      <c r="A1631" s="18" t="str">
        <f>IFERROR(INDEX(PQR_Dept!$A$2:$A$7026, MATCH(Faculty_2023_25[[#This Row],[UNIVERSITY_DEPARTMENT_ID]],PQR_Dept!$H$2:$H$7026, 0)), "")</f>
        <v/>
      </c>
      <c r="B1631" s="19" t="str">
        <f>IFERROR(INDEX(PQR_Dept!$B$2:$B$7026, MATCH(Faculty_2023_25[[#This Row],[UNIVERSITY_DEPARTMENT_ID]],PQR_Dept!$H$2:$H$7026, 0)), "")</f>
        <v/>
      </c>
      <c r="C1631" s="19" t="str">
        <f>IFERROR(INDEX(PQR_Dept!$C$2:$C$7026, MATCH(Faculty_2023_25[[#This Row],[UNIVERSITY_DEPARTMENT_ID]],PQR_Dept!$H$2:$H$7026, 0)), "")</f>
        <v/>
      </c>
      <c r="D1631" s="19" t="str">
        <f>IFERROR(INDEX(PQR_Dept!$E$2:$E$7026, MATCH(Faculty_2023_25[[#This Row],[UNIVERSITY_DEPARTMENT_ID]],PQR_Dept!$H$2:$H$7026, 0)), "")</f>
        <v/>
      </c>
      <c r="E1631" s="19" t="str">
        <f>IFERROR(INDEX(PQR_Dept!$F$2:$F$7026, MATCH(Faculty_2023_25[[#This Row],[UNIVERSITY_DEPARTMENT_ID]],PQR_Dept!$H$2:$H$7026, 0)), "")</f>
        <v/>
      </c>
      <c r="F1631" s="6"/>
      <c r="G1631" s="6"/>
      <c r="H1631" s="6"/>
      <c r="I1631" s="37"/>
      <c r="J1631" s="39"/>
      <c r="K1631" s="38"/>
      <c r="L1631" s="6"/>
      <c r="M1631" s="40"/>
      <c r="N1631" s="37"/>
      <c r="O1631" s="37"/>
      <c r="P1631" s="42"/>
    </row>
    <row r="1632" spans="1:16" s="7" customFormat="1" ht="15.5" x14ac:dyDescent="0.35">
      <c r="A1632" s="18" t="str">
        <f>IFERROR(INDEX(PQR_Dept!$A$2:$A$7026, MATCH(Faculty_2023_25[[#This Row],[UNIVERSITY_DEPARTMENT_ID]],PQR_Dept!$H$2:$H$7026, 0)), "")</f>
        <v/>
      </c>
      <c r="B1632" s="19" t="str">
        <f>IFERROR(INDEX(PQR_Dept!$B$2:$B$7026, MATCH(Faculty_2023_25[[#This Row],[UNIVERSITY_DEPARTMENT_ID]],PQR_Dept!$H$2:$H$7026, 0)), "")</f>
        <v/>
      </c>
      <c r="C1632" s="19" t="str">
        <f>IFERROR(INDEX(PQR_Dept!$C$2:$C$7026, MATCH(Faculty_2023_25[[#This Row],[UNIVERSITY_DEPARTMENT_ID]],PQR_Dept!$H$2:$H$7026, 0)), "")</f>
        <v/>
      </c>
      <c r="D1632" s="19" t="str">
        <f>IFERROR(INDEX(PQR_Dept!$E$2:$E$7026, MATCH(Faculty_2023_25[[#This Row],[UNIVERSITY_DEPARTMENT_ID]],PQR_Dept!$H$2:$H$7026, 0)), "")</f>
        <v/>
      </c>
      <c r="E1632" s="19" t="str">
        <f>IFERROR(INDEX(PQR_Dept!$F$2:$F$7026, MATCH(Faculty_2023_25[[#This Row],[UNIVERSITY_DEPARTMENT_ID]],PQR_Dept!$H$2:$H$7026, 0)), "")</f>
        <v/>
      </c>
      <c r="F1632" s="6"/>
      <c r="G1632" s="6"/>
      <c r="H1632" s="6"/>
      <c r="I1632" s="37"/>
      <c r="J1632" s="39"/>
      <c r="K1632" s="38"/>
      <c r="L1632" s="6"/>
      <c r="M1632" s="40"/>
      <c r="N1632" s="37"/>
      <c r="O1632" s="37"/>
      <c r="P1632" s="42"/>
    </row>
    <row r="1633" spans="1:16" s="7" customFormat="1" ht="15.5" x14ac:dyDescent="0.35">
      <c r="A1633" s="18" t="str">
        <f>IFERROR(INDEX(PQR_Dept!$A$2:$A$7026, MATCH(Faculty_2023_25[[#This Row],[UNIVERSITY_DEPARTMENT_ID]],PQR_Dept!$H$2:$H$7026, 0)), "")</f>
        <v/>
      </c>
      <c r="B1633" s="19" t="str">
        <f>IFERROR(INDEX(PQR_Dept!$B$2:$B$7026, MATCH(Faculty_2023_25[[#This Row],[UNIVERSITY_DEPARTMENT_ID]],PQR_Dept!$H$2:$H$7026, 0)), "")</f>
        <v/>
      </c>
      <c r="C1633" s="19" t="str">
        <f>IFERROR(INDEX(PQR_Dept!$C$2:$C$7026, MATCH(Faculty_2023_25[[#This Row],[UNIVERSITY_DEPARTMENT_ID]],PQR_Dept!$H$2:$H$7026, 0)), "")</f>
        <v/>
      </c>
      <c r="D1633" s="19" t="str">
        <f>IFERROR(INDEX(PQR_Dept!$E$2:$E$7026, MATCH(Faculty_2023_25[[#This Row],[UNIVERSITY_DEPARTMENT_ID]],PQR_Dept!$H$2:$H$7026, 0)), "")</f>
        <v/>
      </c>
      <c r="E1633" s="19" t="str">
        <f>IFERROR(INDEX(PQR_Dept!$F$2:$F$7026, MATCH(Faculty_2023_25[[#This Row],[UNIVERSITY_DEPARTMENT_ID]],PQR_Dept!$H$2:$H$7026, 0)), "")</f>
        <v/>
      </c>
      <c r="F1633" s="6"/>
      <c r="G1633" s="6"/>
      <c r="H1633" s="6"/>
      <c r="I1633" s="37"/>
      <c r="J1633" s="39"/>
      <c r="K1633" s="38"/>
      <c r="L1633" s="6"/>
      <c r="M1633" s="40"/>
      <c r="N1633" s="37"/>
      <c r="O1633" s="37"/>
      <c r="P1633" s="42"/>
    </row>
    <row r="1634" spans="1:16" s="7" customFormat="1" ht="15.5" x14ac:dyDescent="0.35">
      <c r="A1634" s="18" t="str">
        <f>IFERROR(INDEX(PQR_Dept!$A$2:$A$7026, MATCH(Faculty_2023_25[[#This Row],[UNIVERSITY_DEPARTMENT_ID]],PQR_Dept!$H$2:$H$7026, 0)), "")</f>
        <v/>
      </c>
      <c r="B1634" s="19" t="str">
        <f>IFERROR(INDEX(PQR_Dept!$B$2:$B$7026, MATCH(Faculty_2023_25[[#This Row],[UNIVERSITY_DEPARTMENT_ID]],PQR_Dept!$H$2:$H$7026, 0)), "")</f>
        <v/>
      </c>
      <c r="C1634" s="19" t="str">
        <f>IFERROR(INDEX(PQR_Dept!$C$2:$C$7026, MATCH(Faculty_2023_25[[#This Row],[UNIVERSITY_DEPARTMENT_ID]],PQR_Dept!$H$2:$H$7026, 0)), "")</f>
        <v/>
      </c>
      <c r="D1634" s="19" t="str">
        <f>IFERROR(INDEX(PQR_Dept!$E$2:$E$7026, MATCH(Faculty_2023_25[[#This Row],[UNIVERSITY_DEPARTMENT_ID]],PQR_Dept!$H$2:$H$7026, 0)), "")</f>
        <v/>
      </c>
      <c r="E1634" s="19" t="str">
        <f>IFERROR(INDEX(PQR_Dept!$F$2:$F$7026, MATCH(Faculty_2023_25[[#This Row],[UNIVERSITY_DEPARTMENT_ID]],PQR_Dept!$H$2:$H$7026, 0)), "")</f>
        <v/>
      </c>
      <c r="F1634" s="6"/>
      <c r="G1634" s="6"/>
      <c r="H1634" s="6"/>
      <c r="I1634" s="37"/>
      <c r="J1634" s="39"/>
      <c r="K1634" s="38"/>
      <c r="L1634" s="6"/>
      <c r="M1634" s="40"/>
      <c r="N1634" s="37"/>
      <c r="O1634" s="37"/>
      <c r="P1634" s="42"/>
    </row>
    <row r="1635" spans="1:16" s="7" customFormat="1" ht="15.5" x14ac:dyDescent="0.35">
      <c r="A1635" s="18" t="str">
        <f>IFERROR(INDEX(PQR_Dept!$A$2:$A$7026, MATCH(Faculty_2023_25[[#This Row],[UNIVERSITY_DEPARTMENT_ID]],PQR_Dept!$H$2:$H$7026, 0)), "")</f>
        <v/>
      </c>
      <c r="B1635" s="19" t="str">
        <f>IFERROR(INDEX(PQR_Dept!$B$2:$B$7026, MATCH(Faculty_2023_25[[#This Row],[UNIVERSITY_DEPARTMENT_ID]],PQR_Dept!$H$2:$H$7026, 0)), "")</f>
        <v/>
      </c>
      <c r="C1635" s="19" t="str">
        <f>IFERROR(INDEX(PQR_Dept!$C$2:$C$7026, MATCH(Faculty_2023_25[[#This Row],[UNIVERSITY_DEPARTMENT_ID]],PQR_Dept!$H$2:$H$7026, 0)), "")</f>
        <v/>
      </c>
      <c r="D1635" s="19" t="str">
        <f>IFERROR(INDEX(PQR_Dept!$E$2:$E$7026, MATCH(Faculty_2023_25[[#This Row],[UNIVERSITY_DEPARTMENT_ID]],PQR_Dept!$H$2:$H$7026, 0)), "")</f>
        <v/>
      </c>
      <c r="E1635" s="19" t="str">
        <f>IFERROR(INDEX(PQR_Dept!$F$2:$F$7026, MATCH(Faculty_2023_25[[#This Row],[UNIVERSITY_DEPARTMENT_ID]],PQR_Dept!$H$2:$H$7026, 0)), "")</f>
        <v/>
      </c>
      <c r="F1635" s="6"/>
      <c r="G1635" s="6"/>
      <c r="H1635" s="6"/>
      <c r="I1635" s="37"/>
      <c r="J1635" s="39"/>
      <c r="K1635" s="38"/>
      <c r="L1635" s="6"/>
      <c r="M1635" s="40"/>
      <c r="N1635" s="37"/>
      <c r="O1635" s="37"/>
      <c r="P1635" s="42"/>
    </row>
    <row r="1636" spans="1:16" s="7" customFormat="1" ht="15.5" x14ac:dyDescent="0.35">
      <c r="A1636" s="18" t="str">
        <f>IFERROR(INDEX(PQR_Dept!$A$2:$A$7026, MATCH(Faculty_2023_25[[#This Row],[UNIVERSITY_DEPARTMENT_ID]],PQR_Dept!$H$2:$H$7026, 0)), "")</f>
        <v/>
      </c>
      <c r="B1636" s="19" t="str">
        <f>IFERROR(INDEX(PQR_Dept!$B$2:$B$7026, MATCH(Faculty_2023_25[[#This Row],[UNIVERSITY_DEPARTMENT_ID]],PQR_Dept!$H$2:$H$7026, 0)), "")</f>
        <v/>
      </c>
      <c r="C1636" s="19" t="str">
        <f>IFERROR(INDEX(PQR_Dept!$C$2:$C$7026, MATCH(Faculty_2023_25[[#This Row],[UNIVERSITY_DEPARTMENT_ID]],PQR_Dept!$H$2:$H$7026, 0)), "")</f>
        <v/>
      </c>
      <c r="D1636" s="19" t="str">
        <f>IFERROR(INDEX(PQR_Dept!$E$2:$E$7026, MATCH(Faculty_2023_25[[#This Row],[UNIVERSITY_DEPARTMENT_ID]],PQR_Dept!$H$2:$H$7026, 0)), "")</f>
        <v/>
      </c>
      <c r="E1636" s="19" t="str">
        <f>IFERROR(INDEX(PQR_Dept!$F$2:$F$7026, MATCH(Faculty_2023_25[[#This Row],[UNIVERSITY_DEPARTMENT_ID]],PQR_Dept!$H$2:$H$7026, 0)), "")</f>
        <v/>
      </c>
      <c r="F1636" s="6"/>
      <c r="G1636" s="6"/>
      <c r="H1636" s="6"/>
      <c r="I1636" s="37"/>
      <c r="J1636" s="39"/>
      <c r="K1636" s="38"/>
      <c r="L1636" s="6"/>
      <c r="M1636" s="40"/>
      <c r="N1636" s="37"/>
      <c r="O1636" s="37"/>
      <c r="P1636" s="42"/>
    </row>
    <row r="1637" spans="1:16" s="7" customFormat="1" ht="15.5" x14ac:dyDescent="0.35">
      <c r="A1637" s="18" t="str">
        <f>IFERROR(INDEX(PQR_Dept!$A$2:$A$7026, MATCH(Faculty_2023_25[[#This Row],[UNIVERSITY_DEPARTMENT_ID]],PQR_Dept!$H$2:$H$7026, 0)), "")</f>
        <v/>
      </c>
      <c r="B1637" s="19" t="str">
        <f>IFERROR(INDEX(PQR_Dept!$B$2:$B$7026, MATCH(Faculty_2023_25[[#This Row],[UNIVERSITY_DEPARTMENT_ID]],PQR_Dept!$H$2:$H$7026, 0)), "")</f>
        <v/>
      </c>
      <c r="C1637" s="19" t="str">
        <f>IFERROR(INDEX(PQR_Dept!$C$2:$C$7026, MATCH(Faculty_2023_25[[#This Row],[UNIVERSITY_DEPARTMENT_ID]],PQR_Dept!$H$2:$H$7026, 0)), "")</f>
        <v/>
      </c>
      <c r="D1637" s="19" t="str">
        <f>IFERROR(INDEX(PQR_Dept!$E$2:$E$7026, MATCH(Faculty_2023_25[[#This Row],[UNIVERSITY_DEPARTMENT_ID]],PQR_Dept!$H$2:$H$7026, 0)), "")</f>
        <v/>
      </c>
      <c r="E1637" s="19" t="str">
        <f>IFERROR(INDEX(PQR_Dept!$F$2:$F$7026, MATCH(Faculty_2023_25[[#This Row],[UNIVERSITY_DEPARTMENT_ID]],PQR_Dept!$H$2:$H$7026, 0)), "")</f>
        <v/>
      </c>
      <c r="F1637" s="6"/>
      <c r="G1637" s="6"/>
      <c r="H1637" s="6"/>
      <c r="I1637" s="37"/>
      <c r="J1637" s="39"/>
      <c r="K1637" s="38"/>
      <c r="L1637" s="6"/>
      <c r="M1637" s="40"/>
      <c r="N1637" s="37"/>
      <c r="O1637" s="37"/>
      <c r="P1637" s="42"/>
    </row>
    <row r="1638" spans="1:16" s="7" customFormat="1" ht="15.5" x14ac:dyDescent="0.35">
      <c r="A1638" s="18" t="str">
        <f>IFERROR(INDEX(PQR_Dept!$A$2:$A$7026, MATCH(Faculty_2023_25[[#This Row],[UNIVERSITY_DEPARTMENT_ID]],PQR_Dept!$H$2:$H$7026, 0)), "")</f>
        <v/>
      </c>
      <c r="B1638" s="19" t="str">
        <f>IFERROR(INDEX(PQR_Dept!$B$2:$B$7026, MATCH(Faculty_2023_25[[#This Row],[UNIVERSITY_DEPARTMENT_ID]],PQR_Dept!$H$2:$H$7026, 0)), "")</f>
        <v/>
      </c>
      <c r="C1638" s="19" t="str">
        <f>IFERROR(INDEX(PQR_Dept!$C$2:$C$7026, MATCH(Faculty_2023_25[[#This Row],[UNIVERSITY_DEPARTMENT_ID]],PQR_Dept!$H$2:$H$7026, 0)), "")</f>
        <v/>
      </c>
      <c r="D1638" s="19" t="str">
        <f>IFERROR(INDEX(PQR_Dept!$E$2:$E$7026, MATCH(Faculty_2023_25[[#This Row],[UNIVERSITY_DEPARTMENT_ID]],PQR_Dept!$H$2:$H$7026, 0)), "")</f>
        <v/>
      </c>
      <c r="E1638" s="19" t="str">
        <f>IFERROR(INDEX(PQR_Dept!$F$2:$F$7026, MATCH(Faculty_2023_25[[#This Row],[UNIVERSITY_DEPARTMENT_ID]],PQR_Dept!$H$2:$H$7026, 0)), "")</f>
        <v/>
      </c>
      <c r="F1638" s="6"/>
      <c r="G1638" s="6"/>
      <c r="H1638" s="6"/>
      <c r="I1638" s="37"/>
      <c r="J1638" s="39"/>
      <c r="K1638" s="38"/>
      <c r="L1638" s="6"/>
      <c r="M1638" s="40"/>
      <c r="N1638" s="37"/>
      <c r="O1638" s="37"/>
      <c r="P1638" s="42"/>
    </row>
    <row r="1639" spans="1:16" s="7" customFormat="1" ht="15.5" x14ac:dyDescent="0.35">
      <c r="A1639" s="18" t="str">
        <f>IFERROR(INDEX(PQR_Dept!$A$2:$A$7026, MATCH(Faculty_2023_25[[#This Row],[UNIVERSITY_DEPARTMENT_ID]],PQR_Dept!$H$2:$H$7026, 0)), "")</f>
        <v/>
      </c>
      <c r="B1639" s="19" t="str">
        <f>IFERROR(INDEX(PQR_Dept!$B$2:$B$7026, MATCH(Faculty_2023_25[[#This Row],[UNIVERSITY_DEPARTMENT_ID]],PQR_Dept!$H$2:$H$7026, 0)), "")</f>
        <v/>
      </c>
      <c r="C1639" s="19" t="str">
        <f>IFERROR(INDEX(PQR_Dept!$C$2:$C$7026, MATCH(Faculty_2023_25[[#This Row],[UNIVERSITY_DEPARTMENT_ID]],PQR_Dept!$H$2:$H$7026, 0)), "")</f>
        <v/>
      </c>
      <c r="D1639" s="19" t="str">
        <f>IFERROR(INDEX(PQR_Dept!$E$2:$E$7026, MATCH(Faculty_2023_25[[#This Row],[UNIVERSITY_DEPARTMENT_ID]],PQR_Dept!$H$2:$H$7026, 0)), "")</f>
        <v/>
      </c>
      <c r="E1639" s="19" t="str">
        <f>IFERROR(INDEX(PQR_Dept!$F$2:$F$7026, MATCH(Faculty_2023_25[[#This Row],[UNIVERSITY_DEPARTMENT_ID]],PQR_Dept!$H$2:$H$7026, 0)), "")</f>
        <v/>
      </c>
      <c r="F1639" s="6"/>
      <c r="G1639" s="6"/>
      <c r="H1639" s="6"/>
      <c r="I1639" s="37"/>
      <c r="J1639" s="39"/>
      <c r="K1639" s="38"/>
      <c r="L1639" s="6"/>
      <c r="M1639" s="40"/>
      <c r="N1639" s="37"/>
      <c r="O1639" s="37"/>
      <c r="P1639" s="42"/>
    </row>
    <row r="1640" spans="1:16" s="7" customFormat="1" ht="15.5" x14ac:dyDescent="0.35">
      <c r="A1640" s="18" t="str">
        <f>IFERROR(INDEX(PQR_Dept!$A$2:$A$7026, MATCH(Faculty_2023_25[[#This Row],[UNIVERSITY_DEPARTMENT_ID]],PQR_Dept!$H$2:$H$7026, 0)), "")</f>
        <v/>
      </c>
      <c r="B1640" s="19" t="str">
        <f>IFERROR(INDEX(PQR_Dept!$B$2:$B$7026, MATCH(Faculty_2023_25[[#This Row],[UNIVERSITY_DEPARTMENT_ID]],PQR_Dept!$H$2:$H$7026, 0)), "")</f>
        <v/>
      </c>
      <c r="C1640" s="19" t="str">
        <f>IFERROR(INDEX(PQR_Dept!$C$2:$C$7026, MATCH(Faculty_2023_25[[#This Row],[UNIVERSITY_DEPARTMENT_ID]],PQR_Dept!$H$2:$H$7026, 0)), "")</f>
        <v/>
      </c>
      <c r="D1640" s="19" t="str">
        <f>IFERROR(INDEX(PQR_Dept!$E$2:$E$7026, MATCH(Faculty_2023_25[[#This Row],[UNIVERSITY_DEPARTMENT_ID]],PQR_Dept!$H$2:$H$7026, 0)), "")</f>
        <v/>
      </c>
      <c r="E1640" s="19" t="str">
        <f>IFERROR(INDEX(PQR_Dept!$F$2:$F$7026, MATCH(Faculty_2023_25[[#This Row],[UNIVERSITY_DEPARTMENT_ID]],PQR_Dept!$H$2:$H$7026, 0)), "")</f>
        <v/>
      </c>
      <c r="F1640" s="6"/>
      <c r="G1640" s="6"/>
      <c r="H1640" s="6"/>
      <c r="I1640" s="37"/>
      <c r="J1640" s="39"/>
      <c r="K1640" s="38"/>
      <c r="L1640" s="6"/>
      <c r="M1640" s="40"/>
      <c r="N1640" s="37"/>
      <c r="O1640" s="37"/>
      <c r="P1640" s="42"/>
    </row>
    <row r="1641" spans="1:16" s="7" customFormat="1" ht="15.5" x14ac:dyDescent="0.35">
      <c r="A1641" s="18" t="str">
        <f>IFERROR(INDEX(PQR_Dept!$A$2:$A$7026, MATCH(Faculty_2023_25[[#This Row],[UNIVERSITY_DEPARTMENT_ID]],PQR_Dept!$H$2:$H$7026, 0)), "")</f>
        <v/>
      </c>
      <c r="B1641" s="19" t="str">
        <f>IFERROR(INDEX(PQR_Dept!$B$2:$B$7026, MATCH(Faculty_2023_25[[#This Row],[UNIVERSITY_DEPARTMENT_ID]],PQR_Dept!$H$2:$H$7026, 0)), "")</f>
        <v/>
      </c>
      <c r="C1641" s="19" t="str">
        <f>IFERROR(INDEX(PQR_Dept!$C$2:$C$7026, MATCH(Faculty_2023_25[[#This Row],[UNIVERSITY_DEPARTMENT_ID]],PQR_Dept!$H$2:$H$7026, 0)), "")</f>
        <v/>
      </c>
      <c r="D1641" s="19" t="str">
        <f>IFERROR(INDEX(PQR_Dept!$E$2:$E$7026, MATCH(Faculty_2023_25[[#This Row],[UNIVERSITY_DEPARTMENT_ID]],PQR_Dept!$H$2:$H$7026, 0)), "")</f>
        <v/>
      </c>
      <c r="E1641" s="19" t="str">
        <f>IFERROR(INDEX(PQR_Dept!$F$2:$F$7026, MATCH(Faculty_2023_25[[#This Row],[UNIVERSITY_DEPARTMENT_ID]],PQR_Dept!$H$2:$H$7026, 0)), "")</f>
        <v/>
      </c>
      <c r="F1641" s="6"/>
      <c r="G1641" s="6"/>
      <c r="H1641" s="6"/>
      <c r="I1641" s="37"/>
      <c r="J1641" s="39"/>
      <c r="K1641" s="38"/>
      <c r="L1641" s="6"/>
      <c r="M1641" s="40"/>
      <c r="N1641" s="37"/>
      <c r="O1641" s="37"/>
      <c r="P1641" s="42"/>
    </row>
    <row r="1642" spans="1:16" s="7" customFormat="1" ht="15.5" x14ac:dyDescent="0.35">
      <c r="A1642" s="18" t="str">
        <f>IFERROR(INDEX(PQR_Dept!$A$2:$A$7026, MATCH(Faculty_2023_25[[#This Row],[UNIVERSITY_DEPARTMENT_ID]],PQR_Dept!$H$2:$H$7026, 0)), "")</f>
        <v/>
      </c>
      <c r="B1642" s="19" t="str">
        <f>IFERROR(INDEX(PQR_Dept!$B$2:$B$7026, MATCH(Faculty_2023_25[[#This Row],[UNIVERSITY_DEPARTMENT_ID]],PQR_Dept!$H$2:$H$7026, 0)), "")</f>
        <v/>
      </c>
      <c r="C1642" s="19" t="str">
        <f>IFERROR(INDEX(PQR_Dept!$C$2:$C$7026, MATCH(Faculty_2023_25[[#This Row],[UNIVERSITY_DEPARTMENT_ID]],PQR_Dept!$H$2:$H$7026, 0)), "")</f>
        <v/>
      </c>
      <c r="D1642" s="19" t="str">
        <f>IFERROR(INDEX(PQR_Dept!$E$2:$E$7026, MATCH(Faculty_2023_25[[#This Row],[UNIVERSITY_DEPARTMENT_ID]],PQR_Dept!$H$2:$H$7026, 0)), "")</f>
        <v/>
      </c>
      <c r="E1642" s="19" t="str">
        <f>IFERROR(INDEX(PQR_Dept!$F$2:$F$7026, MATCH(Faculty_2023_25[[#This Row],[UNIVERSITY_DEPARTMENT_ID]],PQR_Dept!$H$2:$H$7026, 0)), "")</f>
        <v/>
      </c>
      <c r="F1642" s="6"/>
      <c r="G1642" s="6"/>
      <c r="H1642" s="6"/>
      <c r="I1642" s="37"/>
      <c r="J1642" s="39"/>
      <c r="K1642" s="38"/>
      <c r="L1642" s="6"/>
      <c r="M1642" s="40"/>
      <c r="N1642" s="37"/>
      <c r="O1642" s="37"/>
      <c r="P1642" s="42"/>
    </row>
    <row r="1643" spans="1:16" s="7" customFormat="1" ht="15.5" x14ac:dyDescent="0.35">
      <c r="A1643" s="18" t="str">
        <f>IFERROR(INDEX(PQR_Dept!$A$2:$A$7026, MATCH(Faculty_2023_25[[#This Row],[UNIVERSITY_DEPARTMENT_ID]],PQR_Dept!$H$2:$H$7026, 0)), "")</f>
        <v/>
      </c>
      <c r="B1643" s="19" t="str">
        <f>IFERROR(INDEX(PQR_Dept!$B$2:$B$7026, MATCH(Faculty_2023_25[[#This Row],[UNIVERSITY_DEPARTMENT_ID]],PQR_Dept!$H$2:$H$7026, 0)), "")</f>
        <v/>
      </c>
      <c r="C1643" s="19" t="str">
        <f>IFERROR(INDEX(PQR_Dept!$C$2:$C$7026, MATCH(Faculty_2023_25[[#This Row],[UNIVERSITY_DEPARTMENT_ID]],PQR_Dept!$H$2:$H$7026, 0)), "")</f>
        <v/>
      </c>
      <c r="D1643" s="19" t="str">
        <f>IFERROR(INDEX(PQR_Dept!$E$2:$E$7026, MATCH(Faculty_2023_25[[#This Row],[UNIVERSITY_DEPARTMENT_ID]],PQR_Dept!$H$2:$H$7026, 0)), "")</f>
        <v/>
      </c>
      <c r="E1643" s="19" t="str">
        <f>IFERROR(INDEX(PQR_Dept!$F$2:$F$7026, MATCH(Faculty_2023_25[[#This Row],[UNIVERSITY_DEPARTMENT_ID]],PQR_Dept!$H$2:$H$7026, 0)), "")</f>
        <v/>
      </c>
      <c r="F1643" s="6"/>
      <c r="G1643" s="6"/>
      <c r="H1643" s="6"/>
      <c r="I1643" s="37"/>
      <c r="J1643" s="39"/>
      <c r="K1643" s="38"/>
      <c r="L1643" s="6"/>
      <c r="M1643" s="40"/>
      <c r="N1643" s="37"/>
      <c r="O1643" s="37"/>
      <c r="P1643" s="42"/>
    </row>
    <row r="1644" spans="1:16" s="7" customFormat="1" ht="15.5" x14ac:dyDescent="0.35">
      <c r="A1644" s="18" t="str">
        <f>IFERROR(INDEX(PQR_Dept!$A$2:$A$7026, MATCH(Faculty_2023_25[[#This Row],[UNIVERSITY_DEPARTMENT_ID]],PQR_Dept!$H$2:$H$7026, 0)), "")</f>
        <v/>
      </c>
      <c r="B1644" s="19" t="str">
        <f>IFERROR(INDEX(PQR_Dept!$B$2:$B$7026, MATCH(Faculty_2023_25[[#This Row],[UNIVERSITY_DEPARTMENT_ID]],PQR_Dept!$H$2:$H$7026, 0)), "")</f>
        <v/>
      </c>
      <c r="C1644" s="19" t="str">
        <f>IFERROR(INDEX(PQR_Dept!$C$2:$C$7026, MATCH(Faculty_2023_25[[#This Row],[UNIVERSITY_DEPARTMENT_ID]],PQR_Dept!$H$2:$H$7026, 0)), "")</f>
        <v/>
      </c>
      <c r="D1644" s="19" t="str">
        <f>IFERROR(INDEX(PQR_Dept!$E$2:$E$7026, MATCH(Faculty_2023_25[[#This Row],[UNIVERSITY_DEPARTMENT_ID]],PQR_Dept!$H$2:$H$7026, 0)), "")</f>
        <v/>
      </c>
      <c r="E1644" s="19" t="str">
        <f>IFERROR(INDEX(PQR_Dept!$F$2:$F$7026, MATCH(Faculty_2023_25[[#This Row],[UNIVERSITY_DEPARTMENT_ID]],PQR_Dept!$H$2:$H$7026, 0)), "")</f>
        <v/>
      </c>
      <c r="F1644" s="6"/>
      <c r="G1644" s="6"/>
      <c r="H1644" s="6"/>
      <c r="I1644" s="37"/>
      <c r="J1644" s="39"/>
      <c r="K1644" s="38"/>
      <c r="L1644" s="6"/>
      <c r="M1644" s="40"/>
      <c r="N1644" s="37"/>
      <c r="O1644" s="37"/>
      <c r="P1644" s="42"/>
    </row>
    <row r="1645" spans="1:16" s="7" customFormat="1" ht="15.5" x14ac:dyDescent="0.35">
      <c r="A1645" s="18" t="str">
        <f>IFERROR(INDEX(PQR_Dept!$A$2:$A$7026, MATCH(Faculty_2023_25[[#This Row],[UNIVERSITY_DEPARTMENT_ID]],PQR_Dept!$H$2:$H$7026, 0)), "")</f>
        <v/>
      </c>
      <c r="B1645" s="19" t="str">
        <f>IFERROR(INDEX(PQR_Dept!$B$2:$B$7026, MATCH(Faculty_2023_25[[#This Row],[UNIVERSITY_DEPARTMENT_ID]],PQR_Dept!$H$2:$H$7026, 0)), "")</f>
        <v/>
      </c>
      <c r="C1645" s="19" t="str">
        <f>IFERROR(INDEX(PQR_Dept!$C$2:$C$7026, MATCH(Faculty_2023_25[[#This Row],[UNIVERSITY_DEPARTMENT_ID]],PQR_Dept!$H$2:$H$7026, 0)), "")</f>
        <v/>
      </c>
      <c r="D1645" s="19" t="str">
        <f>IFERROR(INDEX(PQR_Dept!$E$2:$E$7026, MATCH(Faculty_2023_25[[#This Row],[UNIVERSITY_DEPARTMENT_ID]],PQR_Dept!$H$2:$H$7026, 0)), "")</f>
        <v/>
      </c>
      <c r="E1645" s="19" t="str">
        <f>IFERROR(INDEX(PQR_Dept!$F$2:$F$7026, MATCH(Faculty_2023_25[[#This Row],[UNIVERSITY_DEPARTMENT_ID]],PQR_Dept!$H$2:$H$7026, 0)), "")</f>
        <v/>
      </c>
      <c r="F1645" s="6"/>
      <c r="G1645" s="6"/>
      <c r="H1645" s="6"/>
      <c r="I1645" s="37"/>
      <c r="J1645" s="39"/>
      <c r="K1645" s="38"/>
      <c r="L1645" s="6"/>
      <c r="M1645" s="40"/>
      <c r="N1645" s="37"/>
      <c r="O1645" s="37"/>
      <c r="P1645" s="42"/>
    </row>
    <row r="1646" spans="1:16" s="7" customFormat="1" ht="15.5" x14ac:dyDescent="0.35">
      <c r="A1646" s="18" t="str">
        <f>IFERROR(INDEX(PQR_Dept!$A$2:$A$7026, MATCH(Faculty_2023_25[[#This Row],[UNIVERSITY_DEPARTMENT_ID]],PQR_Dept!$H$2:$H$7026, 0)), "")</f>
        <v/>
      </c>
      <c r="B1646" s="19" t="str">
        <f>IFERROR(INDEX(PQR_Dept!$B$2:$B$7026, MATCH(Faculty_2023_25[[#This Row],[UNIVERSITY_DEPARTMENT_ID]],PQR_Dept!$H$2:$H$7026, 0)), "")</f>
        <v/>
      </c>
      <c r="C1646" s="19" t="str">
        <f>IFERROR(INDEX(PQR_Dept!$C$2:$C$7026, MATCH(Faculty_2023_25[[#This Row],[UNIVERSITY_DEPARTMENT_ID]],PQR_Dept!$H$2:$H$7026, 0)), "")</f>
        <v/>
      </c>
      <c r="D1646" s="19" t="str">
        <f>IFERROR(INDEX(PQR_Dept!$E$2:$E$7026, MATCH(Faculty_2023_25[[#This Row],[UNIVERSITY_DEPARTMENT_ID]],PQR_Dept!$H$2:$H$7026, 0)), "")</f>
        <v/>
      </c>
      <c r="E1646" s="19" t="str">
        <f>IFERROR(INDEX(PQR_Dept!$F$2:$F$7026, MATCH(Faculty_2023_25[[#This Row],[UNIVERSITY_DEPARTMENT_ID]],PQR_Dept!$H$2:$H$7026, 0)), "")</f>
        <v/>
      </c>
      <c r="F1646" s="6"/>
      <c r="G1646" s="6"/>
      <c r="H1646" s="6"/>
      <c r="I1646" s="37"/>
      <c r="J1646" s="39"/>
      <c r="K1646" s="38"/>
      <c r="L1646" s="6"/>
      <c r="M1646" s="40"/>
      <c r="N1646" s="37"/>
      <c r="O1646" s="37"/>
      <c r="P1646" s="42"/>
    </row>
    <row r="1647" spans="1:16" s="7" customFormat="1" ht="15.5" x14ac:dyDescent="0.35">
      <c r="A1647" s="18" t="str">
        <f>IFERROR(INDEX(PQR_Dept!$A$2:$A$7026, MATCH(Faculty_2023_25[[#This Row],[UNIVERSITY_DEPARTMENT_ID]],PQR_Dept!$H$2:$H$7026, 0)), "")</f>
        <v/>
      </c>
      <c r="B1647" s="19" t="str">
        <f>IFERROR(INDEX(PQR_Dept!$B$2:$B$7026, MATCH(Faculty_2023_25[[#This Row],[UNIVERSITY_DEPARTMENT_ID]],PQR_Dept!$H$2:$H$7026, 0)), "")</f>
        <v/>
      </c>
      <c r="C1647" s="19" t="str">
        <f>IFERROR(INDEX(PQR_Dept!$C$2:$C$7026, MATCH(Faculty_2023_25[[#This Row],[UNIVERSITY_DEPARTMENT_ID]],PQR_Dept!$H$2:$H$7026, 0)), "")</f>
        <v/>
      </c>
      <c r="D1647" s="19" t="str">
        <f>IFERROR(INDEX(PQR_Dept!$E$2:$E$7026, MATCH(Faculty_2023_25[[#This Row],[UNIVERSITY_DEPARTMENT_ID]],PQR_Dept!$H$2:$H$7026, 0)), "")</f>
        <v/>
      </c>
      <c r="E1647" s="19" t="str">
        <f>IFERROR(INDEX(PQR_Dept!$F$2:$F$7026, MATCH(Faculty_2023_25[[#This Row],[UNIVERSITY_DEPARTMENT_ID]],PQR_Dept!$H$2:$H$7026, 0)), "")</f>
        <v/>
      </c>
      <c r="F1647" s="6"/>
      <c r="G1647" s="6"/>
      <c r="H1647" s="6"/>
      <c r="I1647" s="37"/>
      <c r="J1647" s="39"/>
      <c r="K1647" s="38"/>
      <c r="L1647" s="6"/>
      <c r="M1647" s="40"/>
      <c r="N1647" s="37"/>
      <c r="O1647" s="37"/>
      <c r="P1647" s="42"/>
    </row>
    <row r="1648" spans="1:16" s="7" customFormat="1" ht="15.5" x14ac:dyDescent="0.35">
      <c r="A1648" s="18" t="str">
        <f>IFERROR(INDEX(PQR_Dept!$A$2:$A$7026, MATCH(Faculty_2023_25[[#This Row],[UNIVERSITY_DEPARTMENT_ID]],PQR_Dept!$H$2:$H$7026, 0)), "")</f>
        <v/>
      </c>
      <c r="B1648" s="19" t="str">
        <f>IFERROR(INDEX(PQR_Dept!$B$2:$B$7026, MATCH(Faculty_2023_25[[#This Row],[UNIVERSITY_DEPARTMENT_ID]],PQR_Dept!$H$2:$H$7026, 0)), "")</f>
        <v/>
      </c>
      <c r="C1648" s="19" t="str">
        <f>IFERROR(INDEX(PQR_Dept!$C$2:$C$7026, MATCH(Faculty_2023_25[[#This Row],[UNIVERSITY_DEPARTMENT_ID]],PQR_Dept!$H$2:$H$7026, 0)), "")</f>
        <v/>
      </c>
      <c r="D1648" s="19" t="str">
        <f>IFERROR(INDEX(PQR_Dept!$E$2:$E$7026, MATCH(Faculty_2023_25[[#This Row],[UNIVERSITY_DEPARTMENT_ID]],PQR_Dept!$H$2:$H$7026, 0)), "")</f>
        <v/>
      </c>
      <c r="E1648" s="19" t="str">
        <f>IFERROR(INDEX(PQR_Dept!$F$2:$F$7026, MATCH(Faculty_2023_25[[#This Row],[UNIVERSITY_DEPARTMENT_ID]],PQR_Dept!$H$2:$H$7026, 0)), "")</f>
        <v/>
      </c>
      <c r="F1648" s="6"/>
      <c r="G1648" s="6"/>
      <c r="H1648" s="6"/>
      <c r="I1648" s="37"/>
      <c r="J1648" s="39"/>
      <c r="K1648" s="38"/>
      <c r="L1648" s="6"/>
      <c r="M1648" s="40"/>
      <c r="N1648" s="37"/>
      <c r="O1648" s="37"/>
      <c r="P1648" s="42"/>
    </row>
    <row r="1649" spans="1:16" s="7" customFormat="1" ht="15.5" x14ac:dyDescent="0.35">
      <c r="A1649" s="18" t="str">
        <f>IFERROR(INDEX(PQR_Dept!$A$2:$A$7026, MATCH(Faculty_2023_25[[#This Row],[UNIVERSITY_DEPARTMENT_ID]],PQR_Dept!$H$2:$H$7026, 0)), "")</f>
        <v/>
      </c>
      <c r="B1649" s="19" t="str">
        <f>IFERROR(INDEX(PQR_Dept!$B$2:$B$7026, MATCH(Faculty_2023_25[[#This Row],[UNIVERSITY_DEPARTMENT_ID]],PQR_Dept!$H$2:$H$7026, 0)), "")</f>
        <v/>
      </c>
      <c r="C1649" s="19" t="str">
        <f>IFERROR(INDEX(PQR_Dept!$C$2:$C$7026, MATCH(Faculty_2023_25[[#This Row],[UNIVERSITY_DEPARTMENT_ID]],PQR_Dept!$H$2:$H$7026, 0)), "")</f>
        <v/>
      </c>
      <c r="D1649" s="19" t="str">
        <f>IFERROR(INDEX(PQR_Dept!$E$2:$E$7026, MATCH(Faculty_2023_25[[#This Row],[UNIVERSITY_DEPARTMENT_ID]],PQR_Dept!$H$2:$H$7026, 0)), "")</f>
        <v/>
      </c>
      <c r="E1649" s="19" t="str">
        <f>IFERROR(INDEX(PQR_Dept!$F$2:$F$7026, MATCH(Faculty_2023_25[[#This Row],[UNIVERSITY_DEPARTMENT_ID]],PQR_Dept!$H$2:$H$7026, 0)), "")</f>
        <v/>
      </c>
      <c r="F1649" s="6"/>
      <c r="G1649" s="6"/>
      <c r="H1649" s="6"/>
      <c r="I1649" s="37"/>
      <c r="J1649" s="39"/>
      <c r="K1649" s="38"/>
      <c r="L1649" s="6"/>
      <c r="M1649" s="40"/>
      <c r="N1649" s="37"/>
      <c r="O1649" s="37"/>
      <c r="P1649" s="42"/>
    </row>
    <row r="1650" spans="1:16" s="7" customFormat="1" ht="15.5" x14ac:dyDescent="0.35">
      <c r="A1650" s="18" t="str">
        <f>IFERROR(INDEX(PQR_Dept!$A$2:$A$7026, MATCH(Faculty_2023_25[[#This Row],[UNIVERSITY_DEPARTMENT_ID]],PQR_Dept!$H$2:$H$7026, 0)), "")</f>
        <v/>
      </c>
      <c r="B1650" s="19" t="str">
        <f>IFERROR(INDEX(PQR_Dept!$B$2:$B$7026, MATCH(Faculty_2023_25[[#This Row],[UNIVERSITY_DEPARTMENT_ID]],PQR_Dept!$H$2:$H$7026, 0)), "")</f>
        <v/>
      </c>
      <c r="C1650" s="19" t="str">
        <f>IFERROR(INDEX(PQR_Dept!$C$2:$C$7026, MATCH(Faculty_2023_25[[#This Row],[UNIVERSITY_DEPARTMENT_ID]],PQR_Dept!$H$2:$H$7026, 0)), "")</f>
        <v/>
      </c>
      <c r="D1650" s="19" t="str">
        <f>IFERROR(INDEX(PQR_Dept!$E$2:$E$7026, MATCH(Faculty_2023_25[[#This Row],[UNIVERSITY_DEPARTMENT_ID]],PQR_Dept!$H$2:$H$7026, 0)), "")</f>
        <v/>
      </c>
      <c r="E1650" s="19" t="str">
        <f>IFERROR(INDEX(PQR_Dept!$F$2:$F$7026, MATCH(Faculty_2023_25[[#This Row],[UNIVERSITY_DEPARTMENT_ID]],PQR_Dept!$H$2:$H$7026, 0)), "")</f>
        <v/>
      </c>
      <c r="F1650" s="6"/>
      <c r="G1650" s="6"/>
      <c r="H1650" s="6"/>
      <c r="I1650" s="37"/>
      <c r="J1650" s="39"/>
      <c r="K1650" s="38"/>
      <c r="L1650" s="6"/>
      <c r="M1650" s="40"/>
      <c r="N1650" s="37"/>
      <c r="O1650" s="37"/>
      <c r="P1650" s="42"/>
    </row>
    <row r="1651" spans="1:16" s="7" customFormat="1" ht="15.5" x14ac:dyDescent="0.35">
      <c r="A1651" s="18" t="str">
        <f>IFERROR(INDEX(PQR_Dept!$A$2:$A$7026, MATCH(Faculty_2023_25[[#This Row],[UNIVERSITY_DEPARTMENT_ID]],PQR_Dept!$H$2:$H$7026, 0)), "")</f>
        <v/>
      </c>
      <c r="B1651" s="19" t="str">
        <f>IFERROR(INDEX(PQR_Dept!$B$2:$B$7026, MATCH(Faculty_2023_25[[#This Row],[UNIVERSITY_DEPARTMENT_ID]],PQR_Dept!$H$2:$H$7026, 0)), "")</f>
        <v/>
      </c>
      <c r="C1651" s="19" t="str">
        <f>IFERROR(INDEX(PQR_Dept!$C$2:$C$7026, MATCH(Faculty_2023_25[[#This Row],[UNIVERSITY_DEPARTMENT_ID]],PQR_Dept!$H$2:$H$7026, 0)), "")</f>
        <v/>
      </c>
      <c r="D1651" s="19" t="str">
        <f>IFERROR(INDEX(PQR_Dept!$E$2:$E$7026, MATCH(Faculty_2023_25[[#This Row],[UNIVERSITY_DEPARTMENT_ID]],PQR_Dept!$H$2:$H$7026, 0)), "")</f>
        <v/>
      </c>
      <c r="E1651" s="19" t="str">
        <f>IFERROR(INDEX(PQR_Dept!$F$2:$F$7026, MATCH(Faculty_2023_25[[#This Row],[UNIVERSITY_DEPARTMENT_ID]],PQR_Dept!$H$2:$H$7026, 0)), "")</f>
        <v/>
      </c>
      <c r="F1651" s="6"/>
      <c r="G1651" s="6"/>
      <c r="H1651" s="6"/>
      <c r="I1651" s="37"/>
      <c r="J1651" s="39"/>
      <c r="K1651" s="38"/>
      <c r="L1651" s="6"/>
      <c r="M1651" s="40"/>
      <c r="N1651" s="37"/>
      <c r="O1651" s="37"/>
      <c r="P1651" s="42"/>
    </row>
    <row r="1652" spans="1:16" s="7" customFormat="1" ht="15.5" x14ac:dyDescent="0.35">
      <c r="A1652" s="18" t="str">
        <f>IFERROR(INDEX(PQR_Dept!$A$2:$A$7026, MATCH(Faculty_2023_25[[#This Row],[UNIVERSITY_DEPARTMENT_ID]],PQR_Dept!$H$2:$H$7026, 0)), "")</f>
        <v/>
      </c>
      <c r="B1652" s="19" t="str">
        <f>IFERROR(INDEX(PQR_Dept!$B$2:$B$7026, MATCH(Faculty_2023_25[[#This Row],[UNIVERSITY_DEPARTMENT_ID]],PQR_Dept!$H$2:$H$7026, 0)), "")</f>
        <v/>
      </c>
      <c r="C1652" s="19" t="str">
        <f>IFERROR(INDEX(PQR_Dept!$C$2:$C$7026, MATCH(Faculty_2023_25[[#This Row],[UNIVERSITY_DEPARTMENT_ID]],PQR_Dept!$H$2:$H$7026, 0)), "")</f>
        <v/>
      </c>
      <c r="D1652" s="19" t="str">
        <f>IFERROR(INDEX(PQR_Dept!$E$2:$E$7026, MATCH(Faculty_2023_25[[#This Row],[UNIVERSITY_DEPARTMENT_ID]],PQR_Dept!$H$2:$H$7026, 0)), "")</f>
        <v/>
      </c>
      <c r="E1652" s="19" t="str">
        <f>IFERROR(INDEX(PQR_Dept!$F$2:$F$7026, MATCH(Faculty_2023_25[[#This Row],[UNIVERSITY_DEPARTMENT_ID]],PQR_Dept!$H$2:$H$7026, 0)), "")</f>
        <v/>
      </c>
      <c r="F1652" s="6"/>
      <c r="G1652" s="6"/>
      <c r="H1652" s="6"/>
      <c r="I1652" s="37"/>
      <c r="J1652" s="39"/>
      <c r="K1652" s="38"/>
      <c r="L1652" s="6"/>
      <c r="M1652" s="40"/>
      <c r="N1652" s="37"/>
      <c r="O1652" s="37"/>
      <c r="P1652" s="42"/>
    </row>
    <row r="1653" spans="1:16" s="7" customFormat="1" ht="15.5" x14ac:dyDescent="0.35">
      <c r="A1653" s="18" t="str">
        <f>IFERROR(INDEX(PQR_Dept!$A$2:$A$7026, MATCH(Faculty_2023_25[[#This Row],[UNIVERSITY_DEPARTMENT_ID]],PQR_Dept!$H$2:$H$7026, 0)), "")</f>
        <v/>
      </c>
      <c r="B1653" s="19" t="str">
        <f>IFERROR(INDEX(PQR_Dept!$B$2:$B$7026, MATCH(Faculty_2023_25[[#This Row],[UNIVERSITY_DEPARTMENT_ID]],PQR_Dept!$H$2:$H$7026, 0)), "")</f>
        <v/>
      </c>
      <c r="C1653" s="19" t="str">
        <f>IFERROR(INDEX(PQR_Dept!$C$2:$C$7026, MATCH(Faculty_2023_25[[#This Row],[UNIVERSITY_DEPARTMENT_ID]],PQR_Dept!$H$2:$H$7026, 0)), "")</f>
        <v/>
      </c>
      <c r="D1653" s="19" t="str">
        <f>IFERROR(INDEX(PQR_Dept!$E$2:$E$7026, MATCH(Faculty_2023_25[[#This Row],[UNIVERSITY_DEPARTMENT_ID]],PQR_Dept!$H$2:$H$7026, 0)), "")</f>
        <v/>
      </c>
      <c r="E1653" s="19" t="str">
        <f>IFERROR(INDEX(PQR_Dept!$F$2:$F$7026, MATCH(Faculty_2023_25[[#This Row],[UNIVERSITY_DEPARTMENT_ID]],PQR_Dept!$H$2:$H$7026, 0)), "")</f>
        <v/>
      </c>
      <c r="F1653" s="6"/>
      <c r="G1653" s="6"/>
      <c r="H1653" s="6"/>
      <c r="I1653" s="37"/>
      <c r="J1653" s="39"/>
      <c r="K1653" s="38"/>
      <c r="L1653" s="6"/>
      <c r="M1653" s="40"/>
      <c r="N1653" s="37"/>
      <c r="O1653" s="37"/>
      <c r="P1653" s="42"/>
    </row>
    <row r="1654" spans="1:16" s="7" customFormat="1" ht="15.5" x14ac:dyDescent="0.35">
      <c r="A1654" s="18" t="str">
        <f>IFERROR(INDEX(PQR_Dept!$A$2:$A$7026, MATCH(Faculty_2023_25[[#This Row],[UNIVERSITY_DEPARTMENT_ID]],PQR_Dept!$H$2:$H$7026, 0)), "")</f>
        <v/>
      </c>
      <c r="B1654" s="19" t="str">
        <f>IFERROR(INDEX(PQR_Dept!$B$2:$B$7026, MATCH(Faculty_2023_25[[#This Row],[UNIVERSITY_DEPARTMENT_ID]],PQR_Dept!$H$2:$H$7026, 0)), "")</f>
        <v/>
      </c>
      <c r="C1654" s="19" t="str">
        <f>IFERROR(INDEX(PQR_Dept!$C$2:$C$7026, MATCH(Faculty_2023_25[[#This Row],[UNIVERSITY_DEPARTMENT_ID]],PQR_Dept!$H$2:$H$7026, 0)), "")</f>
        <v/>
      </c>
      <c r="D1654" s="19" t="str">
        <f>IFERROR(INDEX(PQR_Dept!$E$2:$E$7026, MATCH(Faculty_2023_25[[#This Row],[UNIVERSITY_DEPARTMENT_ID]],PQR_Dept!$H$2:$H$7026, 0)), "")</f>
        <v/>
      </c>
      <c r="E1654" s="19" t="str">
        <f>IFERROR(INDEX(PQR_Dept!$F$2:$F$7026, MATCH(Faculty_2023_25[[#This Row],[UNIVERSITY_DEPARTMENT_ID]],PQR_Dept!$H$2:$H$7026, 0)), "")</f>
        <v/>
      </c>
      <c r="F1654" s="6"/>
      <c r="G1654" s="6"/>
      <c r="H1654" s="6"/>
      <c r="I1654" s="37"/>
      <c r="J1654" s="39"/>
      <c r="K1654" s="38"/>
      <c r="L1654" s="6"/>
      <c r="M1654" s="40"/>
      <c r="N1654" s="37"/>
      <c r="O1654" s="37"/>
      <c r="P1654" s="42"/>
    </row>
    <row r="1655" spans="1:16" s="7" customFormat="1" ht="15.5" x14ac:dyDescent="0.35">
      <c r="A1655" s="18" t="str">
        <f>IFERROR(INDEX(PQR_Dept!$A$2:$A$7026, MATCH(Faculty_2023_25[[#This Row],[UNIVERSITY_DEPARTMENT_ID]],PQR_Dept!$H$2:$H$7026, 0)), "")</f>
        <v/>
      </c>
      <c r="B1655" s="19" t="str">
        <f>IFERROR(INDEX(PQR_Dept!$B$2:$B$7026, MATCH(Faculty_2023_25[[#This Row],[UNIVERSITY_DEPARTMENT_ID]],PQR_Dept!$H$2:$H$7026, 0)), "")</f>
        <v/>
      </c>
      <c r="C1655" s="19" t="str">
        <f>IFERROR(INDEX(PQR_Dept!$C$2:$C$7026, MATCH(Faculty_2023_25[[#This Row],[UNIVERSITY_DEPARTMENT_ID]],PQR_Dept!$H$2:$H$7026, 0)), "")</f>
        <v/>
      </c>
      <c r="D1655" s="19" t="str">
        <f>IFERROR(INDEX(PQR_Dept!$E$2:$E$7026, MATCH(Faculty_2023_25[[#This Row],[UNIVERSITY_DEPARTMENT_ID]],PQR_Dept!$H$2:$H$7026, 0)), "")</f>
        <v/>
      </c>
      <c r="E1655" s="19" t="str">
        <f>IFERROR(INDEX(PQR_Dept!$F$2:$F$7026, MATCH(Faculty_2023_25[[#This Row],[UNIVERSITY_DEPARTMENT_ID]],PQR_Dept!$H$2:$H$7026, 0)), "")</f>
        <v/>
      </c>
      <c r="F1655" s="6"/>
      <c r="G1655" s="6"/>
      <c r="H1655" s="6"/>
      <c r="I1655" s="37"/>
      <c r="J1655" s="39"/>
      <c r="K1655" s="38"/>
      <c r="L1655" s="6"/>
      <c r="M1655" s="40"/>
      <c r="N1655" s="37"/>
      <c r="O1655" s="37"/>
      <c r="P1655" s="42"/>
    </row>
    <row r="1656" spans="1:16" s="7" customFormat="1" ht="15.5" x14ac:dyDescent="0.35">
      <c r="A1656" s="18" t="str">
        <f>IFERROR(INDEX(PQR_Dept!$A$2:$A$7026, MATCH(Faculty_2023_25[[#This Row],[UNIVERSITY_DEPARTMENT_ID]],PQR_Dept!$H$2:$H$7026, 0)), "")</f>
        <v/>
      </c>
      <c r="B1656" s="19" t="str">
        <f>IFERROR(INDEX(PQR_Dept!$B$2:$B$7026, MATCH(Faculty_2023_25[[#This Row],[UNIVERSITY_DEPARTMENT_ID]],PQR_Dept!$H$2:$H$7026, 0)), "")</f>
        <v/>
      </c>
      <c r="C1656" s="19" t="str">
        <f>IFERROR(INDEX(PQR_Dept!$C$2:$C$7026, MATCH(Faculty_2023_25[[#This Row],[UNIVERSITY_DEPARTMENT_ID]],PQR_Dept!$H$2:$H$7026, 0)), "")</f>
        <v/>
      </c>
      <c r="D1656" s="19" t="str">
        <f>IFERROR(INDEX(PQR_Dept!$E$2:$E$7026, MATCH(Faculty_2023_25[[#This Row],[UNIVERSITY_DEPARTMENT_ID]],PQR_Dept!$H$2:$H$7026, 0)), "")</f>
        <v/>
      </c>
      <c r="E1656" s="19" t="str">
        <f>IFERROR(INDEX(PQR_Dept!$F$2:$F$7026, MATCH(Faculty_2023_25[[#This Row],[UNIVERSITY_DEPARTMENT_ID]],PQR_Dept!$H$2:$H$7026, 0)), "")</f>
        <v/>
      </c>
      <c r="F1656" s="6"/>
      <c r="G1656" s="6"/>
      <c r="H1656" s="6"/>
      <c r="I1656" s="37"/>
      <c r="J1656" s="39"/>
      <c r="K1656" s="38"/>
      <c r="L1656" s="6"/>
      <c r="M1656" s="40"/>
      <c r="N1656" s="37"/>
      <c r="O1656" s="37"/>
      <c r="P1656" s="42"/>
    </row>
    <row r="1657" spans="1:16" s="7" customFormat="1" ht="15.5" x14ac:dyDescent="0.35">
      <c r="A1657" s="18" t="str">
        <f>IFERROR(INDEX(PQR_Dept!$A$2:$A$7026, MATCH(Faculty_2023_25[[#This Row],[UNIVERSITY_DEPARTMENT_ID]],PQR_Dept!$H$2:$H$7026, 0)), "")</f>
        <v/>
      </c>
      <c r="B1657" s="19" t="str">
        <f>IFERROR(INDEX(PQR_Dept!$B$2:$B$7026, MATCH(Faculty_2023_25[[#This Row],[UNIVERSITY_DEPARTMENT_ID]],PQR_Dept!$H$2:$H$7026, 0)), "")</f>
        <v/>
      </c>
      <c r="C1657" s="19" t="str">
        <f>IFERROR(INDEX(PQR_Dept!$C$2:$C$7026, MATCH(Faculty_2023_25[[#This Row],[UNIVERSITY_DEPARTMENT_ID]],PQR_Dept!$H$2:$H$7026, 0)), "")</f>
        <v/>
      </c>
      <c r="D1657" s="19" t="str">
        <f>IFERROR(INDEX(PQR_Dept!$E$2:$E$7026, MATCH(Faculty_2023_25[[#This Row],[UNIVERSITY_DEPARTMENT_ID]],PQR_Dept!$H$2:$H$7026, 0)), "")</f>
        <v/>
      </c>
      <c r="E1657" s="19" t="str">
        <f>IFERROR(INDEX(PQR_Dept!$F$2:$F$7026, MATCH(Faculty_2023_25[[#This Row],[UNIVERSITY_DEPARTMENT_ID]],PQR_Dept!$H$2:$H$7026, 0)), "")</f>
        <v/>
      </c>
      <c r="F1657" s="6"/>
      <c r="G1657" s="6"/>
      <c r="H1657" s="6"/>
      <c r="I1657" s="37"/>
      <c r="J1657" s="39"/>
      <c r="K1657" s="38"/>
      <c r="L1657" s="6"/>
      <c r="M1657" s="40"/>
      <c r="N1657" s="37"/>
      <c r="O1657" s="37"/>
      <c r="P1657" s="42"/>
    </row>
    <row r="1658" spans="1:16" s="7" customFormat="1" ht="15.5" x14ac:dyDescent="0.35">
      <c r="A1658" s="18" t="str">
        <f>IFERROR(INDEX(PQR_Dept!$A$2:$A$7026, MATCH(Faculty_2023_25[[#This Row],[UNIVERSITY_DEPARTMENT_ID]],PQR_Dept!$H$2:$H$7026, 0)), "")</f>
        <v/>
      </c>
      <c r="B1658" s="19" t="str">
        <f>IFERROR(INDEX(PQR_Dept!$B$2:$B$7026, MATCH(Faculty_2023_25[[#This Row],[UNIVERSITY_DEPARTMENT_ID]],PQR_Dept!$H$2:$H$7026, 0)), "")</f>
        <v/>
      </c>
      <c r="C1658" s="19" t="str">
        <f>IFERROR(INDEX(PQR_Dept!$C$2:$C$7026, MATCH(Faculty_2023_25[[#This Row],[UNIVERSITY_DEPARTMENT_ID]],PQR_Dept!$H$2:$H$7026, 0)), "")</f>
        <v/>
      </c>
      <c r="D1658" s="19" t="str">
        <f>IFERROR(INDEX(PQR_Dept!$E$2:$E$7026, MATCH(Faculty_2023_25[[#This Row],[UNIVERSITY_DEPARTMENT_ID]],PQR_Dept!$H$2:$H$7026, 0)), "")</f>
        <v/>
      </c>
      <c r="E1658" s="19" t="str">
        <f>IFERROR(INDEX(PQR_Dept!$F$2:$F$7026, MATCH(Faculty_2023_25[[#This Row],[UNIVERSITY_DEPARTMENT_ID]],PQR_Dept!$H$2:$H$7026, 0)), "")</f>
        <v/>
      </c>
      <c r="F1658" s="6"/>
      <c r="G1658" s="6"/>
      <c r="H1658" s="6"/>
      <c r="I1658" s="37"/>
      <c r="J1658" s="39"/>
      <c r="K1658" s="38"/>
      <c r="L1658" s="6"/>
      <c r="M1658" s="40"/>
      <c r="N1658" s="37"/>
      <c r="O1658" s="37"/>
      <c r="P1658" s="42"/>
    </row>
    <row r="1659" spans="1:16" s="7" customFormat="1" ht="15.5" x14ac:dyDescent="0.35">
      <c r="A1659" s="18" t="str">
        <f>IFERROR(INDEX(PQR_Dept!$A$2:$A$7026, MATCH(Faculty_2023_25[[#This Row],[UNIVERSITY_DEPARTMENT_ID]],PQR_Dept!$H$2:$H$7026, 0)), "")</f>
        <v/>
      </c>
      <c r="B1659" s="19" t="str">
        <f>IFERROR(INDEX(PQR_Dept!$B$2:$B$7026, MATCH(Faculty_2023_25[[#This Row],[UNIVERSITY_DEPARTMENT_ID]],PQR_Dept!$H$2:$H$7026, 0)), "")</f>
        <v/>
      </c>
      <c r="C1659" s="19" t="str">
        <f>IFERROR(INDEX(PQR_Dept!$C$2:$C$7026, MATCH(Faculty_2023_25[[#This Row],[UNIVERSITY_DEPARTMENT_ID]],PQR_Dept!$H$2:$H$7026, 0)), "")</f>
        <v/>
      </c>
      <c r="D1659" s="19" t="str">
        <f>IFERROR(INDEX(PQR_Dept!$E$2:$E$7026, MATCH(Faculty_2023_25[[#This Row],[UNIVERSITY_DEPARTMENT_ID]],PQR_Dept!$H$2:$H$7026, 0)), "")</f>
        <v/>
      </c>
      <c r="E1659" s="19" t="str">
        <f>IFERROR(INDEX(PQR_Dept!$F$2:$F$7026, MATCH(Faculty_2023_25[[#This Row],[UNIVERSITY_DEPARTMENT_ID]],PQR_Dept!$H$2:$H$7026, 0)), "")</f>
        <v/>
      </c>
      <c r="F1659" s="6"/>
      <c r="G1659" s="6"/>
      <c r="H1659" s="6"/>
      <c r="I1659" s="37"/>
      <c r="J1659" s="39"/>
      <c r="K1659" s="38"/>
      <c r="L1659" s="6"/>
      <c r="M1659" s="40"/>
      <c r="N1659" s="37"/>
      <c r="O1659" s="37"/>
      <c r="P1659" s="42"/>
    </row>
    <row r="1660" spans="1:16" s="7" customFormat="1" ht="15.5" x14ac:dyDescent="0.35">
      <c r="A1660" s="18" t="str">
        <f>IFERROR(INDEX(PQR_Dept!$A$2:$A$7026, MATCH(Faculty_2023_25[[#This Row],[UNIVERSITY_DEPARTMENT_ID]],PQR_Dept!$H$2:$H$7026, 0)), "")</f>
        <v/>
      </c>
      <c r="B1660" s="19" t="str">
        <f>IFERROR(INDEX(PQR_Dept!$B$2:$B$7026, MATCH(Faculty_2023_25[[#This Row],[UNIVERSITY_DEPARTMENT_ID]],PQR_Dept!$H$2:$H$7026, 0)), "")</f>
        <v/>
      </c>
      <c r="C1660" s="19" t="str">
        <f>IFERROR(INDEX(PQR_Dept!$C$2:$C$7026, MATCH(Faculty_2023_25[[#This Row],[UNIVERSITY_DEPARTMENT_ID]],PQR_Dept!$H$2:$H$7026, 0)), "")</f>
        <v/>
      </c>
      <c r="D1660" s="19" t="str">
        <f>IFERROR(INDEX(PQR_Dept!$E$2:$E$7026, MATCH(Faculty_2023_25[[#This Row],[UNIVERSITY_DEPARTMENT_ID]],PQR_Dept!$H$2:$H$7026, 0)), "")</f>
        <v/>
      </c>
      <c r="E1660" s="19" t="str">
        <f>IFERROR(INDEX(PQR_Dept!$F$2:$F$7026, MATCH(Faculty_2023_25[[#This Row],[UNIVERSITY_DEPARTMENT_ID]],PQR_Dept!$H$2:$H$7026, 0)), "")</f>
        <v/>
      </c>
      <c r="F1660" s="6"/>
      <c r="G1660" s="6"/>
      <c r="H1660" s="6"/>
      <c r="I1660" s="37"/>
      <c r="J1660" s="39"/>
      <c r="K1660" s="38"/>
      <c r="L1660" s="6"/>
      <c r="M1660" s="40"/>
      <c r="N1660" s="37"/>
      <c r="O1660" s="37"/>
      <c r="P1660" s="42"/>
    </row>
    <row r="1661" spans="1:16" s="7" customFormat="1" ht="15.5" x14ac:dyDescent="0.35">
      <c r="A1661" s="18" t="str">
        <f>IFERROR(INDEX(PQR_Dept!$A$2:$A$7026, MATCH(Faculty_2023_25[[#This Row],[UNIVERSITY_DEPARTMENT_ID]],PQR_Dept!$H$2:$H$7026, 0)), "")</f>
        <v/>
      </c>
      <c r="B1661" s="19" t="str">
        <f>IFERROR(INDEX(PQR_Dept!$B$2:$B$7026, MATCH(Faculty_2023_25[[#This Row],[UNIVERSITY_DEPARTMENT_ID]],PQR_Dept!$H$2:$H$7026, 0)), "")</f>
        <v/>
      </c>
      <c r="C1661" s="19" t="str">
        <f>IFERROR(INDEX(PQR_Dept!$C$2:$C$7026, MATCH(Faculty_2023_25[[#This Row],[UNIVERSITY_DEPARTMENT_ID]],PQR_Dept!$H$2:$H$7026, 0)), "")</f>
        <v/>
      </c>
      <c r="D1661" s="19" t="str">
        <f>IFERROR(INDEX(PQR_Dept!$E$2:$E$7026, MATCH(Faculty_2023_25[[#This Row],[UNIVERSITY_DEPARTMENT_ID]],PQR_Dept!$H$2:$H$7026, 0)), "")</f>
        <v/>
      </c>
      <c r="E1661" s="19" t="str">
        <f>IFERROR(INDEX(PQR_Dept!$F$2:$F$7026, MATCH(Faculty_2023_25[[#This Row],[UNIVERSITY_DEPARTMENT_ID]],PQR_Dept!$H$2:$H$7026, 0)), "")</f>
        <v/>
      </c>
      <c r="F1661" s="6"/>
      <c r="G1661" s="6"/>
      <c r="H1661" s="6"/>
      <c r="I1661" s="37"/>
      <c r="J1661" s="39"/>
      <c r="K1661" s="38"/>
      <c r="L1661" s="6"/>
      <c r="M1661" s="40"/>
      <c r="N1661" s="37"/>
      <c r="O1661" s="37"/>
      <c r="P1661" s="42"/>
    </row>
    <row r="1662" spans="1:16" s="7" customFormat="1" ht="15.5" x14ac:dyDescent="0.35">
      <c r="A1662" s="18" t="str">
        <f>IFERROR(INDEX(PQR_Dept!$A$2:$A$7026, MATCH(Faculty_2023_25[[#This Row],[UNIVERSITY_DEPARTMENT_ID]],PQR_Dept!$H$2:$H$7026, 0)), "")</f>
        <v/>
      </c>
      <c r="B1662" s="19" t="str">
        <f>IFERROR(INDEX(PQR_Dept!$B$2:$B$7026, MATCH(Faculty_2023_25[[#This Row],[UNIVERSITY_DEPARTMENT_ID]],PQR_Dept!$H$2:$H$7026, 0)), "")</f>
        <v/>
      </c>
      <c r="C1662" s="19" t="str">
        <f>IFERROR(INDEX(PQR_Dept!$C$2:$C$7026, MATCH(Faculty_2023_25[[#This Row],[UNIVERSITY_DEPARTMENT_ID]],PQR_Dept!$H$2:$H$7026, 0)), "")</f>
        <v/>
      </c>
      <c r="D1662" s="19" t="str">
        <f>IFERROR(INDEX(PQR_Dept!$E$2:$E$7026, MATCH(Faculty_2023_25[[#This Row],[UNIVERSITY_DEPARTMENT_ID]],PQR_Dept!$H$2:$H$7026, 0)), "")</f>
        <v/>
      </c>
      <c r="E1662" s="19" t="str">
        <f>IFERROR(INDEX(PQR_Dept!$F$2:$F$7026, MATCH(Faculty_2023_25[[#This Row],[UNIVERSITY_DEPARTMENT_ID]],PQR_Dept!$H$2:$H$7026, 0)), "")</f>
        <v/>
      </c>
      <c r="F1662" s="6"/>
      <c r="G1662" s="6"/>
      <c r="H1662" s="6"/>
      <c r="I1662" s="37"/>
      <c r="J1662" s="39"/>
      <c r="K1662" s="38"/>
      <c r="L1662" s="6"/>
      <c r="M1662" s="40"/>
      <c r="N1662" s="37"/>
      <c r="O1662" s="37"/>
      <c r="P1662" s="42"/>
    </row>
    <row r="1663" spans="1:16" s="7" customFormat="1" ht="15.5" x14ac:dyDescent="0.35">
      <c r="A1663" s="18" t="str">
        <f>IFERROR(INDEX(PQR_Dept!$A$2:$A$7026, MATCH(Faculty_2023_25[[#This Row],[UNIVERSITY_DEPARTMENT_ID]],PQR_Dept!$H$2:$H$7026, 0)), "")</f>
        <v/>
      </c>
      <c r="B1663" s="19" t="str">
        <f>IFERROR(INDEX(PQR_Dept!$B$2:$B$7026, MATCH(Faculty_2023_25[[#This Row],[UNIVERSITY_DEPARTMENT_ID]],PQR_Dept!$H$2:$H$7026, 0)), "")</f>
        <v/>
      </c>
      <c r="C1663" s="19" t="str">
        <f>IFERROR(INDEX(PQR_Dept!$C$2:$C$7026, MATCH(Faculty_2023_25[[#This Row],[UNIVERSITY_DEPARTMENT_ID]],PQR_Dept!$H$2:$H$7026, 0)), "")</f>
        <v/>
      </c>
      <c r="D1663" s="19" t="str">
        <f>IFERROR(INDEX(PQR_Dept!$E$2:$E$7026, MATCH(Faculty_2023_25[[#This Row],[UNIVERSITY_DEPARTMENT_ID]],PQR_Dept!$H$2:$H$7026, 0)), "")</f>
        <v/>
      </c>
      <c r="E1663" s="19" t="str">
        <f>IFERROR(INDEX(PQR_Dept!$F$2:$F$7026, MATCH(Faculty_2023_25[[#This Row],[UNIVERSITY_DEPARTMENT_ID]],PQR_Dept!$H$2:$H$7026, 0)), "")</f>
        <v/>
      </c>
      <c r="F1663" s="6"/>
      <c r="G1663" s="6"/>
      <c r="H1663" s="6"/>
      <c r="I1663" s="37"/>
      <c r="J1663" s="39"/>
      <c r="K1663" s="38"/>
      <c r="L1663" s="6"/>
      <c r="M1663" s="40"/>
      <c r="N1663" s="37"/>
      <c r="O1663" s="37"/>
      <c r="P1663" s="42"/>
    </row>
    <row r="1664" spans="1:16" s="7" customFormat="1" ht="15.5" x14ac:dyDescent="0.35">
      <c r="A1664" s="18" t="str">
        <f>IFERROR(INDEX(PQR_Dept!$A$2:$A$7026, MATCH(Faculty_2023_25[[#This Row],[UNIVERSITY_DEPARTMENT_ID]],PQR_Dept!$H$2:$H$7026, 0)), "")</f>
        <v/>
      </c>
      <c r="B1664" s="19" t="str">
        <f>IFERROR(INDEX(PQR_Dept!$B$2:$B$7026, MATCH(Faculty_2023_25[[#This Row],[UNIVERSITY_DEPARTMENT_ID]],PQR_Dept!$H$2:$H$7026, 0)), "")</f>
        <v/>
      </c>
      <c r="C1664" s="19" t="str">
        <f>IFERROR(INDEX(PQR_Dept!$C$2:$C$7026, MATCH(Faculty_2023_25[[#This Row],[UNIVERSITY_DEPARTMENT_ID]],PQR_Dept!$H$2:$H$7026, 0)), "")</f>
        <v/>
      </c>
      <c r="D1664" s="19" t="str">
        <f>IFERROR(INDEX(PQR_Dept!$E$2:$E$7026, MATCH(Faculty_2023_25[[#This Row],[UNIVERSITY_DEPARTMENT_ID]],PQR_Dept!$H$2:$H$7026, 0)), "")</f>
        <v/>
      </c>
      <c r="E1664" s="19" t="str">
        <f>IFERROR(INDEX(PQR_Dept!$F$2:$F$7026, MATCH(Faculty_2023_25[[#This Row],[UNIVERSITY_DEPARTMENT_ID]],PQR_Dept!$H$2:$H$7026, 0)), "")</f>
        <v/>
      </c>
      <c r="F1664" s="6"/>
      <c r="G1664" s="6"/>
      <c r="H1664" s="6"/>
      <c r="I1664" s="37"/>
      <c r="J1664" s="39"/>
      <c r="K1664" s="38"/>
      <c r="L1664" s="6"/>
      <c r="M1664" s="40"/>
      <c r="N1664" s="37"/>
      <c r="O1664" s="37"/>
      <c r="P1664" s="42"/>
    </row>
    <row r="1665" spans="1:16" s="7" customFormat="1" ht="15.5" x14ac:dyDescent="0.35">
      <c r="A1665" s="18" t="str">
        <f>IFERROR(INDEX(PQR_Dept!$A$2:$A$7026, MATCH(Faculty_2023_25[[#This Row],[UNIVERSITY_DEPARTMENT_ID]],PQR_Dept!$H$2:$H$7026, 0)), "")</f>
        <v/>
      </c>
      <c r="B1665" s="19" t="str">
        <f>IFERROR(INDEX(PQR_Dept!$B$2:$B$7026, MATCH(Faculty_2023_25[[#This Row],[UNIVERSITY_DEPARTMENT_ID]],PQR_Dept!$H$2:$H$7026, 0)), "")</f>
        <v/>
      </c>
      <c r="C1665" s="19" t="str">
        <f>IFERROR(INDEX(PQR_Dept!$C$2:$C$7026, MATCH(Faculty_2023_25[[#This Row],[UNIVERSITY_DEPARTMENT_ID]],PQR_Dept!$H$2:$H$7026, 0)), "")</f>
        <v/>
      </c>
      <c r="D1665" s="19" t="str">
        <f>IFERROR(INDEX(PQR_Dept!$E$2:$E$7026, MATCH(Faculty_2023_25[[#This Row],[UNIVERSITY_DEPARTMENT_ID]],PQR_Dept!$H$2:$H$7026, 0)), "")</f>
        <v/>
      </c>
      <c r="E1665" s="19" t="str">
        <f>IFERROR(INDEX(PQR_Dept!$F$2:$F$7026, MATCH(Faculty_2023_25[[#This Row],[UNIVERSITY_DEPARTMENT_ID]],PQR_Dept!$H$2:$H$7026, 0)), "")</f>
        <v/>
      </c>
      <c r="F1665" s="6"/>
      <c r="G1665" s="6"/>
      <c r="H1665" s="6"/>
      <c r="I1665" s="37"/>
      <c r="J1665" s="39"/>
      <c r="K1665" s="38"/>
      <c r="L1665" s="6"/>
      <c r="M1665" s="40"/>
      <c r="N1665" s="37"/>
      <c r="O1665" s="37"/>
      <c r="P1665" s="42"/>
    </row>
    <row r="1666" spans="1:16" s="7" customFormat="1" ht="15.5" x14ac:dyDescent="0.35">
      <c r="A1666" s="18" t="str">
        <f>IFERROR(INDEX(PQR_Dept!$A$2:$A$7026, MATCH(Faculty_2023_25[[#This Row],[UNIVERSITY_DEPARTMENT_ID]],PQR_Dept!$H$2:$H$7026, 0)), "")</f>
        <v/>
      </c>
      <c r="B1666" s="19" t="str">
        <f>IFERROR(INDEX(PQR_Dept!$B$2:$B$7026, MATCH(Faculty_2023_25[[#This Row],[UNIVERSITY_DEPARTMENT_ID]],PQR_Dept!$H$2:$H$7026, 0)), "")</f>
        <v/>
      </c>
      <c r="C1666" s="19" t="str">
        <f>IFERROR(INDEX(PQR_Dept!$C$2:$C$7026, MATCH(Faculty_2023_25[[#This Row],[UNIVERSITY_DEPARTMENT_ID]],PQR_Dept!$H$2:$H$7026, 0)), "")</f>
        <v/>
      </c>
      <c r="D1666" s="19" t="str">
        <f>IFERROR(INDEX(PQR_Dept!$E$2:$E$7026, MATCH(Faculty_2023_25[[#This Row],[UNIVERSITY_DEPARTMENT_ID]],PQR_Dept!$H$2:$H$7026, 0)), "")</f>
        <v/>
      </c>
      <c r="E1666" s="19" t="str">
        <f>IFERROR(INDEX(PQR_Dept!$F$2:$F$7026, MATCH(Faculty_2023_25[[#This Row],[UNIVERSITY_DEPARTMENT_ID]],PQR_Dept!$H$2:$H$7026, 0)), "")</f>
        <v/>
      </c>
      <c r="F1666" s="6"/>
      <c r="G1666" s="6"/>
      <c r="H1666" s="6"/>
      <c r="I1666" s="37"/>
      <c r="J1666" s="39"/>
      <c r="K1666" s="38"/>
      <c r="L1666" s="6"/>
      <c r="M1666" s="40"/>
      <c r="N1666" s="37"/>
      <c r="O1666" s="37"/>
      <c r="P1666" s="42"/>
    </row>
    <row r="1667" spans="1:16" s="7" customFormat="1" ht="15.5" x14ac:dyDescent="0.35">
      <c r="A1667" s="18" t="str">
        <f>IFERROR(INDEX(PQR_Dept!$A$2:$A$7026, MATCH(Faculty_2023_25[[#This Row],[UNIVERSITY_DEPARTMENT_ID]],PQR_Dept!$H$2:$H$7026, 0)), "")</f>
        <v/>
      </c>
      <c r="B1667" s="19" t="str">
        <f>IFERROR(INDEX(PQR_Dept!$B$2:$B$7026, MATCH(Faculty_2023_25[[#This Row],[UNIVERSITY_DEPARTMENT_ID]],PQR_Dept!$H$2:$H$7026, 0)), "")</f>
        <v/>
      </c>
      <c r="C1667" s="19" t="str">
        <f>IFERROR(INDEX(PQR_Dept!$C$2:$C$7026, MATCH(Faculty_2023_25[[#This Row],[UNIVERSITY_DEPARTMENT_ID]],PQR_Dept!$H$2:$H$7026, 0)), "")</f>
        <v/>
      </c>
      <c r="D1667" s="19" t="str">
        <f>IFERROR(INDEX(PQR_Dept!$E$2:$E$7026, MATCH(Faculty_2023_25[[#This Row],[UNIVERSITY_DEPARTMENT_ID]],PQR_Dept!$H$2:$H$7026, 0)), "")</f>
        <v/>
      </c>
      <c r="E1667" s="19" t="str">
        <f>IFERROR(INDEX(PQR_Dept!$F$2:$F$7026, MATCH(Faculty_2023_25[[#This Row],[UNIVERSITY_DEPARTMENT_ID]],PQR_Dept!$H$2:$H$7026, 0)), "")</f>
        <v/>
      </c>
      <c r="F1667" s="6"/>
      <c r="G1667" s="6"/>
      <c r="H1667" s="6"/>
      <c r="I1667" s="37"/>
      <c r="J1667" s="39"/>
      <c r="K1667" s="38"/>
      <c r="L1667" s="6"/>
      <c r="M1667" s="40"/>
      <c r="N1667" s="37"/>
      <c r="O1667" s="37"/>
      <c r="P1667" s="42"/>
    </row>
    <row r="1668" spans="1:16" s="7" customFormat="1" ht="15.5" x14ac:dyDescent="0.35">
      <c r="A1668" s="18" t="str">
        <f>IFERROR(INDEX(PQR_Dept!$A$2:$A$7026, MATCH(Faculty_2023_25[[#This Row],[UNIVERSITY_DEPARTMENT_ID]],PQR_Dept!$H$2:$H$7026, 0)), "")</f>
        <v/>
      </c>
      <c r="B1668" s="19" t="str">
        <f>IFERROR(INDEX(PQR_Dept!$B$2:$B$7026, MATCH(Faculty_2023_25[[#This Row],[UNIVERSITY_DEPARTMENT_ID]],PQR_Dept!$H$2:$H$7026, 0)), "")</f>
        <v/>
      </c>
      <c r="C1668" s="19" t="str">
        <f>IFERROR(INDEX(PQR_Dept!$C$2:$C$7026, MATCH(Faculty_2023_25[[#This Row],[UNIVERSITY_DEPARTMENT_ID]],PQR_Dept!$H$2:$H$7026, 0)), "")</f>
        <v/>
      </c>
      <c r="D1668" s="19" t="str">
        <f>IFERROR(INDEX(PQR_Dept!$E$2:$E$7026, MATCH(Faculty_2023_25[[#This Row],[UNIVERSITY_DEPARTMENT_ID]],PQR_Dept!$H$2:$H$7026, 0)), "")</f>
        <v/>
      </c>
      <c r="E1668" s="19" t="str">
        <f>IFERROR(INDEX(PQR_Dept!$F$2:$F$7026, MATCH(Faculty_2023_25[[#This Row],[UNIVERSITY_DEPARTMENT_ID]],PQR_Dept!$H$2:$H$7026, 0)), "")</f>
        <v/>
      </c>
      <c r="F1668" s="6"/>
      <c r="G1668" s="6"/>
      <c r="H1668" s="6"/>
      <c r="I1668" s="37"/>
      <c r="J1668" s="39"/>
      <c r="K1668" s="38"/>
      <c r="L1668" s="6"/>
      <c r="M1668" s="40"/>
      <c r="N1668" s="37"/>
      <c r="O1668" s="37"/>
      <c r="P1668" s="42"/>
    </row>
    <row r="1669" spans="1:16" s="7" customFormat="1" ht="15.5" x14ac:dyDescent="0.35">
      <c r="A1669" s="18" t="str">
        <f>IFERROR(INDEX(PQR_Dept!$A$2:$A$7026, MATCH(Faculty_2023_25[[#This Row],[UNIVERSITY_DEPARTMENT_ID]],PQR_Dept!$H$2:$H$7026, 0)), "")</f>
        <v/>
      </c>
      <c r="B1669" s="19" t="str">
        <f>IFERROR(INDEX(PQR_Dept!$B$2:$B$7026, MATCH(Faculty_2023_25[[#This Row],[UNIVERSITY_DEPARTMENT_ID]],PQR_Dept!$H$2:$H$7026, 0)), "")</f>
        <v/>
      </c>
      <c r="C1669" s="19" t="str">
        <f>IFERROR(INDEX(PQR_Dept!$C$2:$C$7026, MATCH(Faculty_2023_25[[#This Row],[UNIVERSITY_DEPARTMENT_ID]],PQR_Dept!$H$2:$H$7026, 0)), "")</f>
        <v/>
      </c>
      <c r="D1669" s="19" t="str">
        <f>IFERROR(INDEX(PQR_Dept!$E$2:$E$7026, MATCH(Faculty_2023_25[[#This Row],[UNIVERSITY_DEPARTMENT_ID]],PQR_Dept!$H$2:$H$7026, 0)), "")</f>
        <v/>
      </c>
      <c r="E1669" s="19" t="str">
        <f>IFERROR(INDEX(PQR_Dept!$F$2:$F$7026, MATCH(Faculty_2023_25[[#This Row],[UNIVERSITY_DEPARTMENT_ID]],PQR_Dept!$H$2:$H$7026, 0)), "")</f>
        <v/>
      </c>
      <c r="F1669" s="6"/>
      <c r="G1669" s="6"/>
      <c r="H1669" s="6"/>
      <c r="I1669" s="37"/>
      <c r="J1669" s="39"/>
      <c r="K1669" s="38"/>
      <c r="L1669" s="6"/>
      <c r="M1669" s="40"/>
      <c r="N1669" s="37"/>
      <c r="O1669" s="37"/>
      <c r="P1669" s="42"/>
    </row>
    <row r="1670" spans="1:16" s="7" customFormat="1" ht="15.5" x14ac:dyDescent="0.35">
      <c r="A1670" s="18" t="str">
        <f>IFERROR(INDEX(PQR_Dept!$A$2:$A$7026, MATCH(Faculty_2023_25[[#This Row],[UNIVERSITY_DEPARTMENT_ID]],PQR_Dept!$H$2:$H$7026, 0)), "")</f>
        <v/>
      </c>
      <c r="B1670" s="19" t="str">
        <f>IFERROR(INDEX(PQR_Dept!$B$2:$B$7026, MATCH(Faculty_2023_25[[#This Row],[UNIVERSITY_DEPARTMENT_ID]],PQR_Dept!$H$2:$H$7026, 0)), "")</f>
        <v/>
      </c>
      <c r="C1670" s="19" t="str">
        <f>IFERROR(INDEX(PQR_Dept!$C$2:$C$7026, MATCH(Faculty_2023_25[[#This Row],[UNIVERSITY_DEPARTMENT_ID]],PQR_Dept!$H$2:$H$7026, 0)), "")</f>
        <v/>
      </c>
      <c r="D1670" s="19" t="str">
        <f>IFERROR(INDEX(PQR_Dept!$E$2:$E$7026, MATCH(Faculty_2023_25[[#This Row],[UNIVERSITY_DEPARTMENT_ID]],PQR_Dept!$H$2:$H$7026, 0)), "")</f>
        <v/>
      </c>
      <c r="E1670" s="19" t="str">
        <f>IFERROR(INDEX(PQR_Dept!$F$2:$F$7026, MATCH(Faculty_2023_25[[#This Row],[UNIVERSITY_DEPARTMENT_ID]],PQR_Dept!$H$2:$H$7026, 0)), "")</f>
        <v/>
      </c>
      <c r="F1670" s="6"/>
      <c r="G1670" s="6"/>
      <c r="H1670" s="6"/>
      <c r="I1670" s="37"/>
      <c r="J1670" s="39"/>
      <c r="K1670" s="38"/>
      <c r="L1670" s="6"/>
      <c r="M1670" s="40"/>
      <c r="N1670" s="37"/>
      <c r="O1670" s="37"/>
      <c r="P1670" s="42"/>
    </row>
    <row r="1671" spans="1:16" s="7" customFormat="1" ht="15.5" x14ac:dyDescent="0.35">
      <c r="A1671" s="18" t="str">
        <f>IFERROR(INDEX(PQR_Dept!$A$2:$A$7026, MATCH(Faculty_2023_25[[#This Row],[UNIVERSITY_DEPARTMENT_ID]],PQR_Dept!$H$2:$H$7026, 0)), "")</f>
        <v/>
      </c>
      <c r="B1671" s="19" t="str">
        <f>IFERROR(INDEX(PQR_Dept!$B$2:$B$7026, MATCH(Faculty_2023_25[[#This Row],[UNIVERSITY_DEPARTMENT_ID]],PQR_Dept!$H$2:$H$7026, 0)), "")</f>
        <v/>
      </c>
      <c r="C1671" s="19" t="str">
        <f>IFERROR(INDEX(PQR_Dept!$C$2:$C$7026, MATCH(Faculty_2023_25[[#This Row],[UNIVERSITY_DEPARTMENT_ID]],PQR_Dept!$H$2:$H$7026, 0)), "")</f>
        <v/>
      </c>
      <c r="D1671" s="19" t="str">
        <f>IFERROR(INDEX(PQR_Dept!$E$2:$E$7026, MATCH(Faculty_2023_25[[#This Row],[UNIVERSITY_DEPARTMENT_ID]],PQR_Dept!$H$2:$H$7026, 0)), "")</f>
        <v/>
      </c>
      <c r="E1671" s="19" t="str">
        <f>IFERROR(INDEX(PQR_Dept!$F$2:$F$7026, MATCH(Faculty_2023_25[[#This Row],[UNIVERSITY_DEPARTMENT_ID]],PQR_Dept!$H$2:$H$7026, 0)), "")</f>
        <v/>
      </c>
      <c r="F1671" s="6"/>
      <c r="G1671" s="6"/>
      <c r="H1671" s="6"/>
      <c r="I1671" s="37"/>
      <c r="J1671" s="39"/>
      <c r="K1671" s="38"/>
      <c r="L1671" s="6"/>
      <c r="M1671" s="40"/>
      <c r="N1671" s="37"/>
      <c r="O1671" s="37"/>
      <c r="P1671" s="42"/>
    </row>
    <row r="1672" spans="1:16" s="7" customFormat="1" ht="15.5" x14ac:dyDescent="0.35">
      <c r="A1672" s="18" t="str">
        <f>IFERROR(INDEX(PQR_Dept!$A$2:$A$7026, MATCH(Faculty_2023_25[[#This Row],[UNIVERSITY_DEPARTMENT_ID]],PQR_Dept!$H$2:$H$7026, 0)), "")</f>
        <v/>
      </c>
      <c r="B1672" s="19" t="str">
        <f>IFERROR(INDEX(PQR_Dept!$B$2:$B$7026, MATCH(Faculty_2023_25[[#This Row],[UNIVERSITY_DEPARTMENT_ID]],PQR_Dept!$H$2:$H$7026, 0)), "")</f>
        <v/>
      </c>
      <c r="C1672" s="19" t="str">
        <f>IFERROR(INDEX(PQR_Dept!$C$2:$C$7026, MATCH(Faculty_2023_25[[#This Row],[UNIVERSITY_DEPARTMENT_ID]],PQR_Dept!$H$2:$H$7026, 0)), "")</f>
        <v/>
      </c>
      <c r="D1672" s="19" t="str">
        <f>IFERROR(INDEX(PQR_Dept!$E$2:$E$7026, MATCH(Faculty_2023_25[[#This Row],[UNIVERSITY_DEPARTMENT_ID]],PQR_Dept!$H$2:$H$7026, 0)), "")</f>
        <v/>
      </c>
      <c r="E1672" s="19" t="str">
        <f>IFERROR(INDEX(PQR_Dept!$F$2:$F$7026, MATCH(Faculty_2023_25[[#This Row],[UNIVERSITY_DEPARTMENT_ID]],PQR_Dept!$H$2:$H$7026, 0)), "")</f>
        <v/>
      </c>
      <c r="F1672" s="6"/>
      <c r="G1672" s="6"/>
      <c r="H1672" s="6"/>
      <c r="I1672" s="37"/>
      <c r="J1672" s="39"/>
      <c r="K1672" s="38"/>
      <c r="L1672" s="6"/>
      <c r="M1672" s="40"/>
      <c r="N1672" s="37"/>
      <c r="O1672" s="37"/>
      <c r="P1672" s="42"/>
    </row>
    <row r="1673" spans="1:16" s="7" customFormat="1" ht="15.5" x14ac:dyDescent="0.35">
      <c r="A1673" s="18" t="str">
        <f>IFERROR(INDEX(PQR_Dept!$A$2:$A$7026, MATCH(Faculty_2023_25[[#This Row],[UNIVERSITY_DEPARTMENT_ID]],PQR_Dept!$H$2:$H$7026, 0)), "")</f>
        <v/>
      </c>
      <c r="B1673" s="19" t="str">
        <f>IFERROR(INDEX(PQR_Dept!$B$2:$B$7026, MATCH(Faculty_2023_25[[#This Row],[UNIVERSITY_DEPARTMENT_ID]],PQR_Dept!$H$2:$H$7026, 0)), "")</f>
        <v/>
      </c>
      <c r="C1673" s="19" t="str">
        <f>IFERROR(INDEX(PQR_Dept!$C$2:$C$7026, MATCH(Faculty_2023_25[[#This Row],[UNIVERSITY_DEPARTMENT_ID]],PQR_Dept!$H$2:$H$7026, 0)), "")</f>
        <v/>
      </c>
      <c r="D1673" s="19" t="str">
        <f>IFERROR(INDEX(PQR_Dept!$E$2:$E$7026, MATCH(Faculty_2023_25[[#This Row],[UNIVERSITY_DEPARTMENT_ID]],PQR_Dept!$H$2:$H$7026, 0)), "")</f>
        <v/>
      </c>
      <c r="E1673" s="19" t="str">
        <f>IFERROR(INDEX(PQR_Dept!$F$2:$F$7026, MATCH(Faculty_2023_25[[#This Row],[UNIVERSITY_DEPARTMENT_ID]],PQR_Dept!$H$2:$H$7026, 0)), "")</f>
        <v/>
      </c>
      <c r="F1673" s="6"/>
      <c r="G1673" s="6"/>
      <c r="H1673" s="6"/>
      <c r="I1673" s="37"/>
      <c r="J1673" s="39"/>
      <c r="K1673" s="38"/>
      <c r="L1673" s="6"/>
      <c r="M1673" s="40"/>
      <c r="N1673" s="37"/>
      <c r="O1673" s="37"/>
      <c r="P1673" s="42"/>
    </row>
    <row r="1674" spans="1:16" s="7" customFormat="1" ht="15.5" x14ac:dyDescent="0.35">
      <c r="A1674" s="18" t="str">
        <f>IFERROR(INDEX(PQR_Dept!$A$2:$A$7026, MATCH(Faculty_2023_25[[#This Row],[UNIVERSITY_DEPARTMENT_ID]],PQR_Dept!$H$2:$H$7026, 0)), "")</f>
        <v/>
      </c>
      <c r="B1674" s="19" t="str">
        <f>IFERROR(INDEX(PQR_Dept!$B$2:$B$7026, MATCH(Faculty_2023_25[[#This Row],[UNIVERSITY_DEPARTMENT_ID]],PQR_Dept!$H$2:$H$7026, 0)), "")</f>
        <v/>
      </c>
      <c r="C1674" s="19" t="str">
        <f>IFERROR(INDEX(PQR_Dept!$C$2:$C$7026, MATCH(Faculty_2023_25[[#This Row],[UNIVERSITY_DEPARTMENT_ID]],PQR_Dept!$H$2:$H$7026, 0)), "")</f>
        <v/>
      </c>
      <c r="D1674" s="19" t="str">
        <f>IFERROR(INDEX(PQR_Dept!$E$2:$E$7026, MATCH(Faculty_2023_25[[#This Row],[UNIVERSITY_DEPARTMENT_ID]],PQR_Dept!$H$2:$H$7026, 0)), "")</f>
        <v/>
      </c>
      <c r="E1674" s="19" t="str">
        <f>IFERROR(INDEX(PQR_Dept!$F$2:$F$7026, MATCH(Faculty_2023_25[[#This Row],[UNIVERSITY_DEPARTMENT_ID]],PQR_Dept!$H$2:$H$7026, 0)), "")</f>
        <v/>
      </c>
      <c r="F1674" s="6"/>
      <c r="G1674" s="6"/>
      <c r="H1674" s="6"/>
      <c r="I1674" s="37"/>
      <c r="J1674" s="39"/>
      <c r="K1674" s="38"/>
      <c r="L1674" s="6"/>
      <c r="M1674" s="40"/>
      <c r="N1674" s="37"/>
      <c r="O1674" s="37"/>
      <c r="P1674" s="42"/>
    </row>
    <row r="1675" spans="1:16" s="7" customFormat="1" ht="15.5" x14ac:dyDescent="0.35">
      <c r="A1675" s="18" t="str">
        <f>IFERROR(INDEX(PQR_Dept!$A$2:$A$7026, MATCH(Faculty_2023_25[[#This Row],[UNIVERSITY_DEPARTMENT_ID]],PQR_Dept!$H$2:$H$7026, 0)), "")</f>
        <v/>
      </c>
      <c r="B1675" s="19" t="str">
        <f>IFERROR(INDEX(PQR_Dept!$B$2:$B$7026, MATCH(Faculty_2023_25[[#This Row],[UNIVERSITY_DEPARTMENT_ID]],PQR_Dept!$H$2:$H$7026, 0)), "")</f>
        <v/>
      </c>
      <c r="C1675" s="19" t="str">
        <f>IFERROR(INDEX(PQR_Dept!$C$2:$C$7026, MATCH(Faculty_2023_25[[#This Row],[UNIVERSITY_DEPARTMENT_ID]],PQR_Dept!$H$2:$H$7026, 0)), "")</f>
        <v/>
      </c>
      <c r="D1675" s="19" t="str">
        <f>IFERROR(INDEX(PQR_Dept!$E$2:$E$7026, MATCH(Faculty_2023_25[[#This Row],[UNIVERSITY_DEPARTMENT_ID]],PQR_Dept!$H$2:$H$7026, 0)), "")</f>
        <v/>
      </c>
      <c r="E1675" s="19" t="str">
        <f>IFERROR(INDEX(PQR_Dept!$F$2:$F$7026, MATCH(Faculty_2023_25[[#This Row],[UNIVERSITY_DEPARTMENT_ID]],PQR_Dept!$H$2:$H$7026, 0)), "")</f>
        <v/>
      </c>
      <c r="F1675" s="6"/>
      <c r="G1675" s="6"/>
      <c r="H1675" s="6"/>
      <c r="I1675" s="37"/>
      <c r="J1675" s="39"/>
      <c r="K1675" s="38"/>
      <c r="L1675" s="6"/>
      <c r="M1675" s="40"/>
      <c r="N1675" s="37"/>
      <c r="O1675" s="37"/>
      <c r="P1675" s="42"/>
    </row>
    <row r="1676" spans="1:16" s="7" customFormat="1" ht="15.5" x14ac:dyDescent="0.35">
      <c r="A1676" s="18" t="str">
        <f>IFERROR(INDEX(PQR_Dept!$A$2:$A$7026, MATCH(Faculty_2023_25[[#This Row],[UNIVERSITY_DEPARTMENT_ID]],PQR_Dept!$H$2:$H$7026, 0)), "")</f>
        <v/>
      </c>
      <c r="B1676" s="19" t="str">
        <f>IFERROR(INDEX(PQR_Dept!$B$2:$B$7026, MATCH(Faculty_2023_25[[#This Row],[UNIVERSITY_DEPARTMENT_ID]],PQR_Dept!$H$2:$H$7026, 0)), "")</f>
        <v/>
      </c>
      <c r="C1676" s="19" t="str">
        <f>IFERROR(INDEX(PQR_Dept!$C$2:$C$7026, MATCH(Faculty_2023_25[[#This Row],[UNIVERSITY_DEPARTMENT_ID]],PQR_Dept!$H$2:$H$7026, 0)), "")</f>
        <v/>
      </c>
      <c r="D1676" s="19" t="str">
        <f>IFERROR(INDEX(PQR_Dept!$E$2:$E$7026, MATCH(Faculty_2023_25[[#This Row],[UNIVERSITY_DEPARTMENT_ID]],PQR_Dept!$H$2:$H$7026, 0)), "")</f>
        <v/>
      </c>
      <c r="E1676" s="19" t="str">
        <f>IFERROR(INDEX(PQR_Dept!$F$2:$F$7026, MATCH(Faculty_2023_25[[#This Row],[UNIVERSITY_DEPARTMENT_ID]],PQR_Dept!$H$2:$H$7026, 0)), "")</f>
        <v/>
      </c>
      <c r="F1676" s="6"/>
      <c r="G1676" s="6"/>
      <c r="H1676" s="6"/>
      <c r="I1676" s="37"/>
      <c r="J1676" s="39"/>
      <c r="K1676" s="38"/>
      <c r="L1676" s="6"/>
      <c r="M1676" s="40"/>
      <c r="N1676" s="37"/>
      <c r="O1676" s="37"/>
      <c r="P1676" s="42"/>
    </row>
    <row r="1677" spans="1:16" s="7" customFormat="1" ht="15.5" x14ac:dyDescent="0.35">
      <c r="A1677" s="18" t="str">
        <f>IFERROR(INDEX(PQR_Dept!$A$2:$A$7026, MATCH(Faculty_2023_25[[#This Row],[UNIVERSITY_DEPARTMENT_ID]],PQR_Dept!$H$2:$H$7026, 0)), "")</f>
        <v/>
      </c>
      <c r="B1677" s="19" t="str">
        <f>IFERROR(INDEX(PQR_Dept!$B$2:$B$7026, MATCH(Faculty_2023_25[[#This Row],[UNIVERSITY_DEPARTMENT_ID]],PQR_Dept!$H$2:$H$7026, 0)), "")</f>
        <v/>
      </c>
      <c r="C1677" s="19" t="str">
        <f>IFERROR(INDEX(PQR_Dept!$C$2:$C$7026, MATCH(Faculty_2023_25[[#This Row],[UNIVERSITY_DEPARTMENT_ID]],PQR_Dept!$H$2:$H$7026, 0)), "")</f>
        <v/>
      </c>
      <c r="D1677" s="19" t="str">
        <f>IFERROR(INDEX(PQR_Dept!$E$2:$E$7026, MATCH(Faculty_2023_25[[#This Row],[UNIVERSITY_DEPARTMENT_ID]],PQR_Dept!$H$2:$H$7026, 0)), "")</f>
        <v/>
      </c>
      <c r="E1677" s="19" t="str">
        <f>IFERROR(INDEX(PQR_Dept!$F$2:$F$7026, MATCH(Faculty_2023_25[[#This Row],[UNIVERSITY_DEPARTMENT_ID]],PQR_Dept!$H$2:$H$7026, 0)), "")</f>
        <v/>
      </c>
      <c r="F1677" s="6"/>
      <c r="G1677" s="6"/>
      <c r="H1677" s="6"/>
      <c r="I1677" s="37"/>
      <c r="J1677" s="39"/>
      <c r="K1677" s="38"/>
      <c r="L1677" s="6"/>
      <c r="M1677" s="40"/>
      <c r="N1677" s="37"/>
      <c r="O1677" s="37"/>
      <c r="P1677" s="42"/>
    </row>
    <row r="1678" spans="1:16" s="7" customFormat="1" ht="15.5" x14ac:dyDescent="0.35">
      <c r="A1678" s="18" t="str">
        <f>IFERROR(INDEX(PQR_Dept!$A$2:$A$7026, MATCH(Faculty_2023_25[[#This Row],[UNIVERSITY_DEPARTMENT_ID]],PQR_Dept!$H$2:$H$7026, 0)), "")</f>
        <v/>
      </c>
      <c r="B1678" s="19" t="str">
        <f>IFERROR(INDEX(PQR_Dept!$B$2:$B$7026, MATCH(Faculty_2023_25[[#This Row],[UNIVERSITY_DEPARTMENT_ID]],PQR_Dept!$H$2:$H$7026, 0)), "")</f>
        <v/>
      </c>
      <c r="C1678" s="19" t="str">
        <f>IFERROR(INDEX(PQR_Dept!$C$2:$C$7026, MATCH(Faculty_2023_25[[#This Row],[UNIVERSITY_DEPARTMENT_ID]],PQR_Dept!$H$2:$H$7026, 0)), "")</f>
        <v/>
      </c>
      <c r="D1678" s="19" t="str">
        <f>IFERROR(INDEX(PQR_Dept!$E$2:$E$7026, MATCH(Faculty_2023_25[[#This Row],[UNIVERSITY_DEPARTMENT_ID]],PQR_Dept!$H$2:$H$7026, 0)), "")</f>
        <v/>
      </c>
      <c r="E1678" s="19" t="str">
        <f>IFERROR(INDEX(PQR_Dept!$F$2:$F$7026, MATCH(Faculty_2023_25[[#This Row],[UNIVERSITY_DEPARTMENT_ID]],PQR_Dept!$H$2:$H$7026, 0)), "")</f>
        <v/>
      </c>
      <c r="F1678" s="6"/>
      <c r="G1678" s="6"/>
      <c r="H1678" s="6"/>
      <c r="I1678" s="37"/>
      <c r="J1678" s="39"/>
      <c r="K1678" s="38"/>
      <c r="L1678" s="6"/>
      <c r="M1678" s="40"/>
      <c r="N1678" s="37"/>
      <c r="O1678" s="37"/>
      <c r="P1678" s="42"/>
    </row>
    <row r="1679" spans="1:16" s="7" customFormat="1" ht="15.5" x14ac:dyDescent="0.35">
      <c r="A1679" s="18" t="str">
        <f>IFERROR(INDEX(PQR_Dept!$A$2:$A$7026, MATCH(Faculty_2023_25[[#This Row],[UNIVERSITY_DEPARTMENT_ID]],PQR_Dept!$H$2:$H$7026, 0)), "")</f>
        <v/>
      </c>
      <c r="B1679" s="19" t="str">
        <f>IFERROR(INDEX(PQR_Dept!$B$2:$B$7026, MATCH(Faculty_2023_25[[#This Row],[UNIVERSITY_DEPARTMENT_ID]],PQR_Dept!$H$2:$H$7026, 0)), "")</f>
        <v/>
      </c>
      <c r="C1679" s="19" t="str">
        <f>IFERROR(INDEX(PQR_Dept!$C$2:$C$7026, MATCH(Faculty_2023_25[[#This Row],[UNIVERSITY_DEPARTMENT_ID]],PQR_Dept!$H$2:$H$7026, 0)), "")</f>
        <v/>
      </c>
      <c r="D1679" s="19" t="str">
        <f>IFERROR(INDEX(PQR_Dept!$E$2:$E$7026, MATCH(Faculty_2023_25[[#This Row],[UNIVERSITY_DEPARTMENT_ID]],PQR_Dept!$H$2:$H$7026, 0)), "")</f>
        <v/>
      </c>
      <c r="E1679" s="19" t="str">
        <f>IFERROR(INDEX(PQR_Dept!$F$2:$F$7026, MATCH(Faculty_2023_25[[#This Row],[UNIVERSITY_DEPARTMENT_ID]],PQR_Dept!$H$2:$H$7026, 0)), "")</f>
        <v/>
      </c>
      <c r="F1679" s="6"/>
      <c r="G1679" s="6"/>
      <c r="H1679" s="6"/>
      <c r="I1679" s="37"/>
      <c r="J1679" s="39"/>
      <c r="K1679" s="38"/>
      <c r="L1679" s="6"/>
      <c r="M1679" s="40"/>
      <c r="N1679" s="37"/>
      <c r="O1679" s="37"/>
      <c r="P1679" s="42"/>
    </row>
    <row r="1680" spans="1:16" s="7" customFormat="1" ht="15.5" x14ac:dyDescent="0.35">
      <c r="A1680" s="18" t="str">
        <f>IFERROR(INDEX(PQR_Dept!$A$2:$A$7026, MATCH(Faculty_2023_25[[#This Row],[UNIVERSITY_DEPARTMENT_ID]],PQR_Dept!$H$2:$H$7026, 0)), "")</f>
        <v/>
      </c>
      <c r="B1680" s="19" t="str">
        <f>IFERROR(INDEX(PQR_Dept!$B$2:$B$7026, MATCH(Faculty_2023_25[[#This Row],[UNIVERSITY_DEPARTMENT_ID]],PQR_Dept!$H$2:$H$7026, 0)), "")</f>
        <v/>
      </c>
      <c r="C1680" s="19" t="str">
        <f>IFERROR(INDEX(PQR_Dept!$C$2:$C$7026, MATCH(Faculty_2023_25[[#This Row],[UNIVERSITY_DEPARTMENT_ID]],PQR_Dept!$H$2:$H$7026, 0)), "")</f>
        <v/>
      </c>
      <c r="D1680" s="19" t="str">
        <f>IFERROR(INDEX(PQR_Dept!$E$2:$E$7026, MATCH(Faculty_2023_25[[#This Row],[UNIVERSITY_DEPARTMENT_ID]],PQR_Dept!$H$2:$H$7026, 0)), "")</f>
        <v/>
      </c>
      <c r="E1680" s="19" t="str">
        <f>IFERROR(INDEX(PQR_Dept!$F$2:$F$7026, MATCH(Faculty_2023_25[[#This Row],[UNIVERSITY_DEPARTMENT_ID]],PQR_Dept!$H$2:$H$7026, 0)), "")</f>
        <v/>
      </c>
      <c r="F1680" s="6"/>
      <c r="G1680" s="6"/>
      <c r="H1680" s="6"/>
      <c r="I1680" s="37"/>
      <c r="J1680" s="39"/>
      <c r="K1680" s="38"/>
      <c r="L1680" s="6"/>
      <c r="M1680" s="40"/>
      <c r="N1680" s="37"/>
      <c r="O1680" s="37"/>
      <c r="P1680" s="42"/>
    </row>
    <row r="1681" spans="1:16" s="7" customFormat="1" ht="15.5" x14ac:dyDescent="0.35">
      <c r="A1681" s="18" t="str">
        <f>IFERROR(INDEX(PQR_Dept!$A$2:$A$7026, MATCH(Faculty_2023_25[[#This Row],[UNIVERSITY_DEPARTMENT_ID]],PQR_Dept!$H$2:$H$7026, 0)), "")</f>
        <v/>
      </c>
      <c r="B1681" s="19" t="str">
        <f>IFERROR(INDEX(PQR_Dept!$B$2:$B$7026, MATCH(Faculty_2023_25[[#This Row],[UNIVERSITY_DEPARTMENT_ID]],PQR_Dept!$H$2:$H$7026, 0)), "")</f>
        <v/>
      </c>
      <c r="C1681" s="19" t="str">
        <f>IFERROR(INDEX(PQR_Dept!$C$2:$C$7026, MATCH(Faculty_2023_25[[#This Row],[UNIVERSITY_DEPARTMENT_ID]],PQR_Dept!$H$2:$H$7026, 0)), "")</f>
        <v/>
      </c>
      <c r="D1681" s="19" t="str">
        <f>IFERROR(INDEX(PQR_Dept!$E$2:$E$7026, MATCH(Faculty_2023_25[[#This Row],[UNIVERSITY_DEPARTMENT_ID]],PQR_Dept!$H$2:$H$7026, 0)), "")</f>
        <v/>
      </c>
      <c r="E1681" s="19" t="str">
        <f>IFERROR(INDEX(PQR_Dept!$F$2:$F$7026, MATCH(Faculty_2023_25[[#This Row],[UNIVERSITY_DEPARTMENT_ID]],PQR_Dept!$H$2:$H$7026, 0)), "")</f>
        <v/>
      </c>
      <c r="F1681" s="6"/>
      <c r="G1681" s="6"/>
      <c r="H1681" s="6"/>
      <c r="I1681" s="37"/>
      <c r="J1681" s="39"/>
      <c r="K1681" s="38"/>
      <c r="L1681" s="6"/>
      <c r="M1681" s="40"/>
      <c r="N1681" s="37"/>
      <c r="O1681" s="37"/>
      <c r="P1681" s="42"/>
    </row>
    <row r="1682" spans="1:16" s="7" customFormat="1" ht="15.5" x14ac:dyDescent="0.35">
      <c r="A1682" s="18" t="str">
        <f>IFERROR(INDEX(PQR_Dept!$A$2:$A$7026, MATCH(Faculty_2023_25[[#This Row],[UNIVERSITY_DEPARTMENT_ID]],PQR_Dept!$H$2:$H$7026, 0)), "")</f>
        <v/>
      </c>
      <c r="B1682" s="19" t="str">
        <f>IFERROR(INDEX(PQR_Dept!$B$2:$B$7026, MATCH(Faculty_2023_25[[#This Row],[UNIVERSITY_DEPARTMENT_ID]],PQR_Dept!$H$2:$H$7026, 0)), "")</f>
        <v/>
      </c>
      <c r="C1682" s="19" t="str">
        <f>IFERROR(INDEX(PQR_Dept!$C$2:$C$7026, MATCH(Faculty_2023_25[[#This Row],[UNIVERSITY_DEPARTMENT_ID]],PQR_Dept!$H$2:$H$7026, 0)), "")</f>
        <v/>
      </c>
      <c r="D1682" s="19" t="str">
        <f>IFERROR(INDEX(PQR_Dept!$E$2:$E$7026, MATCH(Faculty_2023_25[[#This Row],[UNIVERSITY_DEPARTMENT_ID]],PQR_Dept!$H$2:$H$7026, 0)), "")</f>
        <v/>
      </c>
      <c r="E1682" s="19" t="str">
        <f>IFERROR(INDEX(PQR_Dept!$F$2:$F$7026, MATCH(Faculty_2023_25[[#This Row],[UNIVERSITY_DEPARTMENT_ID]],PQR_Dept!$H$2:$H$7026, 0)), "")</f>
        <v/>
      </c>
      <c r="F1682" s="6"/>
      <c r="G1682" s="6"/>
      <c r="H1682" s="6"/>
      <c r="I1682" s="37"/>
      <c r="J1682" s="39"/>
      <c r="K1682" s="38"/>
      <c r="L1682" s="6"/>
      <c r="M1682" s="40"/>
      <c r="N1682" s="37"/>
      <c r="O1682" s="37"/>
      <c r="P1682" s="42"/>
    </row>
    <row r="1683" spans="1:16" s="7" customFormat="1" ht="15.5" x14ac:dyDescent="0.35">
      <c r="A1683" s="18" t="str">
        <f>IFERROR(INDEX(PQR_Dept!$A$2:$A$7026, MATCH(Faculty_2023_25[[#This Row],[UNIVERSITY_DEPARTMENT_ID]],PQR_Dept!$H$2:$H$7026, 0)), "")</f>
        <v/>
      </c>
      <c r="B1683" s="19" t="str">
        <f>IFERROR(INDEX(PQR_Dept!$B$2:$B$7026, MATCH(Faculty_2023_25[[#This Row],[UNIVERSITY_DEPARTMENT_ID]],PQR_Dept!$H$2:$H$7026, 0)), "")</f>
        <v/>
      </c>
      <c r="C1683" s="19" t="str">
        <f>IFERROR(INDEX(PQR_Dept!$C$2:$C$7026, MATCH(Faculty_2023_25[[#This Row],[UNIVERSITY_DEPARTMENT_ID]],PQR_Dept!$H$2:$H$7026, 0)), "")</f>
        <v/>
      </c>
      <c r="D1683" s="19" t="str">
        <f>IFERROR(INDEX(PQR_Dept!$E$2:$E$7026, MATCH(Faculty_2023_25[[#This Row],[UNIVERSITY_DEPARTMENT_ID]],PQR_Dept!$H$2:$H$7026, 0)), "")</f>
        <v/>
      </c>
      <c r="E1683" s="19" t="str">
        <f>IFERROR(INDEX(PQR_Dept!$F$2:$F$7026, MATCH(Faculty_2023_25[[#This Row],[UNIVERSITY_DEPARTMENT_ID]],PQR_Dept!$H$2:$H$7026, 0)), "")</f>
        <v/>
      </c>
      <c r="F1683" s="6"/>
      <c r="G1683" s="6"/>
      <c r="H1683" s="6"/>
      <c r="I1683" s="37"/>
      <c r="J1683" s="39"/>
      <c r="K1683" s="38"/>
      <c r="L1683" s="6"/>
      <c r="M1683" s="40"/>
      <c r="N1683" s="37"/>
      <c r="O1683" s="37"/>
      <c r="P1683" s="42"/>
    </row>
    <row r="1684" spans="1:16" s="7" customFormat="1" ht="15.5" x14ac:dyDescent="0.35">
      <c r="A1684" s="18" t="str">
        <f>IFERROR(INDEX(PQR_Dept!$A$2:$A$7026, MATCH(Faculty_2023_25[[#This Row],[UNIVERSITY_DEPARTMENT_ID]],PQR_Dept!$H$2:$H$7026, 0)), "")</f>
        <v/>
      </c>
      <c r="B1684" s="19" t="str">
        <f>IFERROR(INDEX(PQR_Dept!$B$2:$B$7026, MATCH(Faculty_2023_25[[#This Row],[UNIVERSITY_DEPARTMENT_ID]],PQR_Dept!$H$2:$H$7026, 0)), "")</f>
        <v/>
      </c>
      <c r="C1684" s="19" t="str">
        <f>IFERROR(INDEX(PQR_Dept!$C$2:$C$7026, MATCH(Faculty_2023_25[[#This Row],[UNIVERSITY_DEPARTMENT_ID]],PQR_Dept!$H$2:$H$7026, 0)), "")</f>
        <v/>
      </c>
      <c r="D1684" s="19" t="str">
        <f>IFERROR(INDEX(PQR_Dept!$E$2:$E$7026, MATCH(Faculty_2023_25[[#This Row],[UNIVERSITY_DEPARTMENT_ID]],PQR_Dept!$H$2:$H$7026, 0)), "")</f>
        <v/>
      </c>
      <c r="E1684" s="19" t="str">
        <f>IFERROR(INDEX(PQR_Dept!$F$2:$F$7026, MATCH(Faculty_2023_25[[#This Row],[UNIVERSITY_DEPARTMENT_ID]],PQR_Dept!$H$2:$H$7026, 0)), "")</f>
        <v/>
      </c>
      <c r="F1684" s="6"/>
      <c r="G1684" s="6"/>
      <c r="H1684" s="6"/>
      <c r="I1684" s="37"/>
      <c r="J1684" s="39"/>
      <c r="K1684" s="38"/>
      <c r="L1684" s="6"/>
      <c r="M1684" s="40"/>
      <c r="N1684" s="37"/>
      <c r="O1684" s="37"/>
      <c r="P1684" s="42"/>
    </row>
    <row r="1685" spans="1:16" s="7" customFormat="1" ht="15.5" x14ac:dyDescent="0.35">
      <c r="A1685" s="18" t="str">
        <f>IFERROR(INDEX(PQR_Dept!$A$2:$A$7026, MATCH(Faculty_2023_25[[#This Row],[UNIVERSITY_DEPARTMENT_ID]],PQR_Dept!$H$2:$H$7026, 0)), "")</f>
        <v/>
      </c>
      <c r="B1685" s="19" t="str">
        <f>IFERROR(INDEX(PQR_Dept!$B$2:$B$7026, MATCH(Faculty_2023_25[[#This Row],[UNIVERSITY_DEPARTMENT_ID]],PQR_Dept!$H$2:$H$7026, 0)), "")</f>
        <v/>
      </c>
      <c r="C1685" s="19" t="str">
        <f>IFERROR(INDEX(PQR_Dept!$C$2:$C$7026, MATCH(Faculty_2023_25[[#This Row],[UNIVERSITY_DEPARTMENT_ID]],PQR_Dept!$H$2:$H$7026, 0)), "")</f>
        <v/>
      </c>
      <c r="D1685" s="19" t="str">
        <f>IFERROR(INDEX(PQR_Dept!$E$2:$E$7026, MATCH(Faculty_2023_25[[#This Row],[UNIVERSITY_DEPARTMENT_ID]],PQR_Dept!$H$2:$H$7026, 0)), "")</f>
        <v/>
      </c>
      <c r="E1685" s="19" t="str">
        <f>IFERROR(INDEX(PQR_Dept!$F$2:$F$7026, MATCH(Faculty_2023_25[[#This Row],[UNIVERSITY_DEPARTMENT_ID]],PQR_Dept!$H$2:$H$7026, 0)), "")</f>
        <v/>
      </c>
      <c r="F1685" s="6"/>
      <c r="G1685" s="6"/>
      <c r="H1685" s="6"/>
      <c r="I1685" s="37"/>
      <c r="J1685" s="39"/>
      <c r="K1685" s="38"/>
      <c r="L1685" s="6"/>
      <c r="M1685" s="40"/>
      <c r="N1685" s="37"/>
      <c r="O1685" s="37"/>
      <c r="P1685" s="42"/>
    </row>
    <row r="1686" spans="1:16" s="7" customFormat="1" ht="15.5" x14ac:dyDescent="0.35">
      <c r="A1686" s="18" t="str">
        <f>IFERROR(INDEX(PQR_Dept!$A$2:$A$7026, MATCH(Faculty_2023_25[[#This Row],[UNIVERSITY_DEPARTMENT_ID]],PQR_Dept!$H$2:$H$7026, 0)), "")</f>
        <v/>
      </c>
      <c r="B1686" s="19" t="str">
        <f>IFERROR(INDEX(PQR_Dept!$B$2:$B$7026, MATCH(Faculty_2023_25[[#This Row],[UNIVERSITY_DEPARTMENT_ID]],PQR_Dept!$H$2:$H$7026, 0)), "")</f>
        <v/>
      </c>
      <c r="C1686" s="19" t="str">
        <f>IFERROR(INDEX(PQR_Dept!$C$2:$C$7026, MATCH(Faculty_2023_25[[#This Row],[UNIVERSITY_DEPARTMENT_ID]],PQR_Dept!$H$2:$H$7026, 0)), "")</f>
        <v/>
      </c>
      <c r="D1686" s="19" t="str">
        <f>IFERROR(INDEX(PQR_Dept!$E$2:$E$7026, MATCH(Faculty_2023_25[[#This Row],[UNIVERSITY_DEPARTMENT_ID]],PQR_Dept!$H$2:$H$7026, 0)), "")</f>
        <v/>
      </c>
      <c r="E1686" s="19" t="str">
        <f>IFERROR(INDEX(PQR_Dept!$F$2:$F$7026, MATCH(Faculty_2023_25[[#This Row],[UNIVERSITY_DEPARTMENT_ID]],PQR_Dept!$H$2:$H$7026, 0)), "")</f>
        <v/>
      </c>
      <c r="F1686" s="6"/>
      <c r="G1686" s="6"/>
      <c r="H1686" s="6"/>
      <c r="I1686" s="37"/>
      <c r="J1686" s="39"/>
      <c r="K1686" s="38"/>
      <c r="L1686" s="6"/>
      <c r="M1686" s="40"/>
      <c r="N1686" s="37"/>
      <c r="O1686" s="37"/>
      <c r="P1686" s="42"/>
    </row>
    <row r="1687" spans="1:16" s="7" customFormat="1" ht="15.5" x14ac:dyDescent="0.35">
      <c r="A1687" s="18" t="str">
        <f>IFERROR(INDEX(PQR_Dept!$A$2:$A$7026, MATCH(Faculty_2023_25[[#This Row],[UNIVERSITY_DEPARTMENT_ID]],PQR_Dept!$H$2:$H$7026, 0)), "")</f>
        <v/>
      </c>
      <c r="B1687" s="19" t="str">
        <f>IFERROR(INDEX(PQR_Dept!$B$2:$B$7026, MATCH(Faculty_2023_25[[#This Row],[UNIVERSITY_DEPARTMENT_ID]],PQR_Dept!$H$2:$H$7026, 0)), "")</f>
        <v/>
      </c>
      <c r="C1687" s="19" t="str">
        <f>IFERROR(INDEX(PQR_Dept!$C$2:$C$7026, MATCH(Faculty_2023_25[[#This Row],[UNIVERSITY_DEPARTMENT_ID]],PQR_Dept!$H$2:$H$7026, 0)), "")</f>
        <v/>
      </c>
      <c r="D1687" s="19" t="str">
        <f>IFERROR(INDEX(PQR_Dept!$E$2:$E$7026, MATCH(Faculty_2023_25[[#This Row],[UNIVERSITY_DEPARTMENT_ID]],PQR_Dept!$H$2:$H$7026, 0)), "")</f>
        <v/>
      </c>
      <c r="E1687" s="19" t="str">
        <f>IFERROR(INDEX(PQR_Dept!$F$2:$F$7026, MATCH(Faculty_2023_25[[#This Row],[UNIVERSITY_DEPARTMENT_ID]],PQR_Dept!$H$2:$H$7026, 0)), "")</f>
        <v/>
      </c>
      <c r="F1687" s="6"/>
      <c r="G1687" s="6"/>
      <c r="H1687" s="6"/>
      <c r="I1687" s="37"/>
      <c r="J1687" s="39"/>
      <c r="K1687" s="38"/>
      <c r="L1687" s="6"/>
      <c r="M1687" s="40"/>
      <c r="N1687" s="37"/>
      <c r="O1687" s="37"/>
      <c r="P1687" s="42"/>
    </row>
    <row r="1688" spans="1:16" s="7" customFormat="1" ht="15.5" x14ac:dyDescent="0.35">
      <c r="A1688" s="18" t="str">
        <f>IFERROR(INDEX(PQR_Dept!$A$2:$A$7026, MATCH(Faculty_2023_25[[#This Row],[UNIVERSITY_DEPARTMENT_ID]],PQR_Dept!$H$2:$H$7026, 0)), "")</f>
        <v/>
      </c>
      <c r="B1688" s="19" t="str">
        <f>IFERROR(INDEX(PQR_Dept!$B$2:$B$7026, MATCH(Faculty_2023_25[[#This Row],[UNIVERSITY_DEPARTMENT_ID]],PQR_Dept!$H$2:$H$7026, 0)), "")</f>
        <v/>
      </c>
      <c r="C1688" s="19" t="str">
        <f>IFERROR(INDEX(PQR_Dept!$C$2:$C$7026, MATCH(Faculty_2023_25[[#This Row],[UNIVERSITY_DEPARTMENT_ID]],PQR_Dept!$H$2:$H$7026, 0)), "")</f>
        <v/>
      </c>
      <c r="D1688" s="19" t="str">
        <f>IFERROR(INDEX(PQR_Dept!$E$2:$E$7026, MATCH(Faculty_2023_25[[#This Row],[UNIVERSITY_DEPARTMENT_ID]],PQR_Dept!$H$2:$H$7026, 0)), "")</f>
        <v/>
      </c>
      <c r="E1688" s="19" t="str">
        <f>IFERROR(INDEX(PQR_Dept!$F$2:$F$7026, MATCH(Faculty_2023_25[[#This Row],[UNIVERSITY_DEPARTMENT_ID]],PQR_Dept!$H$2:$H$7026, 0)), "")</f>
        <v/>
      </c>
      <c r="F1688" s="6"/>
      <c r="G1688" s="6"/>
      <c r="H1688" s="6"/>
      <c r="I1688" s="37"/>
      <c r="J1688" s="39"/>
      <c r="K1688" s="38"/>
      <c r="L1688" s="6"/>
      <c r="M1688" s="40"/>
      <c r="N1688" s="37"/>
      <c r="O1688" s="37"/>
      <c r="P1688" s="42"/>
    </row>
    <row r="1689" spans="1:16" s="7" customFormat="1" ht="15.5" x14ac:dyDescent="0.35">
      <c r="A1689" s="18" t="str">
        <f>IFERROR(INDEX(PQR_Dept!$A$2:$A$7026, MATCH(Faculty_2023_25[[#This Row],[UNIVERSITY_DEPARTMENT_ID]],PQR_Dept!$H$2:$H$7026, 0)), "")</f>
        <v/>
      </c>
      <c r="B1689" s="19" t="str">
        <f>IFERROR(INDEX(PQR_Dept!$B$2:$B$7026, MATCH(Faculty_2023_25[[#This Row],[UNIVERSITY_DEPARTMENT_ID]],PQR_Dept!$H$2:$H$7026, 0)), "")</f>
        <v/>
      </c>
      <c r="C1689" s="19" t="str">
        <f>IFERROR(INDEX(PQR_Dept!$C$2:$C$7026, MATCH(Faculty_2023_25[[#This Row],[UNIVERSITY_DEPARTMENT_ID]],PQR_Dept!$H$2:$H$7026, 0)), "")</f>
        <v/>
      </c>
      <c r="D1689" s="19" t="str">
        <f>IFERROR(INDEX(PQR_Dept!$E$2:$E$7026, MATCH(Faculty_2023_25[[#This Row],[UNIVERSITY_DEPARTMENT_ID]],PQR_Dept!$H$2:$H$7026, 0)), "")</f>
        <v/>
      </c>
      <c r="E1689" s="19" t="str">
        <f>IFERROR(INDEX(PQR_Dept!$F$2:$F$7026, MATCH(Faculty_2023_25[[#This Row],[UNIVERSITY_DEPARTMENT_ID]],PQR_Dept!$H$2:$H$7026, 0)), "")</f>
        <v/>
      </c>
      <c r="F1689" s="6"/>
      <c r="G1689" s="6"/>
      <c r="H1689" s="6"/>
      <c r="I1689" s="37"/>
      <c r="J1689" s="39"/>
      <c r="K1689" s="38"/>
      <c r="L1689" s="6"/>
      <c r="M1689" s="40"/>
      <c r="N1689" s="37"/>
      <c r="O1689" s="37"/>
      <c r="P1689" s="42"/>
    </row>
    <row r="1690" spans="1:16" s="7" customFormat="1" ht="15.5" x14ac:dyDescent="0.35">
      <c r="A1690" s="18" t="str">
        <f>IFERROR(INDEX(PQR_Dept!$A$2:$A$7026, MATCH(Faculty_2023_25[[#This Row],[UNIVERSITY_DEPARTMENT_ID]],PQR_Dept!$H$2:$H$7026, 0)), "")</f>
        <v/>
      </c>
      <c r="B1690" s="19" t="str">
        <f>IFERROR(INDEX(PQR_Dept!$B$2:$B$7026, MATCH(Faculty_2023_25[[#This Row],[UNIVERSITY_DEPARTMENT_ID]],PQR_Dept!$H$2:$H$7026, 0)), "")</f>
        <v/>
      </c>
      <c r="C1690" s="19" t="str">
        <f>IFERROR(INDEX(PQR_Dept!$C$2:$C$7026, MATCH(Faculty_2023_25[[#This Row],[UNIVERSITY_DEPARTMENT_ID]],PQR_Dept!$H$2:$H$7026, 0)), "")</f>
        <v/>
      </c>
      <c r="D1690" s="19" t="str">
        <f>IFERROR(INDEX(PQR_Dept!$E$2:$E$7026, MATCH(Faculty_2023_25[[#This Row],[UNIVERSITY_DEPARTMENT_ID]],PQR_Dept!$H$2:$H$7026, 0)), "")</f>
        <v/>
      </c>
      <c r="E1690" s="19" t="str">
        <f>IFERROR(INDEX(PQR_Dept!$F$2:$F$7026, MATCH(Faculty_2023_25[[#This Row],[UNIVERSITY_DEPARTMENT_ID]],PQR_Dept!$H$2:$H$7026, 0)), "")</f>
        <v/>
      </c>
      <c r="F1690" s="6"/>
      <c r="G1690" s="6"/>
      <c r="H1690" s="6"/>
      <c r="I1690" s="37"/>
      <c r="J1690" s="39"/>
      <c r="K1690" s="38"/>
      <c r="L1690" s="6"/>
      <c r="M1690" s="40"/>
      <c r="N1690" s="37"/>
      <c r="O1690" s="37"/>
      <c r="P1690" s="42"/>
    </row>
    <row r="1691" spans="1:16" s="7" customFormat="1" ht="15.5" x14ac:dyDescent="0.35">
      <c r="A1691" s="18" t="str">
        <f>IFERROR(INDEX(PQR_Dept!$A$2:$A$7026, MATCH(Faculty_2023_25[[#This Row],[UNIVERSITY_DEPARTMENT_ID]],PQR_Dept!$H$2:$H$7026, 0)), "")</f>
        <v/>
      </c>
      <c r="B1691" s="19" t="str">
        <f>IFERROR(INDEX(PQR_Dept!$B$2:$B$7026, MATCH(Faculty_2023_25[[#This Row],[UNIVERSITY_DEPARTMENT_ID]],PQR_Dept!$H$2:$H$7026, 0)), "")</f>
        <v/>
      </c>
      <c r="C1691" s="19" t="str">
        <f>IFERROR(INDEX(PQR_Dept!$C$2:$C$7026, MATCH(Faculty_2023_25[[#This Row],[UNIVERSITY_DEPARTMENT_ID]],PQR_Dept!$H$2:$H$7026, 0)), "")</f>
        <v/>
      </c>
      <c r="D1691" s="19" t="str">
        <f>IFERROR(INDEX(PQR_Dept!$E$2:$E$7026, MATCH(Faculty_2023_25[[#This Row],[UNIVERSITY_DEPARTMENT_ID]],PQR_Dept!$H$2:$H$7026, 0)), "")</f>
        <v/>
      </c>
      <c r="E1691" s="19" t="str">
        <f>IFERROR(INDEX(PQR_Dept!$F$2:$F$7026, MATCH(Faculty_2023_25[[#This Row],[UNIVERSITY_DEPARTMENT_ID]],PQR_Dept!$H$2:$H$7026, 0)), "")</f>
        <v/>
      </c>
      <c r="F1691" s="6"/>
      <c r="G1691" s="6"/>
      <c r="H1691" s="6"/>
      <c r="I1691" s="37"/>
      <c r="J1691" s="39"/>
      <c r="K1691" s="38"/>
      <c r="L1691" s="6"/>
      <c r="M1691" s="40"/>
      <c r="N1691" s="37"/>
      <c r="O1691" s="37"/>
      <c r="P1691" s="42"/>
    </row>
    <row r="1692" spans="1:16" s="7" customFormat="1" ht="15.5" x14ac:dyDescent="0.35">
      <c r="A1692" s="18" t="str">
        <f>IFERROR(INDEX(PQR_Dept!$A$2:$A$7026, MATCH(Faculty_2023_25[[#This Row],[UNIVERSITY_DEPARTMENT_ID]],PQR_Dept!$H$2:$H$7026, 0)), "")</f>
        <v/>
      </c>
      <c r="B1692" s="19" t="str">
        <f>IFERROR(INDEX(PQR_Dept!$B$2:$B$7026, MATCH(Faculty_2023_25[[#This Row],[UNIVERSITY_DEPARTMENT_ID]],PQR_Dept!$H$2:$H$7026, 0)), "")</f>
        <v/>
      </c>
      <c r="C1692" s="19" t="str">
        <f>IFERROR(INDEX(PQR_Dept!$C$2:$C$7026, MATCH(Faculty_2023_25[[#This Row],[UNIVERSITY_DEPARTMENT_ID]],PQR_Dept!$H$2:$H$7026, 0)), "")</f>
        <v/>
      </c>
      <c r="D1692" s="19" t="str">
        <f>IFERROR(INDEX(PQR_Dept!$E$2:$E$7026, MATCH(Faculty_2023_25[[#This Row],[UNIVERSITY_DEPARTMENT_ID]],PQR_Dept!$H$2:$H$7026, 0)), "")</f>
        <v/>
      </c>
      <c r="E1692" s="19" t="str">
        <f>IFERROR(INDEX(PQR_Dept!$F$2:$F$7026, MATCH(Faculty_2023_25[[#This Row],[UNIVERSITY_DEPARTMENT_ID]],PQR_Dept!$H$2:$H$7026, 0)), "")</f>
        <v/>
      </c>
      <c r="F1692" s="6"/>
      <c r="G1692" s="6"/>
      <c r="H1692" s="6"/>
      <c r="I1692" s="37"/>
      <c r="J1692" s="39"/>
      <c r="K1692" s="38"/>
      <c r="L1692" s="6"/>
      <c r="M1692" s="40"/>
      <c r="N1692" s="37"/>
      <c r="O1692" s="37"/>
      <c r="P1692" s="42"/>
    </row>
    <row r="1693" spans="1:16" s="7" customFormat="1" ht="15.5" x14ac:dyDescent="0.35">
      <c r="A1693" s="18" t="str">
        <f>IFERROR(INDEX(PQR_Dept!$A$2:$A$7026, MATCH(Faculty_2023_25[[#This Row],[UNIVERSITY_DEPARTMENT_ID]],PQR_Dept!$H$2:$H$7026, 0)), "")</f>
        <v/>
      </c>
      <c r="B1693" s="19" t="str">
        <f>IFERROR(INDEX(PQR_Dept!$B$2:$B$7026, MATCH(Faculty_2023_25[[#This Row],[UNIVERSITY_DEPARTMENT_ID]],PQR_Dept!$H$2:$H$7026, 0)), "")</f>
        <v/>
      </c>
      <c r="C1693" s="19" t="str">
        <f>IFERROR(INDEX(PQR_Dept!$C$2:$C$7026, MATCH(Faculty_2023_25[[#This Row],[UNIVERSITY_DEPARTMENT_ID]],PQR_Dept!$H$2:$H$7026, 0)), "")</f>
        <v/>
      </c>
      <c r="D1693" s="19" t="str">
        <f>IFERROR(INDEX(PQR_Dept!$E$2:$E$7026, MATCH(Faculty_2023_25[[#This Row],[UNIVERSITY_DEPARTMENT_ID]],PQR_Dept!$H$2:$H$7026, 0)), "")</f>
        <v/>
      </c>
      <c r="E1693" s="19" t="str">
        <f>IFERROR(INDEX(PQR_Dept!$F$2:$F$7026, MATCH(Faculty_2023_25[[#This Row],[UNIVERSITY_DEPARTMENT_ID]],PQR_Dept!$H$2:$H$7026, 0)), "")</f>
        <v/>
      </c>
      <c r="F1693" s="6"/>
      <c r="G1693" s="6"/>
      <c r="H1693" s="6"/>
      <c r="I1693" s="37"/>
      <c r="J1693" s="39"/>
      <c r="K1693" s="38"/>
      <c r="L1693" s="6"/>
      <c r="M1693" s="40"/>
      <c r="N1693" s="37"/>
      <c r="O1693" s="37"/>
      <c r="P1693" s="42"/>
    </row>
    <row r="1694" spans="1:16" s="7" customFormat="1" ht="15.5" x14ac:dyDescent="0.35">
      <c r="A1694" s="18" t="str">
        <f>IFERROR(INDEX(PQR_Dept!$A$2:$A$7026, MATCH(Faculty_2023_25[[#This Row],[UNIVERSITY_DEPARTMENT_ID]],PQR_Dept!$H$2:$H$7026, 0)), "")</f>
        <v/>
      </c>
      <c r="B1694" s="19" t="str">
        <f>IFERROR(INDEX(PQR_Dept!$B$2:$B$7026, MATCH(Faculty_2023_25[[#This Row],[UNIVERSITY_DEPARTMENT_ID]],PQR_Dept!$H$2:$H$7026, 0)), "")</f>
        <v/>
      </c>
      <c r="C1694" s="19" t="str">
        <f>IFERROR(INDEX(PQR_Dept!$C$2:$C$7026, MATCH(Faculty_2023_25[[#This Row],[UNIVERSITY_DEPARTMENT_ID]],PQR_Dept!$H$2:$H$7026, 0)), "")</f>
        <v/>
      </c>
      <c r="D1694" s="19" t="str">
        <f>IFERROR(INDEX(PQR_Dept!$E$2:$E$7026, MATCH(Faculty_2023_25[[#This Row],[UNIVERSITY_DEPARTMENT_ID]],PQR_Dept!$H$2:$H$7026, 0)), "")</f>
        <v/>
      </c>
      <c r="E1694" s="19" t="str">
        <f>IFERROR(INDEX(PQR_Dept!$F$2:$F$7026, MATCH(Faculty_2023_25[[#This Row],[UNIVERSITY_DEPARTMENT_ID]],PQR_Dept!$H$2:$H$7026, 0)), "")</f>
        <v/>
      </c>
      <c r="F1694" s="6"/>
      <c r="G1694" s="6"/>
      <c r="H1694" s="6"/>
      <c r="I1694" s="37"/>
      <c r="J1694" s="39"/>
      <c r="K1694" s="38"/>
      <c r="L1694" s="6"/>
      <c r="M1694" s="40"/>
      <c r="N1694" s="37"/>
      <c r="O1694" s="37"/>
      <c r="P1694" s="42"/>
    </row>
    <row r="1695" spans="1:16" s="7" customFormat="1" ht="15.5" x14ac:dyDescent="0.35">
      <c r="A1695" s="18" t="str">
        <f>IFERROR(INDEX(PQR_Dept!$A$2:$A$7026, MATCH(Faculty_2023_25[[#This Row],[UNIVERSITY_DEPARTMENT_ID]],PQR_Dept!$H$2:$H$7026, 0)), "")</f>
        <v/>
      </c>
      <c r="B1695" s="19" t="str">
        <f>IFERROR(INDEX(PQR_Dept!$B$2:$B$7026, MATCH(Faculty_2023_25[[#This Row],[UNIVERSITY_DEPARTMENT_ID]],PQR_Dept!$H$2:$H$7026, 0)), "")</f>
        <v/>
      </c>
      <c r="C1695" s="19" t="str">
        <f>IFERROR(INDEX(PQR_Dept!$C$2:$C$7026, MATCH(Faculty_2023_25[[#This Row],[UNIVERSITY_DEPARTMENT_ID]],PQR_Dept!$H$2:$H$7026, 0)), "")</f>
        <v/>
      </c>
      <c r="D1695" s="19" t="str">
        <f>IFERROR(INDEX(PQR_Dept!$E$2:$E$7026, MATCH(Faculty_2023_25[[#This Row],[UNIVERSITY_DEPARTMENT_ID]],PQR_Dept!$H$2:$H$7026, 0)), "")</f>
        <v/>
      </c>
      <c r="E1695" s="19" t="str">
        <f>IFERROR(INDEX(PQR_Dept!$F$2:$F$7026, MATCH(Faculty_2023_25[[#This Row],[UNIVERSITY_DEPARTMENT_ID]],PQR_Dept!$H$2:$H$7026, 0)), "")</f>
        <v/>
      </c>
      <c r="F1695" s="6"/>
      <c r="G1695" s="6"/>
      <c r="H1695" s="6"/>
      <c r="I1695" s="37"/>
      <c r="J1695" s="39"/>
      <c r="K1695" s="38"/>
      <c r="L1695" s="6"/>
      <c r="M1695" s="40"/>
      <c r="N1695" s="37"/>
      <c r="O1695" s="37"/>
      <c r="P1695" s="42"/>
    </row>
    <row r="1696" spans="1:16" s="7" customFormat="1" ht="15.5" x14ac:dyDescent="0.35">
      <c r="A1696" s="18" t="str">
        <f>IFERROR(INDEX(PQR_Dept!$A$2:$A$7026, MATCH(Faculty_2023_25[[#This Row],[UNIVERSITY_DEPARTMENT_ID]],PQR_Dept!$H$2:$H$7026, 0)), "")</f>
        <v/>
      </c>
      <c r="B1696" s="19" t="str">
        <f>IFERROR(INDEX(PQR_Dept!$B$2:$B$7026, MATCH(Faculty_2023_25[[#This Row],[UNIVERSITY_DEPARTMENT_ID]],PQR_Dept!$H$2:$H$7026, 0)), "")</f>
        <v/>
      </c>
      <c r="C1696" s="19" t="str">
        <f>IFERROR(INDEX(PQR_Dept!$C$2:$C$7026, MATCH(Faculty_2023_25[[#This Row],[UNIVERSITY_DEPARTMENT_ID]],PQR_Dept!$H$2:$H$7026, 0)), "")</f>
        <v/>
      </c>
      <c r="D1696" s="19" t="str">
        <f>IFERROR(INDEX(PQR_Dept!$E$2:$E$7026, MATCH(Faculty_2023_25[[#This Row],[UNIVERSITY_DEPARTMENT_ID]],PQR_Dept!$H$2:$H$7026, 0)), "")</f>
        <v/>
      </c>
      <c r="E1696" s="19" t="str">
        <f>IFERROR(INDEX(PQR_Dept!$F$2:$F$7026, MATCH(Faculty_2023_25[[#This Row],[UNIVERSITY_DEPARTMENT_ID]],PQR_Dept!$H$2:$H$7026, 0)), "")</f>
        <v/>
      </c>
      <c r="F1696" s="6"/>
      <c r="G1696" s="6"/>
      <c r="H1696" s="6"/>
      <c r="I1696" s="37"/>
      <c r="J1696" s="39"/>
      <c r="K1696" s="38"/>
      <c r="L1696" s="6"/>
      <c r="M1696" s="40"/>
      <c r="N1696" s="37"/>
      <c r="O1696" s="37"/>
      <c r="P1696" s="42"/>
    </row>
    <row r="1697" spans="1:16" s="7" customFormat="1" ht="15.5" x14ac:dyDescent="0.35">
      <c r="A1697" s="18" t="str">
        <f>IFERROR(INDEX(PQR_Dept!$A$2:$A$7026, MATCH(Faculty_2023_25[[#This Row],[UNIVERSITY_DEPARTMENT_ID]],PQR_Dept!$H$2:$H$7026, 0)), "")</f>
        <v/>
      </c>
      <c r="B1697" s="19" t="str">
        <f>IFERROR(INDEX(PQR_Dept!$B$2:$B$7026, MATCH(Faculty_2023_25[[#This Row],[UNIVERSITY_DEPARTMENT_ID]],PQR_Dept!$H$2:$H$7026, 0)), "")</f>
        <v/>
      </c>
      <c r="C1697" s="19" t="str">
        <f>IFERROR(INDEX(PQR_Dept!$C$2:$C$7026, MATCH(Faculty_2023_25[[#This Row],[UNIVERSITY_DEPARTMENT_ID]],PQR_Dept!$H$2:$H$7026, 0)), "")</f>
        <v/>
      </c>
      <c r="D1697" s="19" t="str">
        <f>IFERROR(INDEX(PQR_Dept!$E$2:$E$7026, MATCH(Faculty_2023_25[[#This Row],[UNIVERSITY_DEPARTMENT_ID]],PQR_Dept!$H$2:$H$7026, 0)), "")</f>
        <v/>
      </c>
      <c r="E1697" s="19" t="str">
        <f>IFERROR(INDEX(PQR_Dept!$F$2:$F$7026, MATCH(Faculty_2023_25[[#This Row],[UNIVERSITY_DEPARTMENT_ID]],PQR_Dept!$H$2:$H$7026, 0)), "")</f>
        <v/>
      </c>
      <c r="F1697" s="6"/>
      <c r="G1697" s="6"/>
      <c r="H1697" s="6"/>
      <c r="I1697" s="37"/>
      <c r="J1697" s="39"/>
      <c r="K1697" s="38"/>
      <c r="L1697" s="6"/>
      <c r="M1697" s="40"/>
      <c r="N1697" s="37"/>
      <c r="O1697" s="37"/>
      <c r="P1697" s="42"/>
    </row>
    <row r="1698" spans="1:16" s="7" customFormat="1" ht="15.5" x14ac:dyDescent="0.35">
      <c r="A1698" s="18" t="str">
        <f>IFERROR(INDEX(PQR_Dept!$A$2:$A$7026, MATCH(Faculty_2023_25[[#This Row],[UNIVERSITY_DEPARTMENT_ID]],PQR_Dept!$H$2:$H$7026, 0)), "")</f>
        <v/>
      </c>
      <c r="B1698" s="19" t="str">
        <f>IFERROR(INDEX(PQR_Dept!$B$2:$B$7026, MATCH(Faculty_2023_25[[#This Row],[UNIVERSITY_DEPARTMENT_ID]],PQR_Dept!$H$2:$H$7026, 0)), "")</f>
        <v/>
      </c>
      <c r="C1698" s="19" t="str">
        <f>IFERROR(INDEX(PQR_Dept!$C$2:$C$7026, MATCH(Faculty_2023_25[[#This Row],[UNIVERSITY_DEPARTMENT_ID]],PQR_Dept!$H$2:$H$7026, 0)), "")</f>
        <v/>
      </c>
      <c r="D1698" s="19" t="str">
        <f>IFERROR(INDEX(PQR_Dept!$E$2:$E$7026, MATCH(Faculty_2023_25[[#This Row],[UNIVERSITY_DEPARTMENT_ID]],PQR_Dept!$H$2:$H$7026, 0)), "")</f>
        <v/>
      </c>
      <c r="E1698" s="19" t="str">
        <f>IFERROR(INDEX(PQR_Dept!$F$2:$F$7026, MATCH(Faculty_2023_25[[#This Row],[UNIVERSITY_DEPARTMENT_ID]],PQR_Dept!$H$2:$H$7026, 0)), "")</f>
        <v/>
      </c>
      <c r="F1698" s="6"/>
      <c r="G1698" s="6"/>
      <c r="H1698" s="6"/>
      <c r="I1698" s="37"/>
      <c r="J1698" s="39"/>
      <c r="K1698" s="38"/>
      <c r="L1698" s="6"/>
      <c r="M1698" s="40"/>
      <c r="N1698" s="37"/>
      <c r="O1698" s="37"/>
      <c r="P1698" s="42"/>
    </row>
    <row r="1699" spans="1:16" s="7" customFormat="1" ht="15.5" x14ac:dyDescent="0.35">
      <c r="A1699" s="18" t="str">
        <f>IFERROR(INDEX(PQR_Dept!$A$2:$A$7026, MATCH(Faculty_2023_25[[#This Row],[UNIVERSITY_DEPARTMENT_ID]],PQR_Dept!$H$2:$H$7026, 0)), "")</f>
        <v/>
      </c>
      <c r="B1699" s="19" t="str">
        <f>IFERROR(INDEX(PQR_Dept!$B$2:$B$7026, MATCH(Faculty_2023_25[[#This Row],[UNIVERSITY_DEPARTMENT_ID]],PQR_Dept!$H$2:$H$7026, 0)), "")</f>
        <v/>
      </c>
      <c r="C1699" s="19" t="str">
        <f>IFERROR(INDEX(PQR_Dept!$C$2:$C$7026, MATCH(Faculty_2023_25[[#This Row],[UNIVERSITY_DEPARTMENT_ID]],PQR_Dept!$H$2:$H$7026, 0)), "")</f>
        <v/>
      </c>
      <c r="D1699" s="19" t="str">
        <f>IFERROR(INDEX(PQR_Dept!$E$2:$E$7026, MATCH(Faculty_2023_25[[#This Row],[UNIVERSITY_DEPARTMENT_ID]],PQR_Dept!$H$2:$H$7026, 0)), "")</f>
        <v/>
      </c>
      <c r="E1699" s="19" t="str">
        <f>IFERROR(INDEX(PQR_Dept!$F$2:$F$7026, MATCH(Faculty_2023_25[[#This Row],[UNIVERSITY_DEPARTMENT_ID]],PQR_Dept!$H$2:$H$7026, 0)), "")</f>
        <v/>
      </c>
      <c r="F1699" s="6"/>
      <c r="G1699" s="6"/>
      <c r="H1699" s="6"/>
      <c r="I1699" s="37"/>
      <c r="J1699" s="39"/>
      <c r="K1699" s="38"/>
      <c r="L1699" s="6"/>
      <c r="M1699" s="40"/>
      <c r="N1699" s="37"/>
      <c r="O1699" s="37"/>
      <c r="P1699" s="42"/>
    </row>
    <row r="1700" spans="1:16" s="7" customFormat="1" ht="15.5" x14ac:dyDescent="0.35">
      <c r="A1700" s="18" t="str">
        <f>IFERROR(INDEX(PQR_Dept!$A$2:$A$7026, MATCH(Faculty_2023_25[[#This Row],[UNIVERSITY_DEPARTMENT_ID]],PQR_Dept!$H$2:$H$7026, 0)), "")</f>
        <v/>
      </c>
      <c r="B1700" s="19" t="str">
        <f>IFERROR(INDEX(PQR_Dept!$B$2:$B$7026, MATCH(Faculty_2023_25[[#This Row],[UNIVERSITY_DEPARTMENT_ID]],PQR_Dept!$H$2:$H$7026, 0)), "")</f>
        <v/>
      </c>
      <c r="C1700" s="19" t="str">
        <f>IFERROR(INDEX(PQR_Dept!$C$2:$C$7026, MATCH(Faculty_2023_25[[#This Row],[UNIVERSITY_DEPARTMENT_ID]],PQR_Dept!$H$2:$H$7026, 0)), "")</f>
        <v/>
      </c>
      <c r="D1700" s="19" t="str">
        <f>IFERROR(INDEX(PQR_Dept!$E$2:$E$7026, MATCH(Faculty_2023_25[[#This Row],[UNIVERSITY_DEPARTMENT_ID]],PQR_Dept!$H$2:$H$7026, 0)), "")</f>
        <v/>
      </c>
      <c r="E1700" s="19" t="str">
        <f>IFERROR(INDEX(PQR_Dept!$F$2:$F$7026, MATCH(Faculty_2023_25[[#This Row],[UNIVERSITY_DEPARTMENT_ID]],PQR_Dept!$H$2:$H$7026, 0)), "")</f>
        <v/>
      </c>
      <c r="F1700" s="6"/>
      <c r="G1700" s="6"/>
      <c r="H1700" s="6"/>
      <c r="I1700" s="37"/>
      <c r="J1700" s="39"/>
      <c r="K1700" s="38"/>
      <c r="L1700" s="6"/>
      <c r="M1700" s="40"/>
      <c r="N1700" s="37"/>
      <c r="O1700" s="37"/>
      <c r="P1700" s="42"/>
    </row>
    <row r="1701" spans="1:16" s="7" customFormat="1" ht="15.5" x14ac:dyDescent="0.35">
      <c r="A1701" s="18" t="str">
        <f>IFERROR(INDEX(PQR_Dept!$A$2:$A$7026, MATCH(Faculty_2023_25[[#This Row],[UNIVERSITY_DEPARTMENT_ID]],PQR_Dept!$H$2:$H$7026, 0)), "")</f>
        <v/>
      </c>
      <c r="B1701" s="19" t="str">
        <f>IFERROR(INDEX(PQR_Dept!$B$2:$B$7026, MATCH(Faculty_2023_25[[#This Row],[UNIVERSITY_DEPARTMENT_ID]],PQR_Dept!$H$2:$H$7026, 0)), "")</f>
        <v/>
      </c>
      <c r="C1701" s="19" t="str">
        <f>IFERROR(INDEX(PQR_Dept!$C$2:$C$7026, MATCH(Faculty_2023_25[[#This Row],[UNIVERSITY_DEPARTMENT_ID]],PQR_Dept!$H$2:$H$7026, 0)), "")</f>
        <v/>
      </c>
      <c r="D1701" s="19" t="str">
        <f>IFERROR(INDEX(PQR_Dept!$E$2:$E$7026, MATCH(Faculty_2023_25[[#This Row],[UNIVERSITY_DEPARTMENT_ID]],PQR_Dept!$H$2:$H$7026, 0)), "")</f>
        <v/>
      </c>
      <c r="E1701" s="19" t="str">
        <f>IFERROR(INDEX(PQR_Dept!$F$2:$F$7026, MATCH(Faculty_2023_25[[#This Row],[UNIVERSITY_DEPARTMENT_ID]],PQR_Dept!$H$2:$H$7026, 0)), "")</f>
        <v/>
      </c>
      <c r="F1701" s="6"/>
      <c r="G1701" s="6"/>
      <c r="H1701" s="6"/>
      <c r="I1701" s="37"/>
      <c r="J1701" s="39"/>
      <c r="K1701" s="38"/>
      <c r="L1701" s="6"/>
      <c r="M1701" s="40"/>
      <c r="N1701" s="37"/>
      <c r="O1701" s="37"/>
      <c r="P1701" s="42"/>
    </row>
    <row r="1702" spans="1:16" s="7" customFormat="1" ht="15.5" x14ac:dyDescent="0.35">
      <c r="A1702" s="18" t="str">
        <f>IFERROR(INDEX(PQR_Dept!$A$2:$A$7026, MATCH(Faculty_2023_25[[#This Row],[UNIVERSITY_DEPARTMENT_ID]],PQR_Dept!$H$2:$H$7026, 0)), "")</f>
        <v/>
      </c>
      <c r="B1702" s="19" t="str">
        <f>IFERROR(INDEX(PQR_Dept!$B$2:$B$7026, MATCH(Faculty_2023_25[[#This Row],[UNIVERSITY_DEPARTMENT_ID]],PQR_Dept!$H$2:$H$7026, 0)), "")</f>
        <v/>
      </c>
      <c r="C1702" s="19" t="str">
        <f>IFERROR(INDEX(PQR_Dept!$C$2:$C$7026, MATCH(Faculty_2023_25[[#This Row],[UNIVERSITY_DEPARTMENT_ID]],PQR_Dept!$H$2:$H$7026, 0)), "")</f>
        <v/>
      </c>
      <c r="D1702" s="19" t="str">
        <f>IFERROR(INDEX(PQR_Dept!$E$2:$E$7026, MATCH(Faculty_2023_25[[#This Row],[UNIVERSITY_DEPARTMENT_ID]],PQR_Dept!$H$2:$H$7026, 0)), "")</f>
        <v/>
      </c>
      <c r="E1702" s="19" t="str">
        <f>IFERROR(INDEX(PQR_Dept!$F$2:$F$7026, MATCH(Faculty_2023_25[[#This Row],[UNIVERSITY_DEPARTMENT_ID]],PQR_Dept!$H$2:$H$7026, 0)), "")</f>
        <v/>
      </c>
      <c r="F1702" s="6"/>
      <c r="G1702" s="6"/>
      <c r="H1702" s="6"/>
      <c r="I1702" s="37"/>
      <c r="J1702" s="39"/>
      <c r="K1702" s="38"/>
      <c r="L1702" s="6"/>
      <c r="M1702" s="40"/>
      <c r="N1702" s="37"/>
      <c r="O1702" s="37"/>
      <c r="P1702" s="42"/>
    </row>
    <row r="1703" spans="1:16" s="7" customFormat="1" ht="15.5" x14ac:dyDescent="0.35">
      <c r="A1703" s="18" t="str">
        <f>IFERROR(INDEX(PQR_Dept!$A$2:$A$7026, MATCH(Faculty_2023_25[[#This Row],[UNIVERSITY_DEPARTMENT_ID]],PQR_Dept!$H$2:$H$7026, 0)), "")</f>
        <v/>
      </c>
      <c r="B1703" s="19" t="str">
        <f>IFERROR(INDEX(PQR_Dept!$B$2:$B$7026, MATCH(Faculty_2023_25[[#This Row],[UNIVERSITY_DEPARTMENT_ID]],PQR_Dept!$H$2:$H$7026, 0)), "")</f>
        <v/>
      </c>
      <c r="C1703" s="19" t="str">
        <f>IFERROR(INDEX(PQR_Dept!$C$2:$C$7026, MATCH(Faculty_2023_25[[#This Row],[UNIVERSITY_DEPARTMENT_ID]],PQR_Dept!$H$2:$H$7026, 0)), "")</f>
        <v/>
      </c>
      <c r="D1703" s="19" t="str">
        <f>IFERROR(INDEX(PQR_Dept!$E$2:$E$7026, MATCH(Faculty_2023_25[[#This Row],[UNIVERSITY_DEPARTMENT_ID]],PQR_Dept!$H$2:$H$7026, 0)), "")</f>
        <v/>
      </c>
      <c r="E1703" s="19" t="str">
        <f>IFERROR(INDEX(PQR_Dept!$F$2:$F$7026, MATCH(Faculty_2023_25[[#This Row],[UNIVERSITY_DEPARTMENT_ID]],PQR_Dept!$H$2:$H$7026, 0)), "")</f>
        <v/>
      </c>
      <c r="F1703" s="6"/>
      <c r="G1703" s="6"/>
      <c r="H1703" s="6"/>
      <c r="I1703" s="37"/>
      <c r="J1703" s="39"/>
      <c r="K1703" s="38"/>
      <c r="L1703" s="6"/>
      <c r="M1703" s="40"/>
      <c r="N1703" s="37"/>
      <c r="O1703" s="37"/>
      <c r="P1703" s="42"/>
    </row>
    <row r="1704" spans="1:16" s="7" customFormat="1" ht="15.5" x14ac:dyDescent="0.35">
      <c r="A1704" s="18" t="str">
        <f>IFERROR(INDEX(PQR_Dept!$A$2:$A$7026, MATCH(Faculty_2023_25[[#This Row],[UNIVERSITY_DEPARTMENT_ID]],PQR_Dept!$H$2:$H$7026, 0)), "")</f>
        <v/>
      </c>
      <c r="B1704" s="19" t="str">
        <f>IFERROR(INDEX(PQR_Dept!$B$2:$B$7026, MATCH(Faculty_2023_25[[#This Row],[UNIVERSITY_DEPARTMENT_ID]],PQR_Dept!$H$2:$H$7026, 0)), "")</f>
        <v/>
      </c>
      <c r="C1704" s="19" t="str">
        <f>IFERROR(INDEX(PQR_Dept!$C$2:$C$7026, MATCH(Faculty_2023_25[[#This Row],[UNIVERSITY_DEPARTMENT_ID]],PQR_Dept!$H$2:$H$7026, 0)), "")</f>
        <v/>
      </c>
      <c r="D1704" s="19" t="str">
        <f>IFERROR(INDEX(PQR_Dept!$E$2:$E$7026, MATCH(Faculty_2023_25[[#This Row],[UNIVERSITY_DEPARTMENT_ID]],PQR_Dept!$H$2:$H$7026, 0)), "")</f>
        <v/>
      </c>
      <c r="E1704" s="19" t="str">
        <f>IFERROR(INDEX(PQR_Dept!$F$2:$F$7026, MATCH(Faculty_2023_25[[#This Row],[UNIVERSITY_DEPARTMENT_ID]],PQR_Dept!$H$2:$H$7026, 0)), "")</f>
        <v/>
      </c>
      <c r="F1704" s="6"/>
      <c r="G1704" s="6"/>
      <c r="H1704" s="6"/>
      <c r="I1704" s="37"/>
      <c r="J1704" s="39"/>
      <c r="K1704" s="38"/>
      <c r="L1704" s="6"/>
      <c r="M1704" s="40"/>
      <c r="N1704" s="37"/>
      <c r="O1704" s="37"/>
      <c r="P1704" s="42"/>
    </row>
    <row r="1705" spans="1:16" s="7" customFormat="1" ht="15.5" x14ac:dyDescent="0.35">
      <c r="A1705" s="18" t="str">
        <f>IFERROR(INDEX(PQR_Dept!$A$2:$A$7026, MATCH(Faculty_2023_25[[#This Row],[UNIVERSITY_DEPARTMENT_ID]],PQR_Dept!$H$2:$H$7026, 0)), "")</f>
        <v/>
      </c>
      <c r="B1705" s="19" t="str">
        <f>IFERROR(INDEX(PQR_Dept!$B$2:$B$7026, MATCH(Faculty_2023_25[[#This Row],[UNIVERSITY_DEPARTMENT_ID]],PQR_Dept!$H$2:$H$7026, 0)), "")</f>
        <v/>
      </c>
      <c r="C1705" s="19" t="str">
        <f>IFERROR(INDEX(PQR_Dept!$C$2:$C$7026, MATCH(Faculty_2023_25[[#This Row],[UNIVERSITY_DEPARTMENT_ID]],PQR_Dept!$H$2:$H$7026, 0)), "")</f>
        <v/>
      </c>
      <c r="D1705" s="19" t="str">
        <f>IFERROR(INDEX(PQR_Dept!$E$2:$E$7026, MATCH(Faculty_2023_25[[#This Row],[UNIVERSITY_DEPARTMENT_ID]],PQR_Dept!$H$2:$H$7026, 0)), "")</f>
        <v/>
      </c>
      <c r="E1705" s="19" t="str">
        <f>IFERROR(INDEX(PQR_Dept!$F$2:$F$7026, MATCH(Faculty_2023_25[[#This Row],[UNIVERSITY_DEPARTMENT_ID]],PQR_Dept!$H$2:$H$7026, 0)), "")</f>
        <v/>
      </c>
      <c r="F1705" s="6"/>
      <c r="G1705" s="6"/>
      <c r="H1705" s="6"/>
      <c r="I1705" s="37"/>
      <c r="J1705" s="39"/>
      <c r="K1705" s="38"/>
      <c r="L1705" s="6"/>
      <c r="M1705" s="40"/>
      <c r="N1705" s="37"/>
      <c r="O1705" s="37"/>
      <c r="P1705" s="42"/>
    </row>
    <row r="1706" spans="1:16" s="7" customFormat="1" ht="15.5" x14ac:dyDescent="0.35">
      <c r="A1706" s="18" t="str">
        <f>IFERROR(INDEX(PQR_Dept!$A$2:$A$7026, MATCH(Faculty_2023_25[[#This Row],[UNIVERSITY_DEPARTMENT_ID]],PQR_Dept!$H$2:$H$7026, 0)), "")</f>
        <v/>
      </c>
      <c r="B1706" s="19" t="str">
        <f>IFERROR(INDEX(PQR_Dept!$B$2:$B$7026, MATCH(Faculty_2023_25[[#This Row],[UNIVERSITY_DEPARTMENT_ID]],PQR_Dept!$H$2:$H$7026, 0)), "")</f>
        <v/>
      </c>
      <c r="C1706" s="19" t="str">
        <f>IFERROR(INDEX(PQR_Dept!$C$2:$C$7026, MATCH(Faculty_2023_25[[#This Row],[UNIVERSITY_DEPARTMENT_ID]],PQR_Dept!$H$2:$H$7026, 0)), "")</f>
        <v/>
      </c>
      <c r="D1706" s="19" t="str">
        <f>IFERROR(INDEX(PQR_Dept!$E$2:$E$7026, MATCH(Faculty_2023_25[[#This Row],[UNIVERSITY_DEPARTMENT_ID]],PQR_Dept!$H$2:$H$7026, 0)), "")</f>
        <v/>
      </c>
      <c r="E1706" s="19" t="str">
        <f>IFERROR(INDEX(PQR_Dept!$F$2:$F$7026, MATCH(Faculty_2023_25[[#This Row],[UNIVERSITY_DEPARTMENT_ID]],PQR_Dept!$H$2:$H$7026, 0)), "")</f>
        <v/>
      </c>
      <c r="F1706" s="6"/>
      <c r="G1706" s="6"/>
      <c r="H1706" s="6"/>
      <c r="I1706" s="37"/>
      <c r="J1706" s="39"/>
      <c r="K1706" s="38"/>
      <c r="L1706" s="6"/>
      <c r="M1706" s="40"/>
      <c r="N1706" s="37"/>
      <c r="O1706" s="37"/>
      <c r="P1706" s="42"/>
    </row>
    <row r="1707" spans="1:16" s="7" customFormat="1" ht="15.5" x14ac:dyDescent="0.35">
      <c r="A1707" s="18" t="str">
        <f>IFERROR(INDEX(PQR_Dept!$A$2:$A$7026, MATCH(Faculty_2023_25[[#This Row],[UNIVERSITY_DEPARTMENT_ID]],PQR_Dept!$H$2:$H$7026, 0)), "")</f>
        <v/>
      </c>
      <c r="B1707" s="19" t="str">
        <f>IFERROR(INDEX(PQR_Dept!$B$2:$B$7026, MATCH(Faculty_2023_25[[#This Row],[UNIVERSITY_DEPARTMENT_ID]],PQR_Dept!$H$2:$H$7026, 0)), "")</f>
        <v/>
      </c>
      <c r="C1707" s="19" t="str">
        <f>IFERROR(INDEX(PQR_Dept!$C$2:$C$7026, MATCH(Faculty_2023_25[[#This Row],[UNIVERSITY_DEPARTMENT_ID]],PQR_Dept!$H$2:$H$7026, 0)), "")</f>
        <v/>
      </c>
      <c r="D1707" s="19" t="str">
        <f>IFERROR(INDEX(PQR_Dept!$E$2:$E$7026, MATCH(Faculty_2023_25[[#This Row],[UNIVERSITY_DEPARTMENT_ID]],PQR_Dept!$H$2:$H$7026, 0)), "")</f>
        <v/>
      </c>
      <c r="E1707" s="19" t="str">
        <f>IFERROR(INDEX(PQR_Dept!$F$2:$F$7026, MATCH(Faculty_2023_25[[#This Row],[UNIVERSITY_DEPARTMENT_ID]],PQR_Dept!$H$2:$H$7026, 0)), "")</f>
        <v/>
      </c>
      <c r="F1707" s="6"/>
      <c r="G1707" s="6"/>
      <c r="H1707" s="6"/>
      <c r="I1707" s="37"/>
      <c r="J1707" s="39"/>
      <c r="K1707" s="38"/>
      <c r="L1707" s="6"/>
      <c r="M1707" s="40"/>
      <c r="N1707" s="37"/>
      <c r="O1707" s="37"/>
      <c r="P1707" s="42"/>
    </row>
    <row r="1708" spans="1:16" s="7" customFormat="1" ht="15.5" x14ac:dyDescent="0.35">
      <c r="A1708" s="18" t="str">
        <f>IFERROR(INDEX(PQR_Dept!$A$2:$A$7026, MATCH(Faculty_2023_25[[#This Row],[UNIVERSITY_DEPARTMENT_ID]],PQR_Dept!$H$2:$H$7026, 0)), "")</f>
        <v/>
      </c>
      <c r="B1708" s="19" t="str">
        <f>IFERROR(INDEX(PQR_Dept!$B$2:$B$7026, MATCH(Faculty_2023_25[[#This Row],[UNIVERSITY_DEPARTMENT_ID]],PQR_Dept!$H$2:$H$7026, 0)), "")</f>
        <v/>
      </c>
      <c r="C1708" s="19" t="str">
        <f>IFERROR(INDEX(PQR_Dept!$C$2:$C$7026, MATCH(Faculty_2023_25[[#This Row],[UNIVERSITY_DEPARTMENT_ID]],PQR_Dept!$H$2:$H$7026, 0)), "")</f>
        <v/>
      </c>
      <c r="D1708" s="19" t="str">
        <f>IFERROR(INDEX(PQR_Dept!$E$2:$E$7026, MATCH(Faculty_2023_25[[#This Row],[UNIVERSITY_DEPARTMENT_ID]],PQR_Dept!$H$2:$H$7026, 0)), "")</f>
        <v/>
      </c>
      <c r="E1708" s="19" t="str">
        <f>IFERROR(INDEX(PQR_Dept!$F$2:$F$7026, MATCH(Faculty_2023_25[[#This Row],[UNIVERSITY_DEPARTMENT_ID]],PQR_Dept!$H$2:$H$7026, 0)), "")</f>
        <v/>
      </c>
      <c r="F1708" s="6"/>
      <c r="G1708" s="6"/>
      <c r="H1708" s="6"/>
      <c r="I1708" s="37"/>
      <c r="J1708" s="39"/>
      <c r="K1708" s="38"/>
      <c r="L1708" s="6"/>
      <c r="M1708" s="40"/>
      <c r="N1708" s="37"/>
      <c r="O1708" s="37"/>
      <c r="P1708" s="42"/>
    </row>
    <row r="1709" spans="1:16" s="7" customFormat="1" ht="15.5" x14ac:dyDescent="0.35">
      <c r="A1709" s="18" t="str">
        <f>IFERROR(INDEX(PQR_Dept!$A$2:$A$7026, MATCH(Faculty_2023_25[[#This Row],[UNIVERSITY_DEPARTMENT_ID]],PQR_Dept!$H$2:$H$7026, 0)), "")</f>
        <v/>
      </c>
      <c r="B1709" s="19" t="str">
        <f>IFERROR(INDEX(PQR_Dept!$B$2:$B$7026, MATCH(Faculty_2023_25[[#This Row],[UNIVERSITY_DEPARTMENT_ID]],PQR_Dept!$H$2:$H$7026, 0)), "")</f>
        <v/>
      </c>
      <c r="C1709" s="19" t="str">
        <f>IFERROR(INDEX(PQR_Dept!$C$2:$C$7026, MATCH(Faculty_2023_25[[#This Row],[UNIVERSITY_DEPARTMENT_ID]],PQR_Dept!$H$2:$H$7026, 0)), "")</f>
        <v/>
      </c>
      <c r="D1709" s="19" t="str">
        <f>IFERROR(INDEX(PQR_Dept!$E$2:$E$7026, MATCH(Faculty_2023_25[[#This Row],[UNIVERSITY_DEPARTMENT_ID]],PQR_Dept!$H$2:$H$7026, 0)), "")</f>
        <v/>
      </c>
      <c r="E1709" s="19" t="str">
        <f>IFERROR(INDEX(PQR_Dept!$F$2:$F$7026, MATCH(Faculty_2023_25[[#This Row],[UNIVERSITY_DEPARTMENT_ID]],PQR_Dept!$H$2:$H$7026, 0)), "")</f>
        <v/>
      </c>
      <c r="F1709" s="6"/>
      <c r="G1709" s="6"/>
      <c r="H1709" s="6"/>
      <c r="I1709" s="37"/>
      <c r="J1709" s="39"/>
      <c r="K1709" s="38"/>
      <c r="L1709" s="6"/>
      <c r="M1709" s="40"/>
      <c r="N1709" s="37"/>
      <c r="O1709" s="37"/>
      <c r="P1709" s="42"/>
    </row>
    <row r="1710" spans="1:16" s="7" customFormat="1" ht="15.5" x14ac:dyDescent="0.35">
      <c r="A1710" s="18" t="str">
        <f>IFERROR(INDEX(PQR_Dept!$A$2:$A$7026, MATCH(Faculty_2023_25[[#This Row],[UNIVERSITY_DEPARTMENT_ID]],PQR_Dept!$H$2:$H$7026, 0)), "")</f>
        <v/>
      </c>
      <c r="B1710" s="19" t="str">
        <f>IFERROR(INDEX(PQR_Dept!$B$2:$B$7026, MATCH(Faculty_2023_25[[#This Row],[UNIVERSITY_DEPARTMENT_ID]],PQR_Dept!$H$2:$H$7026, 0)), "")</f>
        <v/>
      </c>
      <c r="C1710" s="19" t="str">
        <f>IFERROR(INDEX(PQR_Dept!$C$2:$C$7026, MATCH(Faculty_2023_25[[#This Row],[UNIVERSITY_DEPARTMENT_ID]],PQR_Dept!$H$2:$H$7026, 0)), "")</f>
        <v/>
      </c>
      <c r="D1710" s="19" t="str">
        <f>IFERROR(INDEX(PQR_Dept!$E$2:$E$7026, MATCH(Faculty_2023_25[[#This Row],[UNIVERSITY_DEPARTMENT_ID]],PQR_Dept!$H$2:$H$7026, 0)), "")</f>
        <v/>
      </c>
      <c r="E1710" s="19" t="str">
        <f>IFERROR(INDEX(PQR_Dept!$F$2:$F$7026, MATCH(Faculty_2023_25[[#This Row],[UNIVERSITY_DEPARTMENT_ID]],PQR_Dept!$H$2:$H$7026, 0)), "")</f>
        <v/>
      </c>
      <c r="F1710" s="6"/>
      <c r="G1710" s="6"/>
      <c r="H1710" s="6"/>
      <c r="I1710" s="37"/>
      <c r="J1710" s="39"/>
      <c r="K1710" s="38"/>
      <c r="L1710" s="6"/>
      <c r="M1710" s="40"/>
      <c r="N1710" s="37"/>
      <c r="O1710" s="37"/>
      <c r="P1710" s="42"/>
    </row>
    <row r="1711" spans="1:16" s="7" customFormat="1" ht="15.5" x14ac:dyDescent="0.35">
      <c r="A1711" s="18" t="str">
        <f>IFERROR(INDEX(PQR_Dept!$A$2:$A$7026, MATCH(Faculty_2023_25[[#This Row],[UNIVERSITY_DEPARTMENT_ID]],PQR_Dept!$H$2:$H$7026, 0)), "")</f>
        <v/>
      </c>
      <c r="B1711" s="19" t="str">
        <f>IFERROR(INDEX(PQR_Dept!$B$2:$B$7026, MATCH(Faculty_2023_25[[#This Row],[UNIVERSITY_DEPARTMENT_ID]],PQR_Dept!$H$2:$H$7026, 0)), "")</f>
        <v/>
      </c>
      <c r="C1711" s="19" t="str">
        <f>IFERROR(INDEX(PQR_Dept!$C$2:$C$7026, MATCH(Faculty_2023_25[[#This Row],[UNIVERSITY_DEPARTMENT_ID]],PQR_Dept!$H$2:$H$7026, 0)), "")</f>
        <v/>
      </c>
      <c r="D1711" s="19" t="str">
        <f>IFERROR(INDEX(PQR_Dept!$E$2:$E$7026, MATCH(Faculty_2023_25[[#This Row],[UNIVERSITY_DEPARTMENT_ID]],PQR_Dept!$H$2:$H$7026, 0)), "")</f>
        <v/>
      </c>
      <c r="E1711" s="19" t="str">
        <f>IFERROR(INDEX(PQR_Dept!$F$2:$F$7026, MATCH(Faculty_2023_25[[#This Row],[UNIVERSITY_DEPARTMENT_ID]],PQR_Dept!$H$2:$H$7026, 0)), "")</f>
        <v/>
      </c>
      <c r="F1711" s="6"/>
      <c r="G1711" s="6"/>
      <c r="H1711" s="6"/>
      <c r="I1711" s="37"/>
      <c r="J1711" s="39"/>
      <c r="K1711" s="38"/>
      <c r="L1711" s="6"/>
      <c r="M1711" s="40"/>
      <c r="N1711" s="37"/>
      <c r="O1711" s="37"/>
      <c r="P1711" s="42"/>
    </row>
    <row r="1712" spans="1:16" s="7" customFormat="1" ht="15.5" x14ac:dyDescent="0.35">
      <c r="A1712" s="18" t="str">
        <f>IFERROR(INDEX(PQR_Dept!$A$2:$A$7026, MATCH(Faculty_2023_25[[#This Row],[UNIVERSITY_DEPARTMENT_ID]],PQR_Dept!$H$2:$H$7026, 0)), "")</f>
        <v/>
      </c>
      <c r="B1712" s="19" t="str">
        <f>IFERROR(INDEX(PQR_Dept!$B$2:$B$7026, MATCH(Faculty_2023_25[[#This Row],[UNIVERSITY_DEPARTMENT_ID]],PQR_Dept!$H$2:$H$7026, 0)), "")</f>
        <v/>
      </c>
      <c r="C1712" s="19" t="str">
        <f>IFERROR(INDEX(PQR_Dept!$C$2:$C$7026, MATCH(Faculty_2023_25[[#This Row],[UNIVERSITY_DEPARTMENT_ID]],PQR_Dept!$H$2:$H$7026, 0)), "")</f>
        <v/>
      </c>
      <c r="D1712" s="19" t="str">
        <f>IFERROR(INDEX(PQR_Dept!$E$2:$E$7026, MATCH(Faculty_2023_25[[#This Row],[UNIVERSITY_DEPARTMENT_ID]],PQR_Dept!$H$2:$H$7026, 0)), "")</f>
        <v/>
      </c>
      <c r="E1712" s="19" t="str">
        <f>IFERROR(INDEX(PQR_Dept!$F$2:$F$7026, MATCH(Faculty_2023_25[[#This Row],[UNIVERSITY_DEPARTMENT_ID]],PQR_Dept!$H$2:$H$7026, 0)), "")</f>
        <v/>
      </c>
      <c r="F1712" s="6"/>
      <c r="G1712" s="6"/>
      <c r="H1712" s="6"/>
      <c r="I1712" s="37"/>
      <c r="J1712" s="39"/>
      <c r="K1712" s="38"/>
      <c r="L1712" s="6"/>
      <c r="M1712" s="40"/>
      <c r="N1712" s="37"/>
      <c r="O1712" s="37"/>
      <c r="P1712" s="42"/>
    </row>
    <row r="1713" spans="1:16" s="7" customFormat="1" ht="15.5" x14ac:dyDescent="0.35">
      <c r="A1713" s="18" t="str">
        <f>IFERROR(INDEX(PQR_Dept!$A$2:$A$7026, MATCH(Faculty_2023_25[[#This Row],[UNIVERSITY_DEPARTMENT_ID]],PQR_Dept!$H$2:$H$7026, 0)), "")</f>
        <v/>
      </c>
      <c r="B1713" s="19" t="str">
        <f>IFERROR(INDEX(PQR_Dept!$B$2:$B$7026, MATCH(Faculty_2023_25[[#This Row],[UNIVERSITY_DEPARTMENT_ID]],PQR_Dept!$H$2:$H$7026, 0)), "")</f>
        <v/>
      </c>
      <c r="C1713" s="19" t="str">
        <f>IFERROR(INDEX(PQR_Dept!$C$2:$C$7026, MATCH(Faculty_2023_25[[#This Row],[UNIVERSITY_DEPARTMENT_ID]],PQR_Dept!$H$2:$H$7026, 0)), "")</f>
        <v/>
      </c>
      <c r="D1713" s="19" t="str">
        <f>IFERROR(INDEX(PQR_Dept!$E$2:$E$7026, MATCH(Faculty_2023_25[[#This Row],[UNIVERSITY_DEPARTMENT_ID]],PQR_Dept!$H$2:$H$7026, 0)), "")</f>
        <v/>
      </c>
      <c r="E1713" s="19" t="str">
        <f>IFERROR(INDEX(PQR_Dept!$F$2:$F$7026, MATCH(Faculty_2023_25[[#This Row],[UNIVERSITY_DEPARTMENT_ID]],PQR_Dept!$H$2:$H$7026, 0)), "")</f>
        <v/>
      </c>
      <c r="F1713" s="6"/>
      <c r="G1713" s="6"/>
      <c r="H1713" s="6"/>
      <c r="I1713" s="37"/>
      <c r="J1713" s="39"/>
      <c r="K1713" s="38"/>
      <c r="L1713" s="6"/>
      <c r="M1713" s="40"/>
      <c r="N1713" s="37"/>
      <c r="O1713" s="37"/>
      <c r="P1713" s="42"/>
    </row>
    <row r="1714" spans="1:16" s="7" customFormat="1" ht="15.5" x14ac:dyDescent="0.35">
      <c r="A1714" s="18" t="str">
        <f>IFERROR(INDEX(PQR_Dept!$A$2:$A$7026, MATCH(Faculty_2023_25[[#This Row],[UNIVERSITY_DEPARTMENT_ID]],PQR_Dept!$H$2:$H$7026, 0)), "")</f>
        <v/>
      </c>
      <c r="B1714" s="19" t="str">
        <f>IFERROR(INDEX(PQR_Dept!$B$2:$B$7026, MATCH(Faculty_2023_25[[#This Row],[UNIVERSITY_DEPARTMENT_ID]],PQR_Dept!$H$2:$H$7026, 0)), "")</f>
        <v/>
      </c>
      <c r="C1714" s="19" t="str">
        <f>IFERROR(INDEX(PQR_Dept!$C$2:$C$7026, MATCH(Faculty_2023_25[[#This Row],[UNIVERSITY_DEPARTMENT_ID]],PQR_Dept!$H$2:$H$7026, 0)), "")</f>
        <v/>
      </c>
      <c r="D1714" s="19" t="str">
        <f>IFERROR(INDEX(PQR_Dept!$E$2:$E$7026, MATCH(Faculty_2023_25[[#This Row],[UNIVERSITY_DEPARTMENT_ID]],PQR_Dept!$H$2:$H$7026, 0)), "")</f>
        <v/>
      </c>
      <c r="E1714" s="19" t="str">
        <f>IFERROR(INDEX(PQR_Dept!$F$2:$F$7026, MATCH(Faculty_2023_25[[#This Row],[UNIVERSITY_DEPARTMENT_ID]],PQR_Dept!$H$2:$H$7026, 0)), "")</f>
        <v/>
      </c>
      <c r="F1714" s="6"/>
      <c r="G1714" s="6"/>
      <c r="H1714" s="6"/>
      <c r="I1714" s="37"/>
      <c r="J1714" s="39"/>
      <c r="K1714" s="38"/>
      <c r="L1714" s="6"/>
      <c r="M1714" s="40"/>
      <c r="N1714" s="37"/>
      <c r="O1714" s="37"/>
      <c r="P1714" s="42"/>
    </row>
    <row r="1715" spans="1:16" s="7" customFormat="1" ht="15.5" x14ac:dyDescent="0.35">
      <c r="A1715" s="18" t="str">
        <f>IFERROR(INDEX(PQR_Dept!$A$2:$A$7026, MATCH(Faculty_2023_25[[#This Row],[UNIVERSITY_DEPARTMENT_ID]],PQR_Dept!$H$2:$H$7026, 0)), "")</f>
        <v/>
      </c>
      <c r="B1715" s="19" t="str">
        <f>IFERROR(INDEX(PQR_Dept!$B$2:$B$7026, MATCH(Faculty_2023_25[[#This Row],[UNIVERSITY_DEPARTMENT_ID]],PQR_Dept!$H$2:$H$7026, 0)), "")</f>
        <v/>
      </c>
      <c r="C1715" s="19" t="str">
        <f>IFERROR(INDEX(PQR_Dept!$C$2:$C$7026, MATCH(Faculty_2023_25[[#This Row],[UNIVERSITY_DEPARTMENT_ID]],PQR_Dept!$H$2:$H$7026, 0)), "")</f>
        <v/>
      </c>
      <c r="D1715" s="19" t="str">
        <f>IFERROR(INDEX(PQR_Dept!$E$2:$E$7026, MATCH(Faculty_2023_25[[#This Row],[UNIVERSITY_DEPARTMENT_ID]],PQR_Dept!$H$2:$H$7026, 0)), "")</f>
        <v/>
      </c>
      <c r="E1715" s="19" t="str">
        <f>IFERROR(INDEX(PQR_Dept!$F$2:$F$7026, MATCH(Faculty_2023_25[[#This Row],[UNIVERSITY_DEPARTMENT_ID]],PQR_Dept!$H$2:$H$7026, 0)), "")</f>
        <v/>
      </c>
      <c r="F1715" s="6"/>
      <c r="G1715" s="6"/>
      <c r="H1715" s="6"/>
      <c r="I1715" s="37"/>
      <c r="J1715" s="39"/>
      <c r="K1715" s="38"/>
      <c r="L1715" s="6"/>
      <c r="M1715" s="40"/>
      <c r="N1715" s="37"/>
      <c r="O1715" s="37"/>
      <c r="P1715" s="42"/>
    </row>
    <row r="1716" spans="1:16" s="7" customFormat="1" ht="15.5" x14ac:dyDescent="0.35">
      <c r="A1716" s="18" t="str">
        <f>IFERROR(INDEX(PQR_Dept!$A$2:$A$7026, MATCH(Faculty_2023_25[[#This Row],[UNIVERSITY_DEPARTMENT_ID]],PQR_Dept!$H$2:$H$7026, 0)), "")</f>
        <v/>
      </c>
      <c r="B1716" s="19" t="str">
        <f>IFERROR(INDEX(PQR_Dept!$B$2:$B$7026, MATCH(Faculty_2023_25[[#This Row],[UNIVERSITY_DEPARTMENT_ID]],PQR_Dept!$H$2:$H$7026, 0)), "")</f>
        <v/>
      </c>
      <c r="C1716" s="19" t="str">
        <f>IFERROR(INDEX(PQR_Dept!$C$2:$C$7026, MATCH(Faculty_2023_25[[#This Row],[UNIVERSITY_DEPARTMENT_ID]],PQR_Dept!$H$2:$H$7026, 0)), "")</f>
        <v/>
      </c>
      <c r="D1716" s="19" t="str">
        <f>IFERROR(INDEX(PQR_Dept!$E$2:$E$7026, MATCH(Faculty_2023_25[[#This Row],[UNIVERSITY_DEPARTMENT_ID]],PQR_Dept!$H$2:$H$7026, 0)), "")</f>
        <v/>
      </c>
      <c r="E1716" s="19" t="str">
        <f>IFERROR(INDEX(PQR_Dept!$F$2:$F$7026, MATCH(Faculty_2023_25[[#This Row],[UNIVERSITY_DEPARTMENT_ID]],PQR_Dept!$H$2:$H$7026, 0)), "")</f>
        <v/>
      </c>
      <c r="F1716" s="6"/>
      <c r="G1716" s="6"/>
      <c r="H1716" s="6"/>
      <c r="I1716" s="37"/>
      <c r="J1716" s="39"/>
      <c r="K1716" s="38"/>
      <c r="L1716" s="6"/>
      <c r="M1716" s="40"/>
      <c r="N1716" s="37"/>
      <c r="O1716" s="37"/>
      <c r="P1716" s="42"/>
    </row>
    <row r="1717" spans="1:16" s="7" customFormat="1" ht="15.5" x14ac:dyDescent="0.35">
      <c r="A1717" s="18" t="str">
        <f>IFERROR(INDEX(PQR_Dept!$A$2:$A$7026, MATCH(Faculty_2023_25[[#This Row],[UNIVERSITY_DEPARTMENT_ID]],PQR_Dept!$H$2:$H$7026, 0)), "")</f>
        <v/>
      </c>
      <c r="B1717" s="19" t="str">
        <f>IFERROR(INDEX(PQR_Dept!$B$2:$B$7026, MATCH(Faculty_2023_25[[#This Row],[UNIVERSITY_DEPARTMENT_ID]],PQR_Dept!$H$2:$H$7026, 0)), "")</f>
        <v/>
      </c>
      <c r="C1717" s="19" t="str">
        <f>IFERROR(INDEX(PQR_Dept!$C$2:$C$7026, MATCH(Faculty_2023_25[[#This Row],[UNIVERSITY_DEPARTMENT_ID]],PQR_Dept!$H$2:$H$7026, 0)), "")</f>
        <v/>
      </c>
      <c r="D1717" s="19" t="str">
        <f>IFERROR(INDEX(PQR_Dept!$E$2:$E$7026, MATCH(Faculty_2023_25[[#This Row],[UNIVERSITY_DEPARTMENT_ID]],PQR_Dept!$H$2:$H$7026, 0)), "")</f>
        <v/>
      </c>
      <c r="E1717" s="19" t="str">
        <f>IFERROR(INDEX(PQR_Dept!$F$2:$F$7026, MATCH(Faculty_2023_25[[#This Row],[UNIVERSITY_DEPARTMENT_ID]],PQR_Dept!$H$2:$H$7026, 0)), "")</f>
        <v/>
      </c>
      <c r="F1717" s="6"/>
      <c r="G1717" s="6"/>
      <c r="H1717" s="6"/>
      <c r="I1717" s="37"/>
      <c r="J1717" s="39"/>
      <c r="K1717" s="38"/>
      <c r="L1717" s="6"/>
      <c r="M1717" s="40"/>
      <c r="N1717" s="37"/>
      <c r="O1717" s="37"/>
      <c r="P1717" s="42"/>
    </row>
    <row r="1718" spans="1:16" s="7" customFormat="1" ht="15.5" x14ac:dyDescent="0.35">
      <c r="A1718" s="18" t="str">
        <f>IFERROR(INDEX(PQR_Dept!$A$2:$A$7026, MATCH(Faculty_2023_25[[#This Row],[UNIVERSITY_DEPARTMENT_ID]],PQR_Dept!$H$2:$H$7026, 0)), "")</f>
        <v/>
      </c>
      <c r="B1718" s="19" t="str">
        <f>IFERROR(INDEX(PQR_Dept!$B$2:$B$7026, MATCH(Faculty_2023_25[[#This Row],[UNIVERSITY_DEPARTMENT_ID]],PQR_Dept!$H$2:$H$7026, 0)), "")</f>
        <v/>
      </c>
      <c r="C1718" s="19" t="str">
        <f>IFERROR(INDEX(PQR_Dept!$C$2:$C$7026, MATCH(Faculty_2023_25[[#This Row],[UNIVERSITY_DEPARTMENT_ID]],PQR_Dept!$H$2:$H$7026, 0)), "")</f>
        <v/>
      </c>
      <c r="D1718" s="19" t="str">
        <f>IFERROR(INDEX(PQR_Dept!$E$2:$E$7026, MATCH(Faculty_2023_25[[#This Row],[UNIVERSITY_DEPARTMENT_ID]],PQR_Dept!$H$2:$H$7026, 0)), "")</f>
        <v/>
      </c>
      <c r="E1718" s="19" t="str">
        <f>IFERROR(INDEX(PQR_Dept!$F$2:$F$7026, MATCH(Faculty_2023_25[[#This Row],[UNIVERSITY_DEPARTMENT_ID]],PQR_Dept!$H$2:$H$7026, 0)), "")</f>
        <v/>
      </c>
      <c r="F1718" s="6"/>
      <c r="G1718" s="6"/>
      <c r="H1718" s="6"/>
      <c r="I1718" s="37"/>
      <c r="J1718" s="39"/>
      <c r="K1718" s="38"/>
      <c r="L1718" s="6"/>
      <c r="M1718" s="40"/>
      <c r="N1718" s="37"/>
      <c r="O1718" s="37"/>
      <c r="P1718" s="42"/>
    </row>
    <row r="1719" spans="1:16" s="7" customFormat="1" ht="15.5" x14ac:dyDescent="0.35">
      <c r="A1719" s="18" t="str">
        <f>IFERROR(INDEX(PQR_Dept!$A$2:$A$7026, MATCH(Faculty_2023_25[[#This Row],[UNIVERSITY_DEPARTMENT_ID]],PQR_Dept!$H$2:$H$7026, 0)), "")</f>
        <v/>
      </c>
      <c r="B1719" s="19" t="str">
        <f>IFERROR(INDEX(PQR_Dept!$B$2:$B$7026, MATCH(Faculty_2023_25[[#This Row],[UNIVERSITY_DEPARTMENT_ID]],PQR_Dept!$H$2:$H$7026, 0)), "")</f>
        <v/>
      </c>
      <c r="C1719" s="19" t="str">
        <f>IFERROR(INDEX(PQR_Dept!$C$2:$C$7026, MATCH(Faculty_2023_25[[#This Row],[UNIVERSITY_DEPARTMENT_ID]],PQR_Dept!$H$2:$H$7026, 0)), "")</f>
        <v/>
      </c>
      <c r="D1719" s="19" t="str">
        <f>IFERROR(INDEX(PQR_Dept!$E$2:$E$7026, MATCH(Faculty_2023_25[[#This Row],[UNIVERSITY_DEPARTMENT_ID]],PQR_Dept!$H$2:$H$7026, 0)), "")</f>
        <v/>
      </c>
      <c r="E1719" s="19" t="str">
        <f>IFERROR(INDEX(PQR_Dept!$F$2:$F$7026, MATCH(Faculty_2023_25[[#This Row],[UNIVERSITY_DEPARTMENT_ID]],PQR_Dept!$H$2:$H$7026, 0)), "")</f>
        <v/>
      </c>
      <c r="F1719" s="6"/>
      <c r="G1719" s="6"/>
      <c r="H1719" s="6"/>
      <c r="I1719" s="37"/>
      <c r="J1719" s="39"/>
      <c r="K1719" s="38"/>
      <c r="L1719" s="6"/>
      <c r="M1719" s="40"/>
      <c r="N1719" s="37"/>
      <c r="O1719" s="37"/>
      <c r="P1719" s="42"/>
    </row>
    <row r="1720" spans="1:16" s="7" customFormat="1" ht="15.5" x14ac:dyDescent="0.35">
      <c r="A1720" s="18" t="str">
        <f>IFERROR(INDEX(PQR_Dept!$A$2:$A$7026, MATCH(Faculty_2023_25[[#This Row],[UNIVERSITY_DEPARTMENT_ID]],PQR_Dept!$H$2:$H$7026, 0)), "")</f>
        <v/>
      </c>
      <c r="B1720" s="19" t="str">
        <f>IFERROR(INDEX(PQR_Dept!$B$2:$B$7026, MATCH(Faculty_2023_25[[#This Row],[UNIVERSITY_DEPARTMENT_ID]],PQR_Dept!$H$2:$H$7026, 0)), "")</f>
        <v/>
      </c>
      <c r="C1720" s="19" t="str">
        <f>IFERROR(INDEX(PQR_Dept!$C$2:$C$7026, MATCH(Faculty_2023_25[[#This Row],[UNIVERSITY_DEPARTMENT_ID]],PQR_Dept!$H$2:$H$7026, 0)), "")</f>
        <v/>
      </c>
      <c r="D1720" s="19" t="str">
        <f>IFERROR(INDEX(PQR_Dept!$E$2:$E$7026, MATCH(Faculty_2023_25[[#This Row],[UNIVERSITY_DEPARTMENT_ID]],PQR_Dept!$H$2:$H$7026, 0)), "")</f>
        <v/>
      </c>
      <c r="E1720" s="19" t="str">
        <f>IFERROR(INDEX(PQR_Dept!$F$2:$F$7026, MATCH(Faculty_2023_25[[#This Row],[UNIVERSITY_DEPARTMENT_ID]],PQR_Dept!$H$2:$H$7026, 0)), "")</f>
        <v/>
      </c>
      <c r="F1720" s="6"/>
      <c r="G1720" s="6"/>
      <c r="H1720" s="6"/>
      <c r="I1720" s="37"/>
      <c r="J1720" s="39"/>
      <c r="K1720" s="38"/>
      <c r="L1720" s="6"/>
      <c r="M1720" s="40"/>
      <c r="N1720" s="37"/>
      <c r="O1720" s="37"/>
      <c r="P1720" s="42"/>
    </row>
    <row r="1721" spans="1:16" s="7" customFormat="1" ht="15.5" x14ac:dyDescent="0.35">
      <c r="A1721" s="18" t="str">
        <f>IFERROR(INDEX(PQR_Dept!$A$2:$A$7026, MATCH(Faculty_2023_25[[#This Row],[UNIVERSITY_DEPARTMENT_ID]],PQR_Dept!$H$2:$H$7026, 0)), "")</f>
        <v/>
      </c>
      <c r="B1721" s="19" t="str">
        <f>IFERROR(INDEX(PQR_Dept!$B$2:$B$7026, MATCH(Faculty_2023_25[[#This Row],[UNIVERSITY_DEPARTMENT_ID]],PQR_Dept!$H$2:$H$7026, 0)), "")</f>
        <v/>
      </c>
      <c r="C1721" s="19" t="str">
        <f>IFERROR(INDEX(PQR_Dept!$C$2:$C$7026, MATCH(Faculty_2023_25[[#This Row],[UNIVERSITY_DEPARTMENT_ID]],PQR_Dept!$H$2:$H$7026, 0)), "")</f>
        <v/>
      </c>
      <c r="D1721" s="19" t="str">
        <f>IFERROR(INDEX(PQR_Dept!$E$2:$E$7026, MATCH(Faculty_2023_25[[#This Row],[UNIVERSITY_DEPARTMENT_ID]],PQR_Dept!$H$2:$H$7026, 0)), "")</f>
        <v/>
      </c>
      <c r="E1721" s="19" t="str">
        <f>IFERROR(INDEX(PQR_Dept!$F$2:$F$7026, MATCH(Faculty_2023_25[[#This Row],[UNIVERSITY_DEPARTMENT_ID]],PQR_Dept!$H$2:$H$7026, 0)), "")</f>
        <v/>
      </c>
      <c r="F1721" s="6"/>
      <c r="G1721" s="6"/>
      <c r="H1721" s="6"/>
      <c r="I1721" s="37"/>
      <c r="J1721" s="39"/>
      <c r="K1721" s="38"/>
      <c r="L1721" s="6"/>
      <c r="M1721" s="40"/>
      <c r="N1721" s="37"/>
      <c r="O1721" s="37"/>
      <c r="P1721" s="42"/>
    </row>
    <row r="1722" spans="1:16" s="7" customFormat="1" ht="15.5" x14ac:dyDescent="0.35">
      <c r="A1722" s="18" t="str">
        <f>IFERROR(INDEX(PQR_Dept!$A$2:$A$7026, MATCH(Faculty_2023_25[[#This Row],[UNIVERSITY_DEPARTMENT_ID]],PQR_Dept!$H$2:$H$7026, 0)), "")</f>
        <v/>
      </c>
      <c r="B1722" s="19" t="str">
        <f>IFERROR(INDEX(PQR_Dept!$B$2:$B$7026, MATCH(Faculty_2023_25[[#This Row],[UNIVERSITY_DEPARTMENT_ID]],PQR_Dept!$H$2:$H$7026, 0)), "")</f>
        <v/>
      </c>
      <c r="C1722" s="19" t="str">
        <f>IFERROR(INDEX(PQR_Dept!$C$2:$C$7026, MATCH(Faculty_2023_25[[#This Row],[UNIVERSITY_DEPARTMENT_ID]],PQR_Dept!$H$2:$H$7026, 0)), "")</f>
        <v/>
      </c>
      <c r="D1722" s="19" t="str">
        <f>IFERROR(INDEX(PQR_Dept!$E$2:$E$7026, MATCH(Faculty_2023_25[[#This Row],[UNIVERSITY_DEPARTMENT_ID]],PQR_Dept!$H$2:$H$7026, 0)), "")</f>
        <v/>
      </c>
      <c r="E1722" s="19" t="str">
        <f>IFERROR(INDEX(PQR_Dept!$F$2:$F$7026, MATCH(Faculty_2023_25[[#This Row],[UNIVERSITY_DEPARTMENT_ID]],PQR_Dept!$H$2:$H$7026, 0)), "")</f>
        <v/>
      </c>
      <c r="F1722" s="6"/>
      <c r="G1722" s="6"/>
      <c r="H1722" s="6"/>
      <c r="I1722" s="37"/>
      <c r="J1722" s="39"/>
      <c r="K1722" s="38"/>
      <c r="L1722" s="6"/>
      <c r="M1722" s="40"/>
      <c r="N1722" s="37"/>
      <c r="O1722" s="37"/>
      <c r="P1722" s="42"/>
    </row>
    <row r="1723" spans="1:16" s="7" customFormat="1" ht="15.5" x14ac:dyDescent="0.35">
      <c r="A1723" s="18" t="str">
        <f>IFERROR(INDEX(PQR_Dept!$A$2:$A$7026, MATCH(Faculty_2023_25[[#This Row],[UNIVERSITY_DEPARTMENT_ID]],PQR_Dept!$H$2:$H$7026, 0)), "")</f>
        <v/>
      </c>
      <c r="B1723" s="19" t="str">
        <f>IFERROR(INDEX(PQR_Dept!$B$2:$B$7026, MATCH(Faculty_2023_25[[#This Row],[UNIVERSITY_DEPARTMENT_ID]],PQR_Dept!$H$2:$H$7026, 0)), "")</f>
        <v/>
      </c>
      <c r="C1723" s="19" t="str">
        <f>IFERROR(INDEX(PQR_Dept!$C$2:$C$7026, MATCH(Faculty_2023_25[[#This Row],[UNIVERSITY_DEPARTMENT_ID]],PQR_Dept!$H$2:$H$7026, 0)), "")</f>
        <v/>
      </c>
      <c r="D1723" s="19" t="str">
        <f>IFERROR(INDEX(PQR_Dept!$E$2:$E$7026, MATCH(Faculty_2023_25[[#This Row],[UNIVERSITY_DEPARTMENT_ID]],PQR_Dept!$H$2:$H$7026, 0)), "")</f>
        <v/>
      </c>
      <c r="E1723" s="19" t="str">
        <f>IFERROR(INDEX(PQR_Dept!$F$2:$F$7026, MATCH(Faculty_2023_25[[#This Row],[UNIVERSITY_DEPARTMENT_ID]],PQR_Dept!$H$2:$H$7026, 0)), "")</f>
        <v/>
      </c>
      <c r="F1723" s="6"/>
      <c r="G1723" s="6"/>
      <c r="H1723" s="6"/>
      <c r="I1723" s="37"/>
      <c r="J1723" s="39"/>
      <c r="K1723" s="38"/>
      <c r="L1723" s="6"/>
      <c r="M1723" s="40"/>
      <c r="N1723" s="37"/>
      <c r="O1723" s="37"/>
      <c r="P1723" s="42"/>
    </row>
    <row r="1724" spans="1:16" s="7" customFormat="1" ht="15.5" x14ac:dyDescent="0.35">
      <c r="A1724" s="18" t="str">
        <f>IFERROR(INDEX(PQR_Dept!$A$2:$A$7026, MATCH(Faculty_2023_25[[#This Row],[UNIVERSITY_DEPARTMENT_ID]],PQR_Dept!$H$2:$H$7026, 0)), "")</f>
        <v/>
      </c>
      <c r="B1724" s="19" t="str">
        <f>IFERROR(INDEX(PQR_Dept!$B$2:$B$7026, MATCH(Faculty_2023_25[[#This Row],[UNIVERSITY_DEPARTMENT_ID]],PQR_Dept!$H$2:$H$7026, 0)), "")</f>
        <v/>
      </c>
      <c r="C1724" s="19" t="str">
        <f>IFERROR(INDEX(PQR_Dept!$C$2:$C$7026, MATCH(Faculty_2023_25[[#This Row],[UNIVERSITY_DEPARTMENT_ID]],PQR_Dept!$H$2:$H$7026, 0)), "")</f>
        <v/>
      </c>
      <c r="D1724" s="19" t="str">
        <f>IFERROR(INDEX(PQR_Dept!$E$2:$E$7026, MATCH(Faculty_2023_25[[#This Row],[UNIVERSITY_DEPARTMENT_ID]],PQR_Dept!$H$2:$H$7026, 0)), "")</f>
        <v/>
      </c>
      <c r="E1724" s="19" t="str">
        <f>IFERROR(INDEX(PQR_Dept!$F$2:$F$7026, MATCH(Faculty_2023_25[[#This Row],[UNIVERSITY_DEPARTMENT_ID]],PQR_Dept!$H$2:$H$7026, 0)), "")</f>
        <v/>
      </c>
      <c r="F1724" s="6"/>
      <c r="G1724" s="6"/>
      <c r="H1724" s="6"/>
      <c r="I1724" s="37"/>
      <c r="J1724" s="39"/>
      <c r="K1724" s="38"/>
      <c r="L1724" s="6"/>
      <c r="M1724" s="40"/>
      <c r="N1724" s="37"/>
      <c r="O1724" s="37"/>
      <c r="P1724" s="42"/>
    </row>
    <row r="1725" spans="1:16" s="7" customFormat="1" ht="15.5" x14ac:dyDescent="0.35">
      <c r="A1725" s="18" t="str">
        <f>IFERROR(INDEX(PQR_Dept!$A$2:$A$7026, MATCH(Faculty_2023_25[[#This Row],[UNIVERSITY_DEPARTMENT_ID]],PQR_Dept!$H$2:$H$7026, 0)), "")</f>
        <v/>
      </c>
      <c r="B1725" s="19" t="str">
        <f>IFERROR(INDEX(PQR_Dept!$B$2:$B$7026, MATCH(Faculty_2023_25[[#This Row],[UNIVERSITY_DEPARTMENT_ID]],PQR_Dept!$H$2:$H$7026, 0)), "")</f>
        <v/>
      </c>
      <c r="C1725" s="19" t="str">
        <f>IFERROR(INDEX(PQR_Dept!$C$2:$C$7026, MATCH(Faculty_2023_25[[#This Row],[UNIVERSITY_DEPARTMENT_ID]],PQR_Dept!$H$2:$H$7026, 0)), "")</f>
        <v/>
      </c>
      <c r="D1725" s="19" t="str">
        <f>IFERROR(INDEX(PQR_Dept!$E$2:$E$7026, MATCH(Faculty_2023_25[[#This Row],[UNIVERSITY_DEPARTMENT_ID]],PQR_Dept!$H$2:$H$7026, 0)), "")</f>
        <v/>
      </c>
      <c r="E1725" s="19" t="str">
        <f>IFERROR(INDEX(PQR_Dept!$F$2:$F$7026, MATCH(Faculty_2023_25[[#This Row],[UNIVERSITY_DEPARTMENT_ID]],PQR_Dept!$H$2:$H$7026, 0)), "")</f>
        <v/>
      </c>
      <c r="F1725" s="6"/>
      <c r="G1725" s="6"/>
      <c r="H1725" s="6"/>
      <c r="I1725" s="37"/>
      <c r="J1725" s="39"/>
      <c r="K1725" s="38"/>
      <c r="L1725" s="6"/>
      <c r="M1725" s="40"/>
      <c r="N1725" s="37"/>
      <c r="O1725" s="37"/>
      <c r="P1725" s="42"/>
    </row>
    <row r="1726" spans="1:16" s="7" customFormat="1" ht="15.5" x14ac:dyDescent="0.35">
      <c r="A1726" s="18" t="str">
        <f>IFERROR(INDEX(PQR_Dept!$A$2:$A$7026, MATCH(Faculty_2023_25[[#This Row],[UNIVERSITY_DEPARTMENT_ID]],PQR_Dept!$H$2:$H$7026, 0)), "")</f>
        <v/>
      </c>
      <c r="B1726" s="19" t="str">
        <f>IFERROR(INDEX(PQR_Dept!$B$2:$B$7026, MATCH(Faculty_2023_25[[#This Row],[UNIVERSITY_DEPARTMENT_ID]],PQR_Dept!$H$2:$H$7026, 0)), "")</f>
        <v/>
      </c>
      <c r="C1726" s="19" t="str">
        <f>IFERROR(INDEX(PQR_Dept!$C$2:$C$7026, MATCH(Faculty_2023_25[[#This Row],[UNIVERSITY_DEPARTMENT_ID]],PQR_Dept!$H$2:$H$7026, 0)), "")</f>
        <v/>
      </c>
      <c r="D1726" s="19" t="str">
        <f>IFERROR(INDEX(PQR_Dept!$E$2:$E$7026, MATCH(Faculty_2023_25[[#This Row],[UNIVERSITY_DEPARTMENT_ID]],PQR_Dept!$H$2:$H$7026, 0)), "")</f>
        <v/>
      </c>
      <c r="E1726" s="19" t="str">
        <f>IFERROR(INDEX(PQR_Dept!$F$2:$F$7026, MATCH(Faculty_2023_25[[#This Row],[UNIVERSITY_DEPARTMENT_ID]],PQR_Dept!$H$2:$H$7026, 0)), "")</f>
        <v/>
      </c>
      <c r="F1726" s="6"/>
      <c r="G1726" s="6"/>
      <c r="H1726" s="6"/>
      <c r="I1726" s="37"/>
      <c r="J1726" s="39"/>
      <c r="K1726" s="38"/>
      <c r="L1726" s="6"/>
      <c r="M1726" s="40"/>
      <c r="N1726" s="37"/>
      <c r="O1726" s="37"/>
      <c r="P1726" s="42"/>
    </row>
    <row r="1727" spans="1:16" s="7" customFormat="1" ht="15.5" x14ac:dyDescent="0.35">
      <c r="A1727" s="18" t="str">
        <f>IFERROR(INDEX(PQR_Dept!$A$2:$A$7026, MATCH(Faculty_2023_25[[#This Row],[UNIVERSITY_DEPARTMENT_ID]],PQR_Dept!$H$2:$H$7026, 0)), "")</f>
        <v/>
      </c>
      <c r="B1727" s="19" t="str">
        <f>IFERROR(INDEX(PQR_Dept!$B$2:$B$7026, MATCH(Faculty_2023_25[[#This Row],[UNIVERSITY_DEPARTMENT_ID]],PQR_Dept!$H$2:$H$7026, 0)), "")</f>
        <v/>
      </c>
      <c r="C1727" s="19" t="str">
        <f>IFERROR(INDEX(PQR_Dept!$C$2:$C$7026, MATCH(Faculty_2023_25[[#This Row],[UNIVERSITY_DEPARTMENT_ID]],PQR_Dept!$H$2:$H$7026, 0)), "")</f>
        <v/>
      </c>
      <c r="D1727" s="19" t="str">
        <f>IFERROR(INDEX(PQR_Dept!$E$2:$E$7026, MATCH(Faculty_2023_25[[#This Row],[UNIVERSITY_DEPARTMENT_ID]],PQR_Dept!$H$2:$H$7026, 0)), "")</f>
        <v/>
      </c>
      <c r="E1727" s="19" t="str">
        <f>IFERROR(INDEX(PQR_Dept!$F$2:$F$7026, MATCH(Faculty_2023_25[[#This Row],[UNIVERSITY_DEPARTMENT_ID]],PQR_Dept!$H$2:$H$7026, 0)), "")</f>
        <v/>
      </c>
      <c r="F1727" s="6"/>
      <c r="G1727" s="6"/>
      <c r="H1727" s="6"/>
      <c r="I1727" s="37"/>
      <c r="J1727" s="39"/>
      <c r="K1727" s="38"/>
      <c r="L1727" s="6"/>
      <c r="M1727" s="40"/>
      <c r="N1727" s="37"/>
      <c r="O1727" s="37"/>
      <c r="P1727" s="42"/>
    </row>
    <row r="1728" spans="1:16" s="7" customFormat="1" ht="15.5" x14ac:dyDescent="0.35">
      <c r="A1728" s="18" t="str">
        <f>IFERROR(INDEX(PQR_Dept!$A$2:$A$7026, MATCH(Faculty_2023_25[[#This Row],[UNIVERSITY_DEPARTMENT_ID]],PQR_Dept!$H$2:$H$7026, 0)), "")</f>
        <v/>
      </c>
      <c r="B1728" s="19" t="str">
        <f>IFERROR(INDEX(PQR_Dept!$B$2:$B$7026, MATCH(Faculty_2023_25[[#This Row],[UNIVERSITY_DEPARTMENT_ID]],PQR_Dept!$H$2:$H$7026, 0)), "")</f>
        <v/>
      </c>
      <c r="C1728" s="19" t="str">
        <f>IFERROR(INDEX(PQR_Dept!$C$2:$C$7026, MATCH(Faculty_2023_25[[#This Row],[UNIVERSITY_DEPARTMENT_ID]],PQR_Dept!$H$2:$H$7026, 0)), "")</f>
        <v/>
      </c>
      <c r="D1728" s="19" t="str">
        <f>IFERROR(INDEX(PQR_Dept!$E$2:$E$7026, MATCH(Faculty_2023_25[[#This Row],[UNIVERSITY_DEPARTMENT_ID]],PQR_Dept!$H$2:$H$7026, 0)), "")</f>
        <v/>
      </c>
      <c r="E1728" s="19" t="str">
        <f>IFERROR(INDEX(PQR_Dept!$F$2:$F$7026, MATCH(Faculty_2023_25[[#This Row],[UNIVERSITY_DEPARTMENT_ID]],PQR_Dept!$H$2:$H$7026, 0)), "")</f>
        <v/>
      </c>
      <c r="F1728" s="6"/>
      <c r="G1728" s="6"/>
      <c r="H1728" s="6"/>
      <c r="I1728" s="37"/>
      <c r="J1728" s="39"/>
      <c r="K1728" s="38"/>
      <c r="L1728" s="6"/>
      <c r="M1728" s="40"/>
      <c r="N1728" s="37"/>
      <c r="O1728" s="37"/>
      <c r="P1728" s="42"/>
    </row>
    <row r="1729" spans="1:16" s="7" customFormat="1" ht="15.5" x14ac:dyDescent="0.35">
      <c r="A1729" s="18" t="str">
        <f>IFERROR(INDEX(PQR_Dept!$A$2:$A$7026, MATCH(Faculty_2023_25[[#This Row],[UNIVERSITY_DEPARTMENT_ID]],PQR_Dept!$H$2:$H$7026, 0)), "")</f>
        <v/>
      </c>
      <c r="B1729" s="19" t="str">
        <f>IFERROR(INDEX(PQR_Dept!$B$2:$B$7026, MATCH(Faculty_2023_25[[#This Row],[UNIVERSITY_DEPARTMENT_ID]],PQR_Dept!$H$2:$H$7026, 0)), "")</f>
        <v/>
      </c>
      <c r="C1729" s="19" t="str">
        <f>IFERROR(INDEX(PQR_Dept!$C$2:$C$7026, MATCH(Faculty_2023_25[[#This Row],[UNIVERSITY_DEPARTMENT_ID]],PQR_Dept!$H$2:$H$7026, 0)), "")</f>
        <v/>
      </c>
      <c r="D1729" s="19" t="str">
        <f>IFERROR(INDEX(PQR_Dept!$E$2:$E$7026, MATCH(Faculty_2023_25[[#This Row],[UNIVERSITY_DEPARTMENT_ID]],PQR_Dept!$H$2:$H$7026, 0)), "")</f>
        <v/>
      </c>
      <c r="E1729" s="19" t="str">
        <f>IFERROR(INDEX(PQR_Dept!$F$2:$F$7026, MATCH(Faculty_2023_25[[#This Row],[UNIVERSITY_DEPARTMENT_ID]],PQR_Dept!$H$2:$H$7026, 0)), "")</f>
        <v/>
      </c>
      <c r="F1729" s="6"/>
      <c r="G1729" s="6"/>
      <c r="H1729" s="6"/>
      <c r="I1729" s="37"/>
      <c r="J1729" s="39"/>
      <c r="K1729" s="38"/>
      <c r="L1729" s="6"/>
      <c r="M1729" s="40"/>
      <c r="N1729" s="37"/>
      <c r="O1729" s="37"/>
      <c r="P1729" s="42"/>
    </row>
    <row r="1730" spans="1:16" s="7" customFormat="1" ht="15.5" x14ac:dyDescent="0.35">
      <c r="A1730" s="18" t="str">
        <f>IFERROR(INDEX(PQR_Dept!$A$2:$A$7026, MATCH(Faculty_2023_25[[#This Row],[UNIVERSITY_DEPARTMENT_ID]],PQR_Dept!$H$2:$H$7026, 0)), "")</f>
        <v/>
      </c>
      <c r="B1730" s="19" t="str">
        <f>IFERROR(INDEX(PQR_Dept!$B$2:$B$7026, MATCH(Faculty_2023_25[[#This Row],[UNIVERSITY_DEPARTMENT_ID]],PQR_Dept!$H$2:$H$7026, 0)), "")</f>
        <v/>
      </c>
      <c r="C1730" s="19" t="str">
        <f>IFERROR(INDEX(PQR_Dept!$C$2:$C$7026, MATCH(Faculty_2023_25[[#This Row],[UNIVERSITY_DEPARTMENT_ID]],PQR_Dept!$H$2:$H$7026, 0)), "")</f>
        <v/>
      </c>
      <c r="D1730" s="19" t="str">
        <f>IFERROR(INDEX(PQR_Dept!$E$2:$E$7026, MATCH(Faculty_2023_25[[#This Row],[UNIVERSITY_DEPARTMENT_ID]],PQR_Dept!$H$2:$H$7026, 0)), "")</f>
        <v/>
      </c>
      <c r="E1730" s="19" t="str">
        <f>IFERROR(INDEX(PQR_Dept!$F$2:$F$7026, MATCH(Faculty_2023_25[[#This Row],[UNIVERSITY_DEPARTMENT_ID]],PQR_Dept!$H$2:$H$7026, 0)), "")</f>
        <v/>
      </c>
      <c r="F1730" s="6"/>
      <c r="G1730" s="6"/>
      <c r="H1730" s="6"/>
      <c r="I1730" s="37"/>
      <c r="J1730" s="39"/>
      <c r="K1730" s="38"/>
      <c r="L1730" s="6"/>
      <c r="M1730" s="40"/>
      <c r="N1730" s="37"/>
      <c r="O1730" s="37"/>
      <c r="P1730" s="42"/>
    </row>
    <row r="1731" spans="1:16" s="7" customFormat="1" ht="15.5" x14ac:dyDescent="0.35">
      <c r="A1731" s="18" t="str">
        <f>IFERROR(INDEX(PQR_Dept!$A$2:$A$7026, MATCH(Faculty_2023_25[[#This Row],[UNIVERSITY_DEPARTMENT_ID]],PQR_Dept!$H$2:$H$7026, 0)), "")</f>
        <v/>
      </c>
      <c r="B1731" s="19" t="str">
        <f>IFERROR(INDEX(PQR_Dept!$B$2:$B$7026, MATCH(Faculty_2023_25[[#This Row],[UNIVERSITY_DEPARTMENT_ID]],PQR_Dept!$H$2:$H$7026, 0)), "")</f>
        <v/>
      </c>
      <c r="C1731" s="19" t="str">
        <f>IFERROR(INDEX(PQR_Dept!$C$2:$C$7026, MATCH(Faculty_2023_25[[#This Row],[UNIVERSITY_DEPARTMENT_ID]],PQR_Dept!$H$2:$H$7026, 0)), "")</f>
        <v/>
      </c>
      <c r="D1731" s="19" t="str">
        <f>IFERROR(INDEX(PQR_Dept!$E$2:$E$7026, MATCH(Faculty_2023_25[[#This Row],[UNIVERSITY_DEPARTMENT_ID]],PQR_Dept!$H$2:$H$7026, 0)), "")</f>
        <v/>
      </c>
      <c r="E1731" s="19" t="str">
        <f>IFERROR(INDEX(PQR_Dept!$F$2:$F$7026, MATCH(Faculty_2023_25[[#This Row],[UNIVERSITY_DEPARTMENT_ID]],PQR_Dept!$H$2:$H$7026, 0)), "")</f>
        <v/>
      </c>
      <c r="F1731" s="6"/>
      <c r="G1731" s="6"/>
      <c r="H1731" s="6"/>
      <c r="I1731" s="37"/>
      <c r="J1731" s="39"/>
      <c r="K1731" s="38"/>
      <c r="L1731" s="6"/>
      <c r="M1731" s="40"/>
      <c r="N1731" s="37"/>
      <c r="O1731" s="37"/>
      <c r="P1731" s="42"/>
    </row>
    <row r="1732" spans="1:16" s="7" customFormat="1" ht="15.5" x14ac:dyDescent="0.35">
      <c r="A1732" s="18" t="str">
        <f>IFERROR(INDEX(PQR_Dept!$A$2:$A$7026, MATCH(Faculty_2023_25[[#This Row],[UNIVERSITY_DEPARTMENT_ID]],PQR_Dept!$H$2:$H$7026, 0)), "")</f>
        <v/>
      </c>
      <c r="B1732" s="19" t="str">
        <f>IFERROR(INDEX(PQR_Dept!$B$2:$B$7026, MATCH(Faculty_2023_25[[#This Row],[UNIVERSITY_DEPARTMENT_ID]],PQR_Dept!$H$2:$H$7026, 0)), "")</f>
        <v/>
      </c>
      <c r="C1732" s="19" t="str">
        <f>IFERROR(INDEX(PQR_Dept!$C$2:$C$7026, MATCH(Faculty_2023_25[[#This Row],[UNIVERSITY_DEPARTMENT_ID]],PQR_Dept!$H$2:$H$7026, 0)), "")</f>
        <v/>
      </c>
      <c r="D1732" s="19" t="str">
        <f>IFERROR(INDEX(PQR_Dept!$E$2:$E$7026, MATCH(Faculty_2023_25[[#This Row],[UNIVERSITY_DEPARTMENT_ID]],PQR_Dept!$H$2:$H$7026, 0)), "")</f>
        <v/>
      </c>
      <c r="E1732" s="19" t="str">
        <f>IFERROR(INDEX(PQR_Dept!$F$2:$F$7026, MATCH(Faculty_2023_25[[#This Row],[UNIVERSITY_DEPARTMENT_ID]],PQR_Dept!$H$2:$H$7026, 0)), "")</f>
        <v/>
      </c>
      <c r="F1732" s="6"/>
      <c r="G1732" s="6"/>
      <c r="H1732" s="6"/>
      <c r="I1732" s="37"/>
      <c r="J1732" s="39"/>
      <c r="K1732" s="38"/>
      <c r="L1732" s="6"/>
      <c r="M1732" s="40"/>
      <c r="N1732" s="37"/>
      <c r="O1732" s="37"/>
      <c r="P1732" s="42"/>
    </row>
    <row r="1733" spans="1:16" s="7" customFormat="1" ht="15.5" x14ac:dyDescent="0.35">
      <c r="A1733" s="18" t="str">
        <f>IFERROR(INDEX(PQR_Dept!$A$2:$A$7026, MATCH(Faculty_2023_25[[#This Row],[UNIVERSITY_DEPARTMENT_ID]],PQR_Dept!$H$2:$H$7026, 0)), "")</f>
        <v/>
      </c>
      <c r="B1733" s="19" t="str">
        <f>IFERROR(INDEX(PQR_Dept!$B$2:$B$7026, MATCH(Faculty_2023_25[[#This Row],[UNIVERSITY_DEPARTMENT_ID]],PQR_Dept!$H$2:$H$7026, 0)), "")</f>
        <v/>
      </c>
      <c r="C1733" s="19" t="str">
        <f>IFERROR(INDEX(PQR_Dept!$C$2:$C$7026, MATCH(Faculty_2023_25[[#This Row],[UNIVERSITY_DEPARTMENT_ID]],PQR_Dept!$H$2:$H$7026, 0)), "")</f>
        <v/>
      </c>
      <c r="D1733" s="19" t="str">
        <f>IFERROR(INDEX(PQR_Dept!$E$2:$E$7026, MATCH(Faculty_2023_25[[#This Row],[UNIVERSITY_DEPARTMENT_ID]],PQR_Dept!$H$2:$H$7026, 0)), "")</f>
        <v/>
      </c>
      <c r="E1733" s="19" t="str">
        <f>IFERROR(INDEX(PQR_Dept!$F$2:$F$7026, MATCH(Faculty_2023_25[[#This Row],[UNIVERSITY_DEPARTMENT_ID]],PQR_Dept!$H$2:$H$7026, 0)), "")</f>
        <v/>
      </c>
      <c r="F1733" s="6"/>
      <c r="G1733" s="6"/>
      <c r="H1733" s="6"/>
      <c r="I1733" s="37"/>
      <c r="J1733" s="39"/>
      <c r="K1733" s="38"/>
      <c r="L1733" s="6"/>
      <c r="M1733" s="40"/>
      <c r="N1733" s="37"/>
      <c r="O1733" s="37"/>
      <c r="P1733" s="42"/>
    </row>
    <row r="1734" spans="1:16" s="7" customFormat="1" ht="15.5" x14ac:dyDescent="0.35">
      <c r="A1734" s="18" t="str">
        <f>IFERROR(INDEX(PQR_Dept!$A$2:$A$7026, MATCH(Faculty_2023_25[[#This Row],[UNIVERSITY_DEPARTMENT_ID]],PQR_Dept!$H$2:$H$7026, 0)), "")</f>
        <v/>
      </c>
      <c r="B1734" s="19" t="str">
        <f>IFERROR(INDEX(PQR_Dept!$B$2:$B$7026, MATCH(Faculty_2023_25[[#This Row],[UNIVERSITY_DEPARTMENT_ID]],PQR_Dept!$H$2:$H$7026, 0)), "")</f>
        <v/>
      </c>
      <c r="C1734" s="19" t="str">
        <f>IFERROR(INDEX(PQR_Dept!$C$2:$C$7026, MATCH(Faculty_2023_25[[#This Row],[UNIVERSITY_DEPARTMENT_ID]],PQR_Dept!$H$2:$H$7026, 0)), "")</f>
        <v/>
      </c>
      <c r="D1734" s="19" t="str">
        <f>IFERROR(INDEX(PQR_Dept!$E$2:$E$7026, MATCH(Faculty_2023_25[[#This Row],[UNIVERSITY_DEPARTMENT_ID]],PQR_Dept!$H$2:$H$7026, 0)), "")</f>
        <v/>
      </c>
      <c r="E1734" s="19" t="str">
        <f>IFERROR(INDEX(PQR_Dept!$F$2:$F$7026, MATCH(Faculty_2023_25[[#This Row],[UNIVERSITY_DEPARTMENT_ID]],PQR_Dept!$H$2:$H$7026, 0)), "")</f>
        <v/>
      </c>
      <c r="F1734" s="6"/>
      <c r="G1734" s="6"/>
      <c r="H1734" s="6"/>
      <c r="I1734" s="37"/>
      <c r="J1734" s="39"/>
      <c r="K1734" s="38"/>
      <c r="L1734" s="6"/>
      <c r="M1734" s="40"/>
      <c r="N1734" s="37"/>
      <c r="O1734" s="37"/>
      <c r="P1734" s="42"/>
    </row>
    <row r="1735" spans="1:16" s="7" customFormat="1" ht="15.5" x14ac:dyDescent="0.35">
      <c r="A1735" s="18" t="str">
        <f>IFERROR(INDEX(PQR_Dept!$A$2:$A$7026, MATCH(Faculty_2023_25[[#This Row],[UNIVERSITY_DEPARTMENT_ID]],PQR_Dept!$H$2:$H$7026, 0)), "")</f>
        <v/>
      </c>
      <c r="B1735" s="19" t="str">
        <f>IFERROR(INDEX(PQR_Dept!$B$2:$B$7026, MATCH(Faculty_2023_25[[#This Row],[UNIVERSITY_DEPARTMENT_ID]],PQR_Dept!$H$2:$H$7026, 0)), "")</f>
        <v/>
      </c>
      <c r="C1735" s="19" t="str">
        <f>IFERROR(INDEX(PQR_Dept!$C$2:$C$7026, MATCH(Faculty_2023_25[[#This Row],[UNIVERSITY_DEPARTMENT_ID]],PQR_Dept!$H$2:$H$7026, 0)), "")</f>
        <v/>
      </c>
      <c r="D1735" s="19" t="str">
        <f>IFERROR(INDEX(PQR_Dept!$E$2:$E$7026, MATCH(Faculty_2023_25[[#This Row],[UNIVERSITY_DEPARTMENT_ID]],PQR_Dept!$H$2:$H$7026, 0)), "")</f>
        <v/>
      </c>
      <c r="E1735" s="19" t="str">
        <f>IFERROR(INDEX(PQR_Dept!$F$2:$F$7026, MATCH(Faculty_2023_25[[#This Row],[UNIVERSITY_DEPARTMENT_ID]],PQR_Dept!$H$2:$H$7026, 0)), "")</f>
        <v/>
      </c>
      <c r="F1735" s="6"/>
      <c r="G1735" s="6"/>
      <c r="H1735" s="6"/>
      <c r="I1735" s="37"/>
      <c r="J1735" s="39"/>
      <c r="K1735" s="38"/>
      <c r="L1735" s="6"/>
      <c r="M1735" s="40"/>
      <c r="N1735" s="37"/>
      <c r="O1735" s="37"/>
      <c r="P1735" s="42"/>
    </row>
    <row r="1736" spans="1:16" s="7" customFormat="1" ht="15.5" x14ac:dyDescent="0.35">
      <c r="A1736" s="18" t="str">
        <f>IFERROR(INDEX(PQR_Dept!$A$2:$A$7026, MATCH(Faculty_2023_25[[#This Row],[UNIVERSITY_DEPARTMENT_ID]],PQR_Dept!$H$2:$H$7026, 0)), "")</f>
        <v/>
      </c>
      <c r="B1736" s="19" t="str">
        <f>IFERROR(INDEX(PQR_Dept!$B$2:$B$7026, MATCH(Faculty_2023_25[[#This Row],[UNIVERSITY_DEPARTMENT_ID]],PQR_Dept!$H$2:$H$7026, 0)), "")</f>
        <v/>
      </c>
      <c r="C1736" s="19" t="str">
        <f>IFERROR(INDEX(PQR_Dept!$C$2:$C$7026, MATCH(Faculty_2023_25[[#This Row],[UNIVERSITY_DEPARTMENT_ID]],PQR_Dept!$H$2:$H$7026, 0)), "")</f>
        <v/>
      </c>
      <c r="D1736" s="19" t="str">
        <f>IFERROR(INDEX(PQR_Dept!$E$2:$E$7026, MATCH(Faculty_2023_25[[#This Row],[UNIVERSITY_DEPARTMENT_ID]],PQR_Dept!$H$2:$H$7026, 0)), "")</f>
        <v/>
      </c>
      <c r="E1736" s="19" t="str">
        <f>IFERROR(INDEX(PQR_Dept!$F$2:$F$7026, MATCH(Faculty_2023_25[[#This Row],[UNIVERSITY_DEPARTMENT_ID]],PQR_Dept!$H$2:$H$7026, 0)), "")</f>
        <v/>
      </c>
      <c r="F1736" s="6"/>
      <c r="G1736" s="6"/>
      <c r="H1736" s="6"/>
      <c r="I1736" s="37"/>
      <c r="J1736" s="39"/>
      <c r="K1736" s="38"/>
      <c r="L1736" s="6"/>
      <c r="M1736" s="40"/>
      <c r="N1736" s="37"/>
      <c r="O1736" s="37"/>
      <c r="P1736" s="42"/>
    </row>
    <row r="1737" spans="1:16" s="7" customFormat="1" ht="15.5" x14ac:dyDescent="0.35">
      <c r="A1737" s="18" t="str">
        <f>IFERROR(INDEX(PQR_Dept!$A$2:$A$7026, MATCH(Faculty_2023_25[[#This Row],[UNIVERSITY_DEPARTMENT_ID]],PQR_Dept!$H$2:$H$7026, 0)), "")</f>
        <v/>
      </c>
      <c r="B1737" s="19" t="str">
        <f>IFERROR(INDEX(PQR_Dept!$B$2:$B$7026, MATCH(Faculty_2023_25[[#This Row],[UNIVERSITY_DEPARTMENT_ID]],PQR_Dept!$H$2:$H$7026, 0)), "")</f>
        <v/>
      </c>
      <c r="C1737" s="19" t="str">
        <f>IFERROR(INDEX(PQR_Dept!$C$2:$C$7026, MATCH(Faculty_2023_25[[#This Row],[UNIVERSITY_DEPARTMENT_ID]],PQR_Dept!$H$2:$H$7026, 0)), "")</f>
        <v/>
      </c>
      <c r="D1737" s="19" t="str">
        <f>IFERROR(INDEX(PQR_Dept!$E$2:$E$7026, MATCH(Faculty_2023_25[[#This Row],[UNIVERSITY_DEPARTMENT_ID]],PQR_Dept!$H$2:$H$7026, 0)), "")</f>
        <v/>
      </c>
      <c r="E1737" s="19" t="str">
        <f>IFERROR(INDEX(PQR_Dept!$F$2:$F$7026, MATCH(Faculty_2023_25[[#This Row],[UNIVERSITY_DEPARTMENT_ID]],PQR_Dept!$H$2:$H$7026, 0)), "")</f>
        <v/>
      </c>
      <c r="F1737" s="6"/>
      <c r="G1737" s="6"/>
      <c r="H1737" s="6"/>
      <c r="I1737" s="37"/>
      <c r="J1737" s="39"/>
      <c r="K1737" s="38"/>
      <c r="L1737" s="6"/>
      <c r="M1737" s="40"/>
      <c r="N1737" s="37"/>
      <c r="O1737" s="37"/>
      <c r="P1737" s="42"/>
    </row>
    <row r="1738" spans="1:16" s="7" customFormat="1" ht="15.5" x14ac:dyDescent="0.35">
      <c r="A1738" s="18" t="str">
        <f>IFERROR(INDEX(PQR_Dept!$A$2:$A$7026, MATCH(Faculty_2023_25[[#This Row],[UNIVERSITY_DEPARTMENT_ID]],PQR_Dept!$H$2:$H$7026, 0)), "")</f>
        <v/>
      </c>
      <c r="B1738" s="19" t="str">
        <f>IFERROR(INDEX(PQR_Dept!$B$2:$B$7026, MATCH(Faculty_2023_25[[#This Row],[UNIVERSITY_DEPARTMENT_ID]],PQR_Dept!$H$2:$H$7026, 0)), "")</f>
        <v/>
      </c>
      <c r="C1738" s="19" t="str">
        <f>IFERROR(INDEX(PQR_Dept!$C$2:$C$7026, MATCH(Faculty_2023_25[[#This Row],[UNIVERSITY_DEPARTMENT_ID]],PQR_Dept!$H$2:$H$7026, 0)), "")</f>
        <v/>
      </c>
      <c r="D1738" s="19" t="str">
        <f>IFERROR(INDEX(PQR_Dept!$E$2:$E$7026, MATCH(Faculty_2023_25[[#This Row],[UNIVERSITY_DEPARTMENT_ID]],PQR_Dept!$H$2:$H$7026, 0)), "")</f>
        <v/>
      </c>
      <c r="E1738" s="19" t="str">
        <f>IFERROR(INDEX(PQR_Dept!$F$2:$F$7026, MATCH(Faculty_2023_25[[#This Row],[UNIVERSITY_DEPARTMENT_ID]],PQR_Dept!$H$2:$H$7026, 0)), "")</f>
        <v/>
      </c>
      <c r="F1738" s="6"/>
      <c r="G1738" s="6"/>
      <c r="H1738" s="6"/>
      <c r="I1738" s="37"/>
      <c r="J1738" s="39"/>
      <c r="K1738" s="38"/>
      <c r="L1738" s="6"/>
      <c r="M1738" s="40"/>
      <c r="N1738" s="37"/>
      <c r="O1738" s="37"/>
      <c r="P1738" s="42"/>
    </row>
    <row r="1739" spans="1:16" s="7" customFormat="1" ht="15.5" x14ac:dyDescent="0.35">
      <c r="A1739" s="18" t="str">
        <f>IFERROR(INDEX(PQR_Dept!$A$2:$A$7026, MATCH(Faculty_2023_25[[#This Row],[UNIVERSITY_DEPARTMENT_ID]],PQR_Dept!$H$2:$H$7026, 0)), "")</f>
        <v/>
      </c>
      <c r="B1739" s="19" t="str">
        <f>IFERROR(INDEX(PQR_Dept!$B$2:$B$7026, MATCH(Faculty_2023_25[[#This Row],[UNIVERSITY_DEPARTMENT_ID]],PQR_Dept!$H$2:$H$7026, 0)), "")</f>
        <v/>
      </c>
      <c r="C1739" s="19" t="str">
        <f>IFERROR(INDEX(PQR_Dept!$C$2:$C$7026, MATCH(Faculty_2023_25[[#This Row],[UNIVERSITY_DEPARTMENT_ID]],PQR_Dept!$H$2:$H$7026, 0)), "")</f>
        <v/>
      </c>
      <c r="D1739" s="19" t="str">
        <f>IFERROR(INDEX(PQR_Dept!$E$2:$E$7026, MATCH(Faculty_2023_25[[#This Row],[UNIVERSITY_DEPARTMENT_ID]],PQR_Dept!$H$2:$H$7026, 0)), "")</f>
        <v/>
      </c>
      <c r="E1739" s="19" t="str">
        <f>IFERROR(INDEX(PQR_Dept!$F$2:$F$7026, MATCH(Faculty_2023_25[[#This Row],[UNIVERSITY_DEPARTMENT_ID]],PQR_Dept!$H$2:$H$7026, 0)), "")</f>
        <v/>
      </c>
      <c r="F1739" s="6"/>
      <c r="G1739" s="6"/>
      <c r="H1739" s="6"/>
      <c r="I1739" s="37"/>
      <c r="J1739" s="39"/>
      <c r="K1739" s="38"/>
      <c r="L1739" s="6"/>
      <c r="M1739" s="40"/>
      <c r="N1739" s="37"/>
      <c r="O1739" s="37"/>
      <c r="P1739" s="42"/>
    </row>
    <row r="1740" spans="1:16" s="7" customFormat="1" ht="15.5" x14ac:dyDescent="0.35">
      <c r="A1740" s="18" t="str">
        <f>IFERROR(INDEX(PQR_Dept!$A$2:$A$7026, MATCH(Faculty_2023_25[[#This Row],[UNIVERSITY_DEPARTMENT_ID]],PQR_Dept!$H$2:$H$7026, 0)), "")</f>
        <v/>
      </c>
      <c r="B1740" s="19" t="str">
        <f>IFERROR(INDEX(PQR_Dept!$B$2:$B$7026, MATCH(Faculty_2023_25[[#This Row],[UNIVERSITY_DEPARTMENT_ID]],PQR_Dept!$H$2:$H$7026, 0)), "")</f>
        <v/>
      </c>
      <c r="C1740" s="19" t="str">
        <f>IFERROR(INDEX(PQR_Dept!$C$2:$C$7026, MATCH(Faculty_2023_25[[#This Row],[UNIVERSITY_DEPARTMENT_ID]],PQR_Dept!$H$2:$H$7026, 0)), "")</f>
        <v/>
      </c>
      <c r="D1740" s="19" t="str">
        <f>IFERROR(INDEX(PQR_Dept!$E$2:$E$7026, MATCH(Faculty_2023_25[[#This Row],[UNIVERSITY_DEPARTMENT_ID]],PQR_Dept!$H$2:$H$7026, 0)), "")</f>
        <v/>
      </c>
      <c r="E1740" s="19" t="str">
        <f>IFERROR(INDEX(PQR_Dept!$F$2:$F$7026, MATCH(Faculty_2023_25[[#This Row],[UNIVERSITY_DEPARTMENT_ID]],PQR_Dept!$H$2:$H$7026, 0)), "")</f>
        <v/>
      </c>
      <c r="F1740" s="6"/>
      <c r="G1740" s="6"/>
      <c r="H1740" s="6"/>
      <c r="I1740" s="37"/>
      <c r="J1740" s="39"/>
      <c r="K1740" s="38"/>
      <c r="L1740" s="6"/>
      <c r="M1740" s="40"/>
      <c r="N1740" s="37"/>
      <c r="O1740" s="37"/>
      <c r="P1740" s="42"/>
    </row>
    <row r="1741" spans="1:16" s="7" customFormat="1" ht="15.5" x14ac:dyDescent="0.35">
      <c r="A1741" s="18" t="str">
        <f>IFERROR(INDEX(PQR_Dept!$A$2:$A$7026, MATCH(Faculty_2023_25[[#This Row],[UNIVERSITY_DEPARTMENT_ID]],PQR_Dept!$H$2:$H$7026, 0)), "")</f>
        <v/>
      </c>
      <c r="B1741" s="19" t="str">
        <f>IFERROR(INDEX(PQR_Dept!$B$2:$B$7026, MATCH(Faculty_2023_25[[#This Row],[UNIVERSITY_DEPARTMENT_ID]],PQR_Dept!$H$2:$H$7026, 0)), "")</f>
        <v/>
      </c>
      <c r="C1741" s="19" t="str">
        <f>IFERROR(INDEX(PQR_Dept!$C$2:$C$7026, MATCH(Faculty_2023_25[[#This Row],[UNIVERSITY_DEPARTMENT_ID]],PQR_Dept!$H$2:$H$7026, 0)), "")</f>
        <v/>
      </c>
      <c r="D1741" s="19" t="str">
        <f>IFERROR(INDEX(PQR_Dept!$E$2:$E$7026, MATCH(Faculty_2023_25[[#This Row],[UNIVERSITY_DEPARTMENT_ID]],PQR_Dept!$H$2:$H$7026, 0)), "")</f>
        <v/>
      </c>
      <c r="E1741" s="19" t="str">
        <f>IFERROR(INDEX(PQR_Dept!$F$2:$F$7026, MATCH(Faculty_2023_25[[#This Row],[UNIVERSITY_DEPARTMENT_ID]],PQR_Dept!$H$2:$H$7026, 0)), "")</f>
        <v/>
      </c>
      <c r="F1741" s="6"/>
      <c r="G1741" s="6"/>
      <c r="H1741" s="6"/>
      <c r="I1741" s="37"/>
      <c r="J1741" s="39"/>
      <c r="K1741" s="38"/>
      <c r="L1741" s="6"/>
      <c r="M1741" s="40"/>
      <c r="N1741" s="37"/>
      <c r="O1741" s="37"/>
      <c r="P1741" s="42"/>
    </row>
    <row r="1742" spans="1:16" s="7" customFormat="1" ht="15.5" x14ac:dyDescent="0.35">
      <c r="A1742" s="18" t="str">
        <f>IFERROR(INDEX(PQR_Dept!$A$2:$A$7026, MATCH(Faculty_2023_25[[#This Row],[UNIVERSITY_DEPARTMENT_ID]],PQR_Dept!$H$2:$H$7026, 0)), "")</f>
        <v/>
      </c>
      <c r="B1742" s="19" t="str">
        <f>IFERROR(INDEX(PQR_Dept!$B$2:$B$7026, MATCH(Faculty_2023_25[[#This Row],[UNIVERSITY_DEPARTMENT_ID]],PQR_Dept!$H$2:$H$7026, 0)), "")</f>
        <v/>
      </c>
      <c r="C1742" s="19" t="str">
        <f>IFERROR(INDEX(PQR_Dept!$C$2:$C$7026, MATCH(Faculty_2023_25[[#This Row],[UNIVERSITY_DEPARTMENT_ID]],PQR_Dept!$H$2:$H$7026, 0)), "")</f>
        <v/>
      </c>
      <c r="D1742" s="19" t="str">
        <f>IFERROR(INDEX(PQR_Dept!$E$2:$E$7026, MATCH(Faculty_2023_25[[#This Row],[UNIVERSITY_DEPARTMENT_ID]],PQR_Dept!$H$2:$H$7026, 0)), "")</f>
        <v/>
      </c>
      <c r="E1742" s="19" t="str">
        <f>IFERROR(INDEX(PQR_Dept!$F$2:$F$7026, MATCH(Faculty_2023_25[[#This Row],[UNIVERSITY_DEPARTMENT_ID]],PQR_Dept!$H$2:$H$7026, 0)), "")</f>
        <v/>
      </c>
      <c r="F1742" s="6"/>
      <c r="G1742" s="6"/>
      <c r="H1742" s="6"/>
      <c r="I1742" s="37"/>
      <c r="J1742" s="39"/>
      <c r="K1742" s="38"/>
      <c r="L1742" s="6"/>
      <c r="M1742" s="40"/>
      <c r="N1742" s="37"/>
      <c r="O1742" s="37"/>
      <c r="P1742" s="42"/>
    </row>
    <row r="1743" spans="1:16" s="7" customFormat="1" ht="15.5" x14ac:dyDescent="0.35">
      <c r="A1743" s="18" t="str">
        <f>IFERROR(INDEX(PQR_Dept!$A$2:$A$7026, MATCH(Faculty_2023_25[[#This Row],[UNIVERSITY_DEPARTMENT_ID]],PQR_Dept!$H$2:$H$7026, 0)), "")</f>
        <v/>
      </c>
      <c r="B1743" s="19" t="str">
        <f>IFERROR(INDEX(PQR_Dept!$B$2:$B$7026, MATCH(Faculty_2023_25[[#This Row],[UNIVERSITY_DEPARTMENT_ID]],PQR_Dept!$H$2:$H$7026, 0)), "")</f>
        <v/>
      </c>
      <c r="C1743" s="19" t="str">
        <f>IFERROR(INDEX(PQR_Dept!$C$2:$C$7026, MATCH(Faculty_2023_25[[#This Row],[UNIVERSITY_DEPARTMENT_ID]],PQR_Dept!$H$2:$H$7026, 0)), "")</f>
        <v/>
      </c>
      <c r="D1743" s="19" t="str">
        <f>IFERROR(INDEX(PQR_Dept!$E$2:$E$7026, MATCH(Faculty_2023_25[[#This Row],[UNIVERSITY_DEPARTMENT_ID]],PQR_Dept!$H$2:$H$7026, 0)), "")</f>
        <v/>
      </c>
      <c r="E1743" s="19" t="str">
        <f>IFERROR(INDEX(PQR_Dept!$F$2:$F$7026, MATCH(Faculty_2023_25[[#This Row],[UNIVERSITY_DEPARTMENT_ID]],PQR_Dept!$H$2:$H$7026, 0)), "")</f>
        <v/>
      </c>
      <c r="F1743" s="6"/>
      <c r="G1743" s="6"/>
      <c r="H1743" s="6"/>
      <c r="I1743" s="37"/>
      <c r="J1743" s="39"/>
      <c r="K1743" s="38"/>
      <c r="L1743" s="6"/>
      <c r="M1743" s="40"/>
      <c r="N1743" s="37"/>
      <c r="O1743" s="37"/>
      <c r="P1743" s="42"/>
    </row>
    <row r="1744" spans="1:16" s="7" customFormat="1" ht="15.5" x14ac:dyDescent="0.35">
      <c r="A1744" s="18" t="str">
        <f>IFERROR(INDEX(PQR_Dept!$A$2:$A$7026, MATCH(Faculty_2023_25[[#This Row],[UNIVERSITY_DEPARTMENT_ID]],PQR_Dept!$H$2:$H$7026, 0)), "")</f>
        <v/>
      </c>
      <c r="B1744" s="19" t="str">
        <f>IFERROR(INDEX(PQR_Dept!$B$2:$B$7026, MATCH(Faculty_2023_25[[#This Row],[UNIVERSITY_DEPARTMENT_ID]],PQR_Dept!$H$2:$H$7026, 0)), "")</f>
        <v/>
      </c>
      <c r="C1744" s="19" t="str">
        <f>IFERROR(INDEX(PQR_Dept!$C$2:$C$7026, MATCH(Faculty_2023_25[[#This Row],[UNIVERSITY_DEPARTMENT_ID]],PQR_Dept!$H$2:$H$7026, 0)), "")</f>
        <v/>
      </c>
      <c r="D1744" s="19" t="str">
        <f>IFERROR(INDEX(PQR_Dept!$E$2:$E$7026, MATCH(Faculty_2023_25[[#This Row],[UNIVERSITY_DEPARTMENT_ID]],PQR_Dept!$H$2:$H$7026, 0)), "")</f>
        <v/>
      </c>
      <c r="E1744" s="19" t="str">
        <f>IFERROR(INDEX(PQR_Dept!$F$2:$F$7026, MATCH(Faculty_2023_25[[#This Row],[UNIVERSITY_DEPARTMENT_ID]],PQR_Dept!$H$2:$H$7026, 0)), "")</f>
        <v/>
      </c>
      <c r="F1744" s="6"/>
      <c r="G1744" s="6"/>
      <c r="H1744" s="6"/>
      <c r="I1744" s="37"/>
      <c r="J1744" s="39"/>
      <c r="K1744" s="38"/>
      <c r="L1744" s="6"/>
      <c r="M1744" s="40"/>
      <c r="N1744" s="37"/>
      <c r="O1744" s="37"/>
      <c r="P1744" s="42"/>
    </row>
    <row r="1745" spans="1:16" s="7" customFormat="1" ht="15.5" x14ac:dyDescent="0.35">
      <c r="A1745" s="18" t="str">
        <f>IFERROR(INDEX(PQR_Dept!$A$2:$A$7026, MATCH(Faculty_2023_25[[#This Row],[UNIVERSITY_DEPARTMENT_ID]],PQR_Dept!$H$2:$H$7026, 0)), "")</f>
        <v/>
      </c>
      <c r="B1745" s="19" t="str">
        <f>IFERROR(INDEX(PQR_Dept!$B$2:$B$7026, MATCH(Faculty_2023_25[[#This Row],[UNIVERSITY_DEPARTMENT_ID]],PQR_Dept!$H$2:$H$7026, 0)), "")</f>
        <v/>
      </c>
      <c r="C1745" s="19" t="str">
        <f>IFERROR(INDEX(PQR_Dept!$C$2:$C$7026, MATCH(Faculty_2023_25[[#This Row],[UNIVERSITY_DEPARTMENT_ID]],PQR_Dept!$H$2:$H$7026, 0)), "")</f>
        <v/>
      </c>
      <c r="D1745" s="19" t="str">
        <f>IFERROR(INDEX(PQR_Dept!$E$2:$E$7026, MATCH(Faculty_2023_25[[#This Row],[UNIVERSITY_DEPARTMENT_ID]],PQR_Dept!$H$2:$H$7026, 0)), "")</f>
        <v/>
      </c>
      <c r="E1745" s="19" t="str">
        <f>IFERROR(INDEX(PQR_Dept!$F$2:$F$7026, MATCH(Faculty_2023_25[[#This Row],[UNIVERSITY_DEPARTMENT_ID]],PQR_Dept!$H$2:$H$7026, 0)), "")</f>
        <v/>
      </c>
      <c r="F1745" s="6"/>
      <c r="G1745" s="6"/>
      <c r="H1745" s="6"/>
      <c r="I1745" s="37"/>
      <c r="J1745" s="39"/>
      <c r="K1745" s="38"/>
      <c r="L1745" s="6"/>
      <c r="M1745" s="40"/>
      <c r="N1745" s="37"/>
      <c r="O1745" s="37"/>
      <c r="P1745" s="42"/>
    </row>
    <row r="1746" spans="1:16" s="7" customFormat="1" ht="15.5" x14ac:dyDescent="0.35">
      <c r="A1746" s="18" t="str">
        <f>IFERROR(INDEX(PQR_Dept!$A$2:$A$7026, MATCH(Faculty_2023_25[[#This Row],[UNIVERSITY_DEPARTMENT_ID]],PQR_Dept!$H$2:$H$7026, 0)), "")</f>
        <v/>
      </c>
      <c r="B1746" s="19" t="str">
        <f>IFERROR(INDEX(PQR_Dept!$B$2:$B$7026, MATCH(Faculty_2023_25[[#This Row],[UNIVERSITY_DEPARTMENT_ID]],PQR_Dept!$H$2:$H$7026, 0)), "")</f>
        <v/>
      </c>
      <c r="C1746" s="19" t="str">
        <f>IFERROR(INDEX(PQR_Dept!$C$2:$C$7026, MATCH(Faculty_2023_25[[#This Row],[UNIVERSITY_DEPARTMENT_ID]],PQR_Dept!$H$2:$H$7026, 0)), "")</f>
        <v/>
      </c>
      <c r="D1746" s="19" t="str">
        <f>IFERROR(INDEX(PQR_Dept!$E$2:$E$7026, MATCH(Faculty_2023_25[[#This Row],[UNIVERSITY_DEPARTMENT_ID]],PQR_Dept!$H$2:$H$7026, 0)), "")</f>
        <v/>
      </c>
      <c r="E1746" s="19" t="str">
        <f>IFERROR(INDEX(PQR_Dept!$F$2:$F$7026, MATCH(Faculty_2023_25[[#This Row],[UNIVERSITY_DEPARTMENT_ID]],PQR_Dept!$H$2:$H$7026, 0)), "")</f>
        <v/>
      </c>
      <c r="F1746" s="6"/>
      <c r="G1746" s="6"/>
      <c r="H1746" s="6"/>
      <c r="I1746" s="37"/>
      <c r="J1746" s="39"/>
      <c r="K1746" s="38"/>
      <c r="L1746" s="6"/>
      <c r="M1746" s="40"/>
      <c r="N1746" s="37"/>
      <c r="O1746" s="37"/>
      <c r="P1746" s="42"/>
    </row>
    <row r="1747" spans="1:16" s="7" customFormat="1" ht="15.5" x14ac:dyDescent="0.35">
      <c r="A1747" s="18" t="str">
        <f>IFERROR(INDEX(PQR_Dept!$A$2:$A$7026, MATCH(Faculty_2023_25[[#This Row],[UNIVERSITY_DEPARTMENT_ID]],PQR_Dept!$H$2:$H$7026, 0)), "")</f>
        <v/>
      </c>
      <c r="B1747" s="19" t="str">
        <f>IFERROR(INDEX(PQR_Dept!$B$2:$B$7026, MATCH(Faculty_2023_25[[#This Row],[UNIVERSITY_DEPARTMENT_ID]],PQR_Dept!$H$2:$H$7026, 0)), "")</f>
        <v/>
      </c>
      <c r="C1747" s="19" t="str">
        <f>IFERROR(INDEX(PQR_Dept!$C$2:$C$7026, MATCH(Faculty_2023_25[[#This Row],[UNIVERSITY_DEPARTMENT_ID]],PQR_Dept!$H$2:$H$7026, 0)), "")</f>
        <v/>
      </c>
      <c r="D1747" s="19" t="str">
        <f>IFERROR(INDEX(PQR_Dept!$E$2:$E$7026, MATCH(Faculty_2023_25[[#This Row],[UNIVERSITY_DEPARTMENT_ID]],PQR_Dept!$H$2:$H$7026, 0)), "")</f>
        <v/>
      </c>
      <c r="E1747" s="19" t="str">
        <f>IFERROR(INDEX(PQR_Dept!$F$2:$F$7026, MATCH(Faculty_2023_25[[#This Row],[UNIVERSITY_DEPARTMENT_ID]],PQR_Dept!$H$2:$H$7026, 0)), "")</f>
        <v/>
      </c>
      <c r="F1747" s="6"/>
      <c r="G1747" s="6"/>
      <c r="H1747" s="6"/>
      <c r="I1747" s="37"/>
      <c r="J1747" s="39"/>
      <c r="K1747" s="38"/>
      <c r="L1747" s="6"/>
      <c r="M1747" s="40"/>
      <c r="N1747" s="37"/>
      <c r="O1747" s="37"/>
      <c r="P1747" s="42"/>
    </row>
    <row r="1748" spans="1:16" s="7" customFormat="1" ht="15.5" x14ac:dyDescent="0.35">
      <c r="A1748" s="18" t="str">
        <f>IFERROR(INDEX(PQR_Dept!$A$2:$A$7026, MATCH(Faculty_2023_25[[#This Row],[UNIVERSITY_DEPARTMENT_ID]],PQR_Dept!$H$2:$H$7026, 0)), "")</f>
        <v/>
      </c>
      <c r="B1748" s="19" t="str">
        <f>IFERROR(INDEX(PQR_Dept!$B$2:$B$7026, MATCH(Faculty_2023_25[[#This Row],[UNIVERSITY_DEPARTMENT_ID]],PQR_Dept!$H$2:$H$7026, 0)), "")</f>
        <v/>
      </c>
      <c r="C1748" s="19" t="str">
        <f>IFERROR(INDEX(PQR_Dept!$C$2:$C$7026, MATCH(Faculty_2023_25[[#This Row],[UNIVERSITY_DEPARTMENT_ID]],PQR_Dept!$H$2:$H$7026, 0)), "")</f>
        <v/>
      </c>
      <c r="D1748" s="19" t="str">
        <f>IFERROR(INDEX(PQR_Dept!$E$2:$E$7026, MATCH(Faculty_2023_25[[#This Row],[UNIVERSITY_DEPARTMENT_ID]],PQR_Dept!$H$2:$H$7026, 0)), "")</f>
        <v/>
      </c>
      <c r="E1748" s="19" t="str">
        <f>IFERROR(INDEX(PQR_Dept!$F$2:$F$7026, MATCH(Faculty_2023_25[[#This Row],[UNIVERSITY_DEPARTMENT_ID]],PQR_Dept!$H$2:$H$7026, 0)), "")</f>
        <v/>
      </c>
      <c r="F1748" s="6"/>
      <c r="G1748" s="6"/>
      <c r="H1748" s="6"/>
      <c r="I1748" s="37"/>
      <c r="J1748" s="39"/>
      <c r="K1748" s="38"/>
      <c r="L1748" s="6"/>
      <c r="M1748" s="40"/>
      <c r="N1748" s="37"/>
      <c r="O1748" s="37"/>
      <c r="P1748" s="42"/>
    </row>
    <row r="1749" spans="1:16" s="7" customFormat="1" ht="15.5" x14ac:dyDescent="0.35">
      <c r="A1749" s="18" t="str">
        <f>IFERROR(INDEX(PQR_Dept!$A$2:$A$7026, MATCH(Faculty_2023_25[[#This Row],[UNIVERSITY_DEPARTMENT_ID]],PQR_Dept!$H$2:$H$7026, 0)), "")</f>
        <v/>
      </c>
      <c r="B1749" s="19" t="str">
        <f>IFERROR(INDEX(PQR_Dept!$B$2:$B$7026, MATCH(Faculty_2023_25[[#This Row],[UNIVERSITY_DEPARTMENT_ID]],PQR_Dept!$H$2:$H$7026, 0)), "")</f>
        <v/>
      </c>
      <c r="C1749" s="19" t="str">
        <f>IFERROR(INDEX(PQR_Dept!$C$2:$C$7026, MATCH(Faculty_2023_25[[#This Row],[UNIVERSITY_DEPARTMENT_ID]],PQR_Dept!$H$2:$H$7026, 0)), "")</f>
        <v/>
      </c>
      <c r="D1749" s="19" t="str">
        <f>IFERROR(INDEX(PQR_Dept!$E$2:$E$7026, MATCH(Faculty_2023_25[[#This Row],[UNIVERSITY_DEPARTMENT_ID]],PQR_Dept!$H$2:$H$7026, 0)), "")</f>
        <v/>
      </c>
      <c r="E1749" s="19" t="str">
        <f>IFERROR(INDEX(PQR_Dept!$F$2:$F$7026, MATCH(Faculty_2023_25[[#This Row],[UNIVERSITY_DEPARTMENT_ID]],PQR_Dept!$H$2:$H$7026, 0)), "")</f>
        <v/>
      </c>
      <c r="F1749" s="6"/>
      <c r="G1749" s="6"/>
      <c r="H1749" s="6"/>
      <c r="I1749" s="37"/>
      <c r="J1749" s="39"/>
      <c r="K1749" s="38"/>
      <c r="L1749" s="6"/>
      <c r="M1749" s="40"/>
      <c r="N1749" s="37"/>
      <c r="O1749" s="37"/>
      <c r="P1749" s="42"/>
    </row>
    <row r="1750" spans="1:16" s="7" customFormat="1" ht="15.5" x14ac:dyDescent="0.35">
      <c r="A1750" s="18" t="str">
        <f>IFERROR(INDEX(PQR_Dept!$A$2:$A$7026, MATCH(Faculty_2023_25[[#This Row],[UNIVERSITY_DEPARTMENT_ID]],PQR_Dept!$H$2:$H$7026, 0)), "")</f>
        <v/>
      </c>
      <c r="B1750" s="19" t="str">
        <f>IFERROR(INDEX(PQR_Dept!$B$2:$B$7026, MATCH(Faculty_2023_25[[#This Row],[UNIVERSITY_DEPARTMENT_ID]],PQR_Dept!$H$2:$H$7026, 0)), "")</f>
        <v/>
      </c>
      <c r="C1750" s="19" t="str">
        <f>IFERROR(INDEX(PQR_Dept!$C$2:$C$7026, MATCH(Faculty_2023_25[[#This Row],[UNIVERSITY_DEPARTMENT_ID]],PQR_Dept!$H$2:$H$7026, 0)), "")</f>
        <v/>
      </c>
      <c r="D1750" s="19" t="str">
        <f>IFERROR(INDEX(PQR_Dept!$E$2:$E$7026, MATCH(Faculty_2023_25[[#This Row],[UNIVERSITY_DEPARTMENT_ID]],PQR_Dept!$H$2:$H$7026, 0)), "")</f>
        <v/>
      </c>
      <c r="E1750" s="19" t="str">
        <f>IFERROR(INDEX(PQR_Dept!$F$2:$F$7026, MATCH(Faculty_2023_25[[#This Row],[UNIVERSITY_DEPARTMENT_ID]],PQR_Dept!$H$2:$H$7026, 0)), "")</f>
        <v/>
      </c>
      <c r="F1750" s="6"/>
      <c r="G1750" s="6"/>
      <c r="H1750" s="6"/>
      <c r="I1750" s="37"/>
      <c r="J1750" s="39"/>
      <c r="K1750" s="38"/>
      <c r="L1750" s="6"/>
      <c r="M1750" s="40"/>
      <c r="N1750" s="37"/>
      <c r="O1750" s="37"/>
      <c r="P1750" s="42"/>
    </row>
    <row r="1751" spans="1:16" s="7" customFormat="1" ht="15.5" x14ac:dyDescent="0.35">
      <c r="A1751" s="18" t="str">
        <f>IFERROR(INDEX(PQR_Dept!$A$2:$A$7026, MATCH(Faculty_2023_25[[#This Row],[UNIVERSITY_DEPARTMENT_ID]],PQR_Dept!$H$2:$H$7026, 0)), "")</f>
        <v/>
      </c>
      <c r="B1751" s="19" t="str">
        <f>IFERROR(INDEX(PQR_Dept!$B$2:$B$7026, MATCH(Faculty_2023_25[[#This Row],[UNIVERSITY_DEPARTMENT_ID]],PQR_Dept!$H$2:$H$7026, 0)), "")</f>
        <v/>
      </c>
      <c r="C1751" s="19" t="str">
        <f>IFERROR(INDEX(PQR_Dept!$C$2:$C$7026, MATCH(Faculty_2023_25[[#This Row],[UNIVERSITY_DEPARTMENT_ID]],PQR_Dept!$H$2:$H$7026, 0)), "")</f>
        <v/>
      </c>
      <c r="D1751" s="19" t="str">
        <f>IFERROR(INDEX(PQR_Dept!$E$2:$E$7026, MATCH(Faculty_2023_25[[#This Row],[UNIVERSITY_DEPARTMENT_ID]],PQR_Dept!$H$2:$H$7026, 0)), "")</f>
        <v/>
      </c>
      <c r="E1751" s="19" t="str">
        <f>IFERROR(INDEX(PQR_Dept!$F$2:$F$7026, MATCH(Faculty_2023_25[[#This Row],[UNIVERSITY_DEPARTMENT_ID]],PQR_Dept!$H$2:$H$7026, 0)), "")</f>
        <v/>
      </c>
      <c r="F1751" s="6"/>
      <c r="G1751" s="6"/>
      <c r="H1751" s="6"/>
      <c r="I1751" s="37"/>
      <c r="J1751" s="39"/>
      <c r="K1751" s="38"/>
      <c r="L1751" s="6"/>
      <c r="M1751" s="40"/>
      <c r="N1751" s="37"/>
      <c r="O1751" s="37"/>
      <c r="P1751" s="42"/>
    </row>
    <row r="1752" spans="1:16" s="7" customFormat="1" ht="15.5" x14ac:dyDescent="0.35">
      <c r="A1752" s="18" t="str">
        <f>IFERROR(INDEX(PQR_Dept!$A$2:$A$7026, MATCH(Faculty_2023_25[[#This Row],[UNIVERSITY_DEPARTMENT_ID]],PQR_Dept!$H$2:$H$7026, 0)), "")</f>
        <v/>
      </c>
      <c r="B1752" s="19" t="str">
        <f>IFERROR(INDEX(PQR_Dept!$B$2:$B$7026, MATCH(Faculty_2023_25[[#This Row],[UNIVERSITY_DEPARTMENT_ID]],PQR_Dept!$H$2:$H$7026, 0)), "")</f>
        <v/>
      </c>
      <c r="C1752" s="19" t="str">
        <f>IFERROR(INDEX(PQR_Dept!$C$2:$C$7026, MATCH(Faculty_2023_25[[#This Row],[UNIVERSITY_DEPARTMENT_ID]],PQR_Dept!$H$2:$H$7026, 0)), "")</f>
        <v/>
      </c>
      <c r="D1752" s="19" t="str">
        <f>IFERROR(INDEX(PQR_Dept!$E$2:$E$7026, MATCH(Faculty_2023_25[[#This Row],[UNIVERSITY_DEPARTMENT_ID]],PQR_Dept!$H$2:$H$7026, 0)), "")</f>
        <v/>
      </c>
      <c r="E1752" s="19" t="str">
        <f>IFERROR(INDEX(PQR_Dept!$F$2:$F$7026, MATCH(Faculty_2023_25[[#This Row],[UNIVERSITY_DEPARTMENT_ID]],PQR_Dept!$H$2:$H$7026, 0)), "")</f>
        <v/>
      </c>
      <c r="F1752" s="6"/>
      <c r="G1752" s="6"/>
      <c r="H1752" s="6"/>
      <c r="I1752" s="37"/>
      <c r="J1752" s="39"/>
      <c r="K1752" s="38"/>
      <c r="L1752" s="6"/>
      <c r="M1752" s="40"/>
      <c r="N1752" s="37"/>
      <c r="O1752" s="37"/>
      <c r="P1752" s="42"/>
    </row>
    <row r="1753" spans="1:16" s="7" customFormat="1" ht="15.5" x14ac:dyDescent="0.35">
      <c r="A1753" s="18" t="str">
        <f>IFERROR(INDEX(PQR_Dept!$A$2:$A$7026, MATCH(Faculty_2023_25[[#This Row],[UNIVERSITY_DEPARTMENT_ID]],PQR_Dept!$H$2:$H$7026, 0)), "")</f>
        <v/>
      </c>
      <c r="B1753" s="19" t="str">
        <f>IFERROR(INDEX(PQR_Dept!$B$2:$B$7026, MATCH(Faculty_2023_25[[#This Row],[UNIVERSITY_DEPARTMENT_ID]],PQR_Dept!$H$2:$H$7026, 0)), "")</f>
        <v/>
      </c>
      <c r="C1753" s="19" t="str">
        <f>IFERROR(INDEX(PQR_Dept!$C$2:$C$7026, MATCH(Faculty_2023_25[[#This Row],[UNIVERSITY_DEPARTMENT_ID]],PQR_Dept!$H$2:$H$7026, 0)), "")</f>
        <v/>
      </c>
      <c r="D1753" s="19" t="str">
        <f>IFERROR(INDEX(PQR_Dept!$E$2:$E$7026, MATCH(Faculty_2023_25[[#This Row],[UNIVERSITY_DEPARTMENT_ID]],PQR_Dept!$H$2:$H$7026, 0)), "")</f>
        <v/>
      </c>
      <c r="E1753" s="19" t="str">
        <f>IFERROR(INDEX(PQR_Dept!$F$2:$F$7026, MATCH(Faculty_2023_25[[#This Row],[UNIVERSITY_DEPARTMENT_ID]],PQR_Dept!$H$2:$H$7026, 0)), "")</f>
        <v/>
      </c>
      <c r="F1753" s="6"/>
      <c r="G1753" s="6"/>
      <c r="H1753" s="6"/>
      <c r="I1753" s="37"/>
      <c r="J1753" s="39"/>
      <c r="K1753" s="38"/>
      <c r="L1753" s="6"/>
      <c r="M1753" s="40"/>
      <c r="N1753" s="37"/>
      <c r="O1753" s="37"/>
      <c r="P1753" s="42"/>
    </row>
    <row r="1754" spans="1:16" s="7" customFormat="1" ht="15.5" x14ac:dyDescent="0.35">
      <c r="A1754" s="18" t="str">
        <f>IFERROR(INDEX(PQR_Dept!$A$2:$A$7026, MATCH(Faculty_2023_25[[#This Row],[UNIVERSITY_DEPARTMENT_ID]],PQR_Dept!$H$2:$H$7026, 0)), "")</f>
        <v/>
      </c>
      <c r="B1754" s="19" t="str">
        <f>IFERROR(INDEX(PQR_Dept!$B$2:$B$7026, MATCH(Faculty_2023_25[[#This Row],[UNIVERSITY_DEPARTMENT_ID]],PQR_Dept!$H$2:$H$7026, 0)), "")</f>
        <v/>
      </c>
      <c r="C1754" s="19" t="str">
        <f>IFERROR(INDEX(PQR_Dept!$C$2:$C$7026, MATCH(Faculty_2023_25[[#This Row],[UNIVERSITY_DEPARTMENT_ID]],PQR_Dept!$H$2:$H$7026, 0)), "")</f>
        <v/>
      </c>
      <c r="D1754" s="19" t="str">
        <f>IFERROR(INDEX(PQR_Dept!$E$2:$E$7026, MATCH(Faculty_2023_25[[#This Row],[UNIVERSITY_DEPARTMENT_ID]],PQR_Dept!$H$2:$H$7026, 0)), "")</f>
        <v/>
      </c>
      <c r="E1754" s="19" t="str">
        <f>IFERROR(INDEX(PQR_Dept!$F$2:$F$7026, MATCH(Faculty_2023_25[[#This Row],[UNIVERSITY_DEPARTMENT_ID]],PQR_Dept!$H$2:$H$7026, 0)), "")</f>
        <v/>
      </c>
      <c r="F1754" s="6"/>
      <c r="G1754" s="6"/>
      <c r="H1754" s="6"/>
      <c r="I1754" s="37"/>
      <c r="J1754" s="39"/>
      <c r="K1754" s="38"/>
      <c r="L1754" s="6"/>
      <c r="M1754" s="40"/>
      <c r="N1754" s="37"/>
      <c r="O1754" s="37"/>
      <c r="P1754" s="42"/>
    </row>
    <row r="1755" spans="1:16" s="7" customFormat="1" ht="15.5" x14ac:dyDescent="0.35">
      <c r="A1755" s="18" t="str">
        <f>IFERROR(INDEX(PQR_Dept!$A$2:$A$7026, MATCH(Faculty_2023_25[[#This Row],[UNIVERSITY_DEPARTMENT_ID]],PQR_Dept!$H$2:$H$7026, 0)), "")</f>
        <v/>
      </c>
      <c r="B1755" s="19" t="str">
        <f>IFERROR(INDEX(PQR_Dept!$B$2:$B$7026, MATCH(Faculty_2023_25[[#This Row],[UNIVERSITY_DEPARTMENT_ID]],PQR_Dept!$H$2:$H$7026, 0)), "")</f>
        <v/>
      </c>
      <c r="C1755" s="19" t="str">
        <f>IFERROR(INDEX(PQR_Dept!$C$2:$C$7026, MATCH(Faculty_2023_25[[#This Row],[UNIVERSITY_DEPARTMENT_ID]],PQR_Dept!$H$2:$H$7026, 0)), "")</f>
        <v/>
      </c>
      <c r="D1755" s="19" t="str">
        <f>IFERROR(INDEX(PQR_Dept!$E$2:$E$7026, MATCH(Faculty_2023_25[[#This Row],[UNIVERSITY_DEPARTMENT_ID]],PQR_Dept!$H$2:$H$7026, 0)), "")</f>
        <v/>
      </c>
      <c r="E1755" s="19" t="str">
        <f>IFERROR(INDEX(PQR_Dept!$F$2:$F$7026, MATCH(Faculty_2023_25[[#This Row],[UNIVERSITY_DEPARTMENT_ID]],PQR_Dept!$H$2:$H$7026, 0)), "")</f>
        <v/>
      </c>
      <c r="F1755" s="6"/>
      <c r="G1755" s="6"/>
      <c r="H1755" s="6"/>
      <c r="I1755" s="37"/>
      <c r="J1755" s="39"/>
      <c r="K1755" s="38"/>
      <c r="L1755" s="6"/>
      <c r="M1755" s="40"/>
      <c r="N1755" s="37"/>
      <c r="O1755" s="37"/>
      <c r="P1755" s="42"/>
    </row>
    <row r="1756" spans="1:16" s="7" customFormat="1" ht="15.5" x14ac:dyDescent="0.35">
      <c r="A1756" s="18" t="str">
        <f>IFERROR(INDEX(PQR_Dept!$A$2:$A$7026, MATCH(Faculty_2023_25[[#This Row],[UNIVERSITY_DEPARTMENT_ID]],PQR_Dept!$H$2:$H$7026, 0)), "")</f>
        <v/>
      </c>
      <c r="B1756" s="19" t="str">
        <f>IFERROR(INDEX(PQR_Dept!$B$2:$B$7026, MATCH(Faculty_2023_25[[#This Row],[UNIVERSITY_DEPARTMENT_ID]],PQR_Dept!$H$2:$H$7026, 0)), "")</f>
        <v/>
      </c>
      <c r="C1756" s="19" t="str">
        <f>IFERROR(INDEX(PQR_Dept!$C$2:$C$7026, MATCH(Faculty_2023_25[[#This Row],[UNIVERSITY_DEPARTMENT_ID]],PQR_Dept!$H$2:$H$7026, 0)), "")</f>
        <v/>
      </c>
      <c r="D1756" s="19" t="str">
        <f>IFERROR(INDEX(PQR_Dept!$E$2:$E$7026, MATCH(Faculty_2023_25[[#This Row],[UNIVERSITY_DEPARTMENT_ID]],PQR_Dept!$H$2:$H$7026, 0)), "")</f>
        <v/>
      </c>
      <c r="E1756" s="19" t="str">
        <f>IFERROR(INDEX(PQR_Dept!$F$2:$F$7026, MATCH(Faculty_2023_25[[#This Row],[UNIVERSITY_DEPARTMENT_ID]],PQR_Dept!$H$2:$H$7026, 0)), "")</f>
        <v/>
      </c>
      <c r="F1756" s="6"/>
      <c r="G1756" s="6"/>
      <c r="H1756" s="6"/>
      <c r="I1756" s="37"/>
      <c r="J1756" s="39"/>
      <c r="K1756" s="38"/>
      <c r="L1756" s="6"/>
      <c r="M1756" s="40"/>
      <c r="N1756" s="37"/>
      <c r="O1756" s="37"/>
      <c r="P1756" s="42"/>
    </row>
    <row r="1757" spans="1:16" s="7" customFormat="1" ht="15.5" x14ac:dyDescent="0.35">
      <c r="A1757" s="18" t="str">
        <f>IFERROR(INDEX(PQR_Dept!$A$2:$A$7026, MATCH(Faculty_2023_25[[#This Row],[UNIVERSITY_DEPARTMENT_ID]],PQR_Dept!$H$2:$H$7026, 0)), "")</f>
        <v/>
      </c>
      <c r="B1757" s="19" t="str">
        <f>IFERROR(INDEX(PQR_Dept!$B$2:$B$7026, MATCH(Faculty_2023_25[[#This Row],[UNIVERSITY_DEPARTMENT_ID]],PQR_Dept!$H$2:$H$7026, 0)), "")</f>
        <v/>
      </c>
      <c r="C1757" s="19" t="str">
        <f>IFERROR(INDEX(PQR_Dept!$C$2:$C$7026, MATCH(Faculty_2023_25[[#This Row],[UNIVERSITY_DEPARTMENT_ID]],PQR_Dept!$H$2:$H$7026, 0)), "")</f>
        <v/>
      </c>
      <c r="D1757" s="19" t="str">
        <f>IFERROR(INDEX(PQR_Dept!$E$2:$E$7026, MATCH(Faculty_2023_25[[#This Row],[UNIVERSITY_DEPARTMENT_ID]],PQR_Dept!$H$2:$H$7026, 0)), "")</f>
        <v/>
      </c>
      <c r="E1757" s="19" t="str">
        <f>IFERROR(INDEX(PQR_Dept!$F$2:$F$7026, MATCH(Faculty_2023_25[[#This Row],[UNIVERSITY_DEPARTMENT_ID]],PQR_Dept!$H$2:$H$7026, 0)), "")</f>
        <v/>
      </c>
      <c r="F1757" s="6"/>
      <c r="G1757" s="6"/>
      <c r="H1757" s="6"/>
      <c r="I1757" s="37"/>
      <c r="J1757" s="39"/>
      <c r="K1757" s="38"/>
      <c r="L1757" s="6"/>
      <c r="M1757" s="40"/>
      <c r="N1757" s="37"/>
      <c r="O1757" s="37"/>
      <c r="P1757" s="42"/>
    </row>
    <row r="1758" spans="1:16" s="7" customFormat="1" ht="15.5" x14ac:dyDescent="0.35">
      <c r="A1758" s="18" t="str">
        <f>IFERROR(INDEX(PQR_Dept!$A$2:$A$7026, MATCH(Faculty_2023_25[[#This Row],[UNIVERSITY_DEPARTMENT_ID]],PQR_Dept!$H$2:$H$7026, 0)), "")</f>
        <v/>
      </c>
      <c r="B1758" s="19" t="str">
        <f>IFERROR(INDEX(PQR_Dept!$B$2:$B$7026, MATCH(Faculty_2023_25[[#This Row],[UNIVERSITY_DEPARTMENT_ID]],PQR_Dept!$H$2:$H$7026, 0)), "")</f>
        <v/>
      </c>
      <c r="C1758" s="19" t="str">
        <f>IFERROR(INDEX(PQR_Dept!$C$2:$C$7026, MATCH(Faculty_2023_25[[#This Row],[UNIVERSITY_DEPARTMENT_ID]],PQR_Dept!$H$2:$H$7026, 0)), "")</f>
        <v/>
      </c>
      <c r="D1758" s="19" t="str">
        <f>IFERROR(INDEX(PQR_Dept!$E$2:$E$7026, MATCH(Faculty_2023_25[[#This Row],[UNIVERSITY_DEPARTMENT_ID]],PQR_Dept!$H$2:$H$7026, 0)), "")</f>
        <v/>
      </c>
      <c r="E1758" s="19" t="str">
        <f>IFERROR(INDEX(PQR_Dept!$F$2:$F$7026, MATCH(Faculty_2023_25[[#This Row],[UNIVERSITY_DEPARTMENT_ID]],PQR_Dept!$H$2:$H$7026, 0)), "")</f>
        <v/>
      </c>
      <c r="F1758" s="6"/>
      <c r="G1758" s="6"/>
      <c r="H1758" s="6"/>
      <c r="I1758" s="37"/>
      <c r="J1758" s="39"/>
      <c r="K1758" s="38"/>
      <c r="L1758" s="6"/>
      <c r="M1758" s="40"/>
      <c r="N1758" s="37"/>
      <c r="O1758" s="37"/>
      <c r="P1758" s="42"/>
    </row>
    <row r="1759" spans="1:16" s="7" customFormat="1" ht="15.5" x14ac:dyDescent="0.35">
      <c r="A1759" s="18" t="str">
        <f>IFERROR(INDEX(PQR_Dept!$A$2:$A$7026, MATCH(Faculty_2023_25[[#This Row],[UNIVERSITY_DEPARTMENT_ID]],PQR_Dept!$H$2:$H$7026, 0)), "")</f>
        <v/>
      </c>
      <c r="B1759" s="19" t="str">
        <f>IFERROR(INDEX(PQR_Dept!$B$2:$B$7026, MATCH(Faculty_2023_25[[#This Row],[UNIVERSITY_DEPARTMENT_ID]],PQR_Dept!$H$2:$H$7026, 0)), "")</f>
        <v/>
      </c>
      <c r="C1759" s="19" t="str">
        <f>IFERROR(INDEX(PQR_Dept!$C$2:$C$7026, MATCH(Faculty_2023_25[[#This Row],[UNIVERSITY_DEPARTMENT_ID]],PQR_Dept!$H$2:$H$7026, 0)), "")</f>
        <v/>
      </c>
      <c r="D1759" s="19" t="str">
        <f>IFERROR(INDEX(PQR_Dept!$E$2:$E$7026, MATCH(Faculty_2023_25[[#This Row],[UNIVERSITY_DEPARTMENT_ID]],PQR_Dept!$H$2:$H$7026, 0)), "")</f>
        <v/>
      </c>
      <c r="E1759" s="19" t="str">
        <f>IFERROR(INDEX(PQR_Dept!$F$2:$F$7026, MATCH(Faculty_2023_25[[#This Row],[UNIVERSITY_DEPARTMENT_ID]],PQR_Dept!$H$2:$H$7026, 0)), "")</f>
        <v/>
      </c>
      <c r="F1759" s="6"/>
      <c r="G1759" s="6"/>
      <c r="H1759" s="6"/>
      <c r="I1759" s="37"/>
      <c r="J1759" s="39"/>
      <c r="K1759" s="38"/>
      <c r="L1759" s="6"/>
      <c r="M1759" s="40"/>
      <c r="N1759" s="37"/>
      <c r="O1759" s="37"/>
      <c r="P1759" s="42"/>
    </row>
    <row r="1760" spans="1:16" s="7" customFormat="1" ht="15.5" x14ac:dyDescent="0.35">
      <c r="A1760" s="18" t="str">
        <f>IFERROR(INDEX(PQR_Dept!$A$2:$A$7026, MATCH(Faculty_2023_25[[#This Row],[UNIVERSITY_DEPARTMENT_ID]],PQR_Dept!$H$2:$H$7026, 0)), "")</f>
        <v/>
      </c>
      <c r="B1760" s="19" t="str">
        <f>IFERROR(INDEX(PQR_Dept!$B$2:$B$7026, MATCH(Faculty_2023_25[[#This Row],[UNIVERSITY_DEPARTMENT_ID]],PQR_Dept!$H$2:$H$7026, 0)), "")</f>
        <v/>
      </c>
      <c r="C1760" s="19" t="str">
        <f>IFERROR(INDEX(PQR_Dept!$C$2:$C$7026, MATCH(Faculty_2023_25[[#This Row],[UNIVERSITY_DEPARTMENT_ID]],PQR_Dept!$H$2:$H$7026, 0)), "")</f>
        <v/>
      </c>
      <c r="D1760" s="19" t="str">
        <f>IFERROR(INDEX(PQR_Dept!$E$2:$E$7026, MATCH(Faculty_2023_25[[#This Row],[UNIVERSITY_DEPARTMENT_ID]],PQR_Dept!$H$2:$H$7026, 0)), "")</f>
        <v/>
      </c>
      <c r="E1760" s="19" t="str">
        <f>IFERROR(INDEX(PQR_Dept!$F$2:$F$7026, MATCH(Faculty_2023_25[[#This Row],[UNIVERSITY_DEPARTMENT_ID]],PQR_Dept!$H$2:$H$7026, 0)), "")</f>
        <v/>
      </c>
      <c r="F1760" s="6"/>
      <c r="G1760" s="6"/>
      <c r="H1760" s="6"/>
      <c r="I1760" s="37"/>
      <c r="J1760" s="39"/>
      <c r="K1760" s="38"/>
      <c r="L1760" s="6"/>
      <c r="M1760" s="40"/>
      <c r="N1760" s="37"/>
      <c r="O1760" s="37"/>
      <c r="P1760" s="42"/>
    </row>
    <row r="1761" spans="1:16" s="7" customFormat="1" ht="15.5" x14ac:dyDescent="0.35">
      <c r="A1761" s="18" t="str">
        <f>IFERROR(INDEX(PQR_Dept!$A$2:$A$7026, MATCH(Faculty_2023_25[[#This Row],[UNIVERSITY_DEPARTMENT_ID]],PQR_Dept!$H$2:$H$7026, 0)), "")</f>
        <v/>
      </c>
      <c r="B1761" s="19" t="str">
        <f>IFERROR(INDEX(PQR_Dept!$B$2:$B$7026, MATCH(Faculty_2023_25[[#This Row],[UNIVERSITY_DEPARTMENT_ID]],PQR_Dept!$H$2:$H$7026, 0)), "")</f>
        <v/>
      </c>
      <c r="C1761" s="19" t="str">
        <f>IFERROR(INDEX(PQR_Dept!$C$2:$C$7026, MATCH(Faculty_2023_25[[#This Row],[UNIVERSITY_DEPARTMENT_ID]],PQR_Dept!$H$2:$H$7026, 0)), "")</f>
        <v/>
      </c>
      <c r="D1761" s="19" t="str">
        <f>IFERROR(INDEX(PQR_Dept!$E$2:$E$7026, MATCH(Faculty_2023_25[[#This Row],[UNIVERSITY_DEPARTMENT_ID]],PQR_Dept!$H$2:$H$7026, 0)), "")</f>
        <v/>
      </c>
      <c r="E1761" s="19" t="str">
        <f>IFERROR(INDEX(PQR_Dept!$F$2:$F$7026, MATCH(Faculty_2023_25[[#This Row],[UNIVERSITY_DEPARTMENT_ID]],PQR_Dept!$H$2:$H$7026, 0)), "")</f>
        <v/>
      </c>
      <c r="F1761" s="6"/>
      <c r="G1761" s="6"/>
      <c r="H1761" s="6"/>
      <c r="I1761" s="37"/>
      <c r="J1761" s="39"/>
      <c r="K1761" s="38"/>
      <c r="L1761" s="6"/>
      <c r="M1761" s="40"/>
      <c r="N1761" s="37"/>
      <c r="O1761" s="37"/>
      <c r="P1761" s="42"/>
    </row>
    <row r="1762" spans="1:16" s="7" customFormat="1" ht="15.5" x14ac:dyDescent="0.35">
      <c r="A1762" s="18" t="str">
        <f>IFERROR(INDEX(PQR_Dept!$A$2:$A$7026, MATCH(Faculty_2023_25[[#This Row],[UNIVERSITY_DEPARTMENT_ID]],PQR_Dept!$H$2:$H$7026, 0)), "")</f>
        <v/>
      </c>
      <c r="B1762" s="19" t="str">
        <f>IFERROR(INDEX(PQR_Dept!$B$2:$B$7026, MATCH(Faculty_2023_25[[#This Row],[UNIVERSITY_DEPARTMENT_ID]],PQR_Dept!$H$2:$H$7026, 0)), "")</f>
        <v/>
      </c>
      <c r="C1762" s="19" t="str">
        <f>IFERROR(INDEX(PQR_Dept!$C$2:$C$7026, MATCH(Faculty_2023_25[[#This Row],[UNIVERSITY_DEPARTMENT_ID]],PQR_Dept!$H$2:$H$7026, 0)), "")</f>
        <v/>
      </c>
      <c r="D1762" s="19" t="str">
        <f>IFERROR(INDEX(PQR_Dept!$E$2:$E$7026, MATCH(Faculty_2023_25[[#This Row],[UNIVERSITY_DEPARTMENT_ID]],PQR_Dept!$H$2:$H$7026, 0)), "")</f>
        <v/>
      </c>
      <c r="E1762" s="19" t="str">
        <f>IFERROR(INDEX(PQR_Dept!$F$2:$F$7026, MATCH(Faculty_2023_25[[#This Row],[UNIVERSITY_DEPARTMENT_ID]],PQR_Dept!$H$2:$H$7026, 0)), "")</f>
        <v/>
      </c>
      <c r="F1762" s="6"/>
      <c r="G1762" s="6"/>
      <c r="H1762" s="6"/>
      <c r="I1762" s="37"/>
      <c r="J1762" s="39"/>
      <c r="K1762" s="38"/>
      <c r="L1762" s="6"/>
      <c r="M1762" s="40"/>
      <c r="N1762" s="37"/>
      <c r="O1762" s="37"/>
      <c r="P1762" s="42"/>
    </row>
    <row r="1763" spans="1:16" s="7" customFormat="1" ht="15.5" x14ac:dyDescent="0.35">
      <c r="A1763" s="18" t="str">
        <f>IFERROR(INDEX(PQR_Dept!$A$2:$A$7026, MATCH(Faculty_2023_25[[#This Row],[UNIVERSITY_DEPARTMENT_ID]],PQR_Dept!$H$2:$H$7026, 0)), "")</f>
        <v/>
      </c>
      <c r="B1763" s="19" t="str">
        <f>IFERROR(INDEX(PQR_Dept!$B$2:$B$7026, MATCH(Faculty_2023_25[[#This Row],[UNIVERSITY_DEPARTMENT_ID]],PQR_Dept!$H$2:$H$7026, 0)), "")</f>
        <v/>
      </c>
      <c r="C1763" s="19" t="str">
        <f>IFERROR(INDEX(PQR_Dept!$C$2:$C$7026, MATCH(Faculty_2023_25[[#This Row],[UNIVERSITY_DEPARTMENT_ID]],PQR_Dept!$H$2:$H$7026, 0)), "")</f>
        <v/>
      </c>
      <c r="D1763" s="19" t="str">
        <f>IFERROR(INDEX(PQR_Dept!$E$2:$E$7026, MATCH(Faculty_2023_25[[#This Row],[UNIVERSITY_DEPARTMENT_ID]],PQR_Dept!$H$2:$H$7026, 0)), "")</f>
        <v/>
      </c>
      <c r="E1763" s="19" t="str">
        <f>IFERROR(INDEX(PQR_Dept!$F$2:$F$7026, MATCH(Faculty_2023_25[[#This Row],[UNIVERSITY_DEPARTMENT_ID]],PQR_Dept!$H$2:$H$7026, 0)), "")</f>
        <v/>
      </c>
      <c r="F1763" s="6"/>
      <c r="G1763" s="6"/>
      <c r="H1763" s="6"/>
      <c r="I1763" s="37"/>
      <c r="J1763" s="39"/>
      <c r="K1763" s="38"/>
      <c r="L1763" s="6"/>
      <c r="M1763" s="40"/>
      <c r="N1763" s="37"/>
      <c r="O1763" s="37"/>
      <c r="P1763" s="42"/>
    </row>
    <row r="1764" spans="1:16" s="7" customFormat="1" ht="15.5" x14ac:dyDescent="0.35">
      <c r="A1764" s="18" t="str">
        <f>IFERROR(INDEX(PQR_Dept!$A$2:$A$7026, MATCH(Faculty_2023_25[[#This Row],[UNIVERSITY_DEPARTMENT_ID]],PQR_Dept!$H$2:$H$7026, 0)), "")</f>
        <v/>
      </c>
      <c r="B1764" s="19" t="str">
        <f>IFERROR(INDEX(PQR_Dept!$B$2:$B$7026, MATCH(Faculty_2023_25[[#This Row],[UNIVERSITY_DEPARTMENT_ID]],PQR_Dept!$H$2:$H$7026, 0)), "")</f>
        <v/>
      </c>
      <c r="C1764" s="19" t="str">
        <f>IFERROR(INDEX(PQR_Dept!$C$2:$C$7026, MATCH(Faculty_2023_25[[#This Row],[UNIVERSITY_DEPARTMENT_ID]],PQR_Dept!$H$2:$H$7026, 0)), "")</f>
        <v/>
      </c>
      <c r="D1764" s="19" t="str">
        <f>IFERROR(INDEX(PQR_Dept!$E$2:$E$7026, MATCH(Faculty_2023_25[[#This Row],[UNIVERSITY_DEPARTMENT_ID]],PQR_Dept!$H$2:$H$7026, 0)), "")</f>
        <v/>
      </c>
      <c r="E1764" s="19" t="str">
        <f>IFERROR(INDEX(PQR_Dept!$F$2:$F$7026, MATCH(Faculty_2023_25[[#This Row],[UNIVERSITY_DEPARTMENT_ID]],PQR_Dept!$H$2:$H$7026, 0)), "")</f>
        <v/>
      </c>
      <c r="F1764" s="6"/>
      <c r="G1764" s="6"/>
      <c r="H1764" s="6"/>
      <c r="I1764" s="37"/>
      <c r="J1764" s="39"/>
      <c r="K1764" s="38"/>
      <c r="L1764" s="6"/>
      <c r="M1764" s="40"/>
      <c r="N1764" s="37"/>
      <c r="O1764" s="37"/>
      <c r="P1764" s="42"/>
    </row>
    <row r="1765" spans="1:16" s="7" customFormat="1" ht="15.5" x14ac:dyDescent="0.35">
      <c r="A1765" s="18" t="str">
        <f>IFERROR(INDEX(PQR_Dept!$A$2:$A$7026, MATCH(Faculty_2023_25[[#This Row],[UNIVERSITY_DEPARTMENT_ID]],PQR_Dept!$H$2:$H$7026, 0)), "")</f>
        <v/>
      </c>
      <c r="B1765" s="19" t="str">
        <f>IFERROR(INDEX(PQR_Dept!$B$2:$B$7026, MATCH(Faculty_2023_25[[#This Row],[UNIVERSITY_DEPARTMENT_ID]],PQR_Dept!$H$2:$H$7026, 0)), "")</f>
        <v/>
      </c>
      <c r="C1765" s="19" t="str">
        <f>IFERROR(INDEX(PQR_Dept!$C$2:$C$7026, MATCH(Faculty_2023_25[[#This Row],[UNIVERSITY_DEPARTMENT_ID]],PQR_Dept!$H$2:$H$7026, 0)), "")</f>
        <v/>
      </c>
      <c r="D1765" s="19" t="str">
        <f>IFERROR(INDEX(PQR_Dept!$E$2:$E$7026, MATCH(Faculty_2023_25[[#This Row],[UNIVERSITY_DEPARTMENT_ID]],PQR_Dept!$H$2:$H$7026, 0)), "")</f>
        <v/>
      </c>
      <c r="E1765" s="19" t="str">
        <f>IFERROR(INDEX(PQR_Dept!$F$2:$F$7026, MATCH(Faculty_2023_25[[#This Row],[UNIVERSITY_DEPARTMENT_ID]],PQR_Dept!$H$2:$H$7026, 0)), "")</f>
        <v/>
      </c>
      <c r="F1765" s="6"/>
      <c r="G1765" s="6"/>
      <c r="H1765" s="6"/>
      <c r="I1765" s="37"/>
      <c r="J1765" s="39"/>
      <c r="K1765" s="38"/>
      <c r="L1765" s="6"/>
      <c r="M1765" s="40"/>
      <c r="N1765" s="37"/>
      <c r="O1765" s="37"/>
      <c r="P1765" s="42"/>
    </row>
    <row r="1766" spans="1:16" s="7" customFormat="1" ht="15.5" x14ac:dyDescent="0.35">
      <c r="A1766" s="18" t="str">
        <f>IFERROR(INDEX(PQR_Dept!$A$2:$A$7026, MATCH(Faculty_2023_25[[#This Row],[UNIVERSITY_DEPARTMENT_ID]],PQR_Dept!$H$2:$H$7026, 0)), "")</f>
        <v/>
      </c>
      <c r="B1766" s="19" t="str">
        <f>IFERROR(INDEX(PQR_Dept!$B$2:$B$7026, MATCH(Faculty_2023_25[[#This Row],[UNIVERSITY_DEPARTMENT_ID]],PQR_Dept!$H$2:$H$7026, 0)), "")</f>
        <v/>
      </c>
      <c r="C1766" s="19" t="str">
        <f>IFERROR(INDEX(PQR_Dept!$C$2:$C$7026, MATCH(Faculty_2023_25[[#This Row],[UNIVERSITY_DEPARTMENT_ID]],PQR_Dept!$H$2:$H$7026, 0)), "")</f>
        <v/>
      </c>
      <c r="D1766" s="19" t="str">
        <f>IFERROR(INDEX(PQR_Dept!$E$2:$E$7026, MATCH(Faculty_2023_25[[#This Row],[UNIVERSITY_DEPARTMENT_ID]],PQR_Dept!$H$2:$H$7026, 0)), "")</f>
        <v/>
      </c>
      <c r="E1766" s="19" t="str">
        <f>IFERROR(INDEX(PQR_Dept!$F$2:$F$7026, MATCH(Faculty_2023_25[[#This Row],[UNIVERSITY_DEPARTMENT_ID]],PQR_Dept!$H$2:$H$7026, 0)), "")</f>
        <v/>
      </c>
      <c r="F1766" s="6"/>
      <c r="G1766" s="6"/>
      <c r="H1766" s="6"/>
      <c r="I1766" s="37"/>
      <c r="J1766" s="39"/>
      <c r="K1766" s="38"/>
      <c r="L1766" s="6"/>
      <c r="M1766" s="40"/>
      <c r="N1766" s="37"/>
      <c r="O1766" s="37"/>
      <c r="P1766" s="42"/>
    </row>
    <row r="1767" spans="1:16" s="7" customFormat="1" ht="15.5" x14ac:dyDescent="0.35">
      <c r="A1767" s="18" t="str">
        <f>IFERROR(INDEX(PQR_Dept!$A$2:$A$7026, MATCH(Faculty_2023_25[[#This Row],[UNIVERSITY_DEPARTMENT_ID]],PQR_Dept!$H$2:$H$7026, 0)), "")</f>
        <v/>
      </c>
      <c r="B1767" s="19" t="str">
        <f>IFERROR(INDEX(PQR_Dept!$B$2:$B$7026, MATCH(Faculty_2023_25[[#This Row],[UNIVERSITY_DEPARTMENT_ID]],PQR_Dept!$H$2:$H$7026, 0)), "")</f>
        <v/>
      </c>
      <c r="C1767" s="19" t="str">
        <f>IFERROR(INDEX(PQR_Dept!$C$2:$C$7026, MATCH(Faculty_2023_25[[#This Row],[UNIVERSITY_DEPARTMENT_ID]],PQR_Dept!$H$2:$H$7026, 0)), "")</f>
        <v/>
      </c>
      <c r="D1767" s="19" t="str">
        <f>IFERROR(INDEX(PQR_Dept!$E$2:$E$7026, MATCH(Faculty_2023_25[[#This Row],[UNIVERSITY_DEPARTMENT_ID]],PQR_Dept!$H$2:$H$7026, 0)), "")</f>
        <v/>
      </c>
      <c r="E1767" s="19" t="str">
        <f>IFERROR(INDEX(PQR_Dept!$F$2:$F$7026, MATCH(Faculty_2023_25[[#This Row],[UNIVERSITY_DEPARTMENT_ID]],PQR_Dept!$H$2:$H$7026, 0)), "")</f>
        <v/>
      </c>
      <c r="F1767" s="6"/>
      <c r="G1767" s="6"/>
      <c r="H1767" s="6"/>
      <c r="I1767" s="37"/>
      <c r="J1767" s="39"/>
      <c r="K1767" s="38"/>
      <c r="L1767" s="6"/>
      <c r="M1767" s="40"/>
      <c r="N1767" s="37"/>
      <c r="O1767" s="37"/>
      <c r="P1767" s="42"/>
    </row>
    <row r="1768" spans="1:16" s="7" customFormat="1" ht="15.5" x14ac:dyDescent="0.35">
      <c r="A1768" s="18" t="str">
        <f>IFERROR(INDEX(PQR_Dept!$A$2:$A$7026, MATCH(Faculty_2023_25[[#This Row],[UNIVERSITY_DEPARTMENT_ID]],PQR_Dept!$H$2:$H$7026, 0)), "")</f>
        <v/>
      </c>
      <c r="B1768" s="19" t="str">
        <f>IFERROR(INDEX(PQR_Dept!$B$2:$B$7026, MATCH(Faculty_2023_25[[#This Row],[UNIVERSITY_DEPARTMENT_ID]],PQR_Dept!$H$2:$H$7026, 0)), "")</f>
        <v/>
      </c>
      <c r="C1768" s="19" t="str">
        <f>IFERROR(INDEX(PQR_Dept!$C$2:$C$7026, MATCH(Faculty_2023_25[[#This Row],[UNIVERSITY_DEPARTMENT_ID]],PQR_Dept!$H$2:$H$7026, 0)), "")</f>
        <v/>
      </c>
      <c r="D1768" s="19" t="str">
        <f>IFERROR(INDEX(PQR_Dept!$E$2:$E$7026, MATCH(Faculty_2023_25[[#This Row],[UNIVERSITY_DEPARTMENT_ID]],PQR_Dept!$H$2:$H$7026, 0)), "")</f>
        <v/>
      </c>
      <c r="E1768" s="19" t="str">
        <f>IFERROR(INDEX(PQR_Dept!$F$2:$F$7026, MATCH(Faculty_2023_25[[#This Row],[UNIVERSITY_DEPARTMENT_ID]],PQR_Dept!$H$2:$H$7026, 0)), "")</f>
        <v/>
      </c>
      <c r="F1768" s="6"/>
      <c r="G1768" s="6"/>
      <c r="H1768" s="6"/>
      <c r="I1768" s="37"/>
      <c r="J1768" s="39"/>
      <c r="K1768" s="38"/>
      <c r="L1768" s="6"/>
      <c r="M1768" s="40"/>
      <c r="N1768" s="37"/>
      <c r="O1768" s="37"/>
      <c r="P1768" s="42"/>
    </row>
    <row r="1769" spans="1:16" s="7" customFormat="1" ht="15.5" x14ac:dyDescent="0.35">
      <c r="A1769" s="18" t="str">
        <f>IFERROR(INDEX(PQR_Dept!$A$2:$A$7026, MATCH(Faculty_2023_25[[#This Row],[UNIVERSITY_DEPARTMENT_ID]],PQR_Dept!$H$2:$H$7026, 0)), "")</f>
        <v/>
      </c>
      <c r="B1769" s="19" t="str">
        <f>IFERROR(INDEX(PQR_Dept!$B$2:$B$7026, MATCH(Faculty_2023_25[[#This Row],[UNIVERSITY_DEPARTMENT_ID]],PQR_Dept!$H$2:$H$7026, 0)), "")</f>
        <v/>
      </c>
      <c r="C1769" s="19" t="str">
        <f>IFERROR(INDEX(PQR_Dept!$C$2:$C$7026, MATCH(Faculty_2023_25[[#This Row],[UNIVERSITY_DEPARTMENT_ID]],PQR_Dept!$H$2:$H$7026, 0)), "")</f>
        <v/>
      </c>
      <c r="D1769" s="19" t="str">
        <f>IFERROR(INDEX(PQR_Dept!$E$2:$E$7026, MATCH(Faculty_2023_25[[#This Row],[UNIVERSITY_DEPARTMENT_ID]],PQR_Dept!$H$2:$H$7026, 0)), "")</f>
        <v/>
      </c>
      <c r="E1769" s="19" t="str">
        <f>IFERROR(INDEX(PQR_Dept!$F$2:$F$7026, MATCH(Faculty_2023_25[[#This Row],[UNIVERSITY_DEPARTMENT_ID]],PQR_Dept!$H$2:$H$7026, 0)), "")</f>
        <v/>
      </c>
      <c r="F1769" s="6"/>
      <c r="G1769" s="6"/>
      <c r="H1769" s="6"/>
      <c r="I1769" s="37"/>
      <c r="J1769" s="39"/>
      <c r="K1769" s="38"/>
      <c r="L1769" s="6"/>
      <c r="M1769" s="40"/>
      <c r="N1769" s="37"/>
      <c r="O1769" s="37"/>
      <c r="P1769" s="42"/>
    </row>
    <row r="1770" spans="1:16" s="7" customFormat="1" ht="15.5" x14ac:dyDescent="0.35">
      <c r="A1770" s="18" t="str">
        <f>IFERROR(INDEX(PQR_Dept!$A$2:$A$7026, MATCH(Faculty_2023_25[[#This Row],[UNIVERSITY_DEPARTMENT_ID]],PQR_Dept!$H$2:$H$7026, 0)), "")</f>
        <v/>
      </c>
      <c r="B1770" s="19" t="str">
        <f>IFERROR(INDEX(PQR_Dept!$B$2:$B$7026, MATCH(Faculty_2023_25[[#This Row],[UNIVERSITY_DEPARTMENT_ID]],PQR_Dept!$H$2:$H$7026, 0)), "")</f>
        <v/>
      </c>
      <c r="C1770" s="19" t="str">
        <f>IFERROR(INDEX(PQR_Dept!$C$2:$C$7026, MATCH(Faculty_2023_25[[#This Row],[UNIVERSITY_DEPARTMENT_ID]],PQR_Dept!$H$2:$H$7026, 0)), "")</f>
        <v/>
      </c>
      <c r="D1770" s="19" t="str">
        <f>IFERROR(INDEX(PQR_Dept!$E$2:$E$7026, MATCH(Faculty_2023_25[[#This Row],[UNIVERSITY_DEPARTMENT_ID]],PQR_Dept!$H$2:$H$7026, 0)), "")</f>
        <v/>
      </c>
      <c r="E1770" s="19" t="str">
        <f>IFERROR(INDEX(PQR_Dept!$F$2:$F$7026, MATCH(Faculty_2023_25[[#This Row],[UNIVERSITY_DEPARTMENT_ID]],PQR_Dept!$H$2:$H$7026, 0)), "")</f>
        <v/>
      </c>
      <c r="F1770" s="6"/>
      <c r="G1770" s="6"/>
      <c r="H1770" s="6"/>
      <c r="I1770" s="37"/>
      <c r="J1770" s="39"/>
      <c r="K1770" s="38"/>
      <c r="L1770" s="6"/>
      <c r="M1770" s="40"/>
      <c r="N1770" s="37"/>
      <c r="O1770" s="37"/>
      <c r="P1770" s="42"/>
    </row>
    <row r="1771" spans="1:16" s="7" customFormat="1" ht="15.5" x14ac:dyDescent="0.35">
      <c r="A1771" s="18" t="str">
        <f>IFERROR(INDEX(PQR_Dept!$A$2:$A$7026, MATCH(Faculty_2023_25[[#This Row],[UNIVERSITY_DEPARTMENT_ID]],PQR_Dept!$H$2:$H$7026, 0)), "")</f>
        <v/>
      </c>
      <c r="B1771" s="19" t="str">
        <f>IFERROR(INDEX(PQR_Dept!$B$2:$B$7026, MATCH(Faculty_2023_25[[#This Row],[UNIVERSITY_DEPARTMENT_ID]],PQR_Dept!$H$2:$H$7026, 0)), "")</f>
        <v/>
      </c>
      <c r="C1771" s="19" t="str">
        <f>IFERROR(INDEX(PQR_Dept!$C$2:$C$7026, MATCH(Faculty_2023_25[[#This Row],[UNIVERSITY_DEPARTMENT_ID]],PQR_Dept!$H$2:$H$7026, 0)), "")</f>
        <v/>
      </c>
      <c r="D1771" s="19" t="str">
        <f>IFERROR(INDEX(PQR_Dept!$E$2:$E$7026, MATCH(Faculty_2023_25[[#This Row],[UNIVERSITY_DEPARTMENT_ID]],PQR_Dept!$H$2:$H$7026, 0)), "")</f>
        <v/>
      </c>
      <c r="E1771" s="19" t="str">
        <f>IFERROR(INDEX(PQR_Dept!$F$2:$F$7026, MATCH(Faculty_2023_25[[#This Row],[UNIVERSITY_DEPARTMENT_ID]],PQR_Dept!$H$2:$H$7026, 0)), "")</f>
        <v/>
      </c>
      <c r="F1771" s="6"/>
      <c r="G1771" s="6"/>
      <c r="H1771" s="6"/>
      <c r="I1771" s="37"/>
      <c r="J1771" s="39"/>
      <c r="K1771" s="38"/>
      <c r="L1771" s="6"/>
      <c r="M1771" s="40"/>
      <c r="N1771" s="37"/>
      <c r="O1771" s="37"/>
      <c r="P1771" s="42"/>
    </row>
    <row r="1772" spans="1:16" s="7" customFormat="1" ht="15.5" x14ac:dyDescent="0.35">
      <c r="A1772" s="18" t="str">
        <f>IFERROR(INDEX(PQR_Dept!$A$2:$A$7026, MATCH(Faculty_2023_25[[#This Row],[UNIVERSITY_DEPARTMENT_ID]],PQR_Dept!$H$2:$H$7026, 0)), "")</f>
        <v/>
      </c>
      <c r="B1772" s="19" t="str">
        <f>IFERROR(INDEX(PQR_Dept!$B$2:$B$7026, MATCH(Faculty_2023_25[[#This Row],[UNIVERSITY_DEPARTMENT_ID]],PQR_Dept!$H$2:$H$7026, 0)), "")</f>
        <v/>
      </c>
      <c r="C1772" s="19" t="str">
        <f>IFERROR(INDEX(PQR_Dept!$C$2:$C$7026, MATCH(Faculty_2023_25[[#This Row],[UNIVERSITY_DEPARTMENT_ID]],PQR_Dept!$H$2:$H$7026, 0)), "")</f>
        <v/>
      </c>
      <c r="D1772" s="19" t="str">
        <f>IFERROR(INDEX(PQR_Dept!$E$2:$E$7026, MATCH(Faculty_2023_25[[#This Row],[UNIVERSITY_DEPARTMENT_ID]],PQR_Dept!$H$2:$H$7026, 0)), "")</f>
        <v/>
      </c>
      <c r="E1772" s="19" t="str">
        <f>IFERROR(INDEX(PQR_Dept!$F$2:$F$7026, MATCH(Faculty_2023_25[[#This Row],[UNIVERSITY_DEPARTMENT_ID]],PQR_Dept!$H$2:$H$7026, 0)), "")</f>
        <v/>
      </c>
      <c r="F1772" s="6"/>
      <c r="G1772" s="6"/>
      <c r="H1772" s="6"/>
      <c r="I1772" s="37"/>
      <c r="J1772" s="39"/>
      <c r="K1772" s="38"/>
      <c r="L1772" s="6"/>
      <c r="M1772" s="40"/>
      <c r="N1772" s="37"/>
      <c r="O1772" s="37"/>
      <c r="P1772" s="42"/>
    </row>
    <row r="1773" spans="1:16" s="7" customFormat="1" ht="15.5" x14ac:dyDescent="0.35">
      <c r="A1773" s="18" t="str">
        <f>IFERROR(INDEX(PQR_Dept!$A$2:$A$7026, MATCH(Faculty_2023_25[[#This Row],[UNIVERSITY_DEPARTMENT_ID]],PQR_Dept!$H$2:$H$7026, 0)), "")</f>
        <v/>
      </c>
      <c r="B1773" s="19" t="str">
        <f>IFERROR(INDEX(PQR_Dept!$B$2:$B$7026, MATCH(Faculty_2023_25[[#This Row],[UNIVERSITY_DEPARTMENT_ID]],PQR_Dept!$H$2:$H$7026, 0)), "")</f>
        <v/>
      </c>
      <c r="C1773" s="19" t="str">
        <f>IFERROR(INDEX(PQR_Dept!$C$2:$C$7026, MATCH(Faculty_2023_25[[#This Row],[UNIVERSITY_DEPARTMENT_ID]],PQR_Dept!$H$2:$H$7026, 0)), "")</f>
        <v/>
      </c>
      <c r="D1773" s="19" t="str">
        <f>IFERROR(INDEX(PQR_Dept!$E$2:$E$7026, MATCH(Faculty_2023_25[[#This Row],[UNIVERSITY_DEPARTMENT_ID]],PQR_Dept!$H$2:$H$7026, 0)), "")</f>
        <v/>
      </c>
      <c r="E1773" s="19" t="str">
        <f>IFERROR(INDEX(PQR_Dept!$F$2:$F$7026, MATCH(Faculty_2023_25[[#This Row],[UNIVERSITY_DEPARTMENT_ID]],PQR_Dept!$H$2:$H$7026, 0)), "")</f>
        <v/>
      </c>
      <c r="F1773" s="6"/>
      <c r="G1773" s="6"/>
      <c r="H1773" s="6"/>
      <c r="I1773" s="37"/>
      <c r="J1773" s="39"/>
      <c r="K1773" s="38"/>
      <c r="L1773" s="6"/>
      <c r="M1773" s="40"/>
      <c r="N1773" s="37"/>
      <c r="O1773" s="37"/>
      <c r="P1773" s="42"/>
    </row>
    <row r="1774" spans="1:16" s="7" customFormat="1" ht="15.5" x14ac:dyDescent="0.35">
      <c r="A1774" s="18" t="str">
        <f>IFERROR(INDEX(PQR_Dept!$A$2:$A$7026, MATCH(Faculty_2023_25[[#This Row],[UNIVERSITY_DEPARTMENT_ID]],PQR_Dept!$H$2:$H$7026, 0)), "")</f>
        <v/>
      </c>
      <c r="B1774" s="19" t="str">
        <f>IFERROR(INDEX(PQR_Dept!$B$2:$B$7026, MATCH(Faculty_2023_25[[#This Row],[UNIVERSITY_DEPARTMENT_ID]],PQR_Dept!$H$2:$H$7026, 0)), "")</f>
        <v/>
      </c>
      <c r="C1774" s="19" t="str">
        <f>IFERROR(INDEX(PQR_Dept!$C$2:$C$7026, MATCH(Faculty_2023_25[[#This Row],[UNIVERSITY_DEPARTMENT_ID]],PQR_Dept!$H$2:$H$7026, 0)), "")</f>
        <v/>
      </c>
      <c r="D1774" s="19" t="str">
        <f>IFERROR(INDEX(PQR_Dept!$E$2:$E$7026, MATCH(Faculty_2023_25[[#This Row],[UNIVERSITY_DEPARTMENT_ID]],PQR_Dept!$H$2:$H$7026, 0)), "")</f>
        <v/>
      </c>
      <c r="E1774" s="19" t="str">
        <f>IFERROR(INDEX(PQR_Dept!$F$2:$F$7026, MATCH(Faculty_2023_25[[#This Row],[UNIVERSITY_DEPARTMENT_ID]],PQR_Dept!$H$2:$H$7026, 0)), "")</f>
        <v/>
      </c>
      <c r="F1774" s="6"/>
      <c r="G1774" s="6"/>
      <c r="H1774" s="6"/>
      <c r="I1774" s="37"/>
      <c r="J1774" s="39"/>
      <c r="K1774" s="38"/>
      <c r="L1774" s="6"/>
      <c r="M1774" s="40"/>
      <c r="N1774" s="37"/>
      <c r="O1774" s="37"/>
      <c r="P1774" s="42"/>
    </row>
    <row r="1775" spans="1:16" s="7" customFormat="1" ht="15.5" x14ac:dyDescent="0.35">
      <c r="A1775" s="18" t="str">
        <f>IFERROR(INDEX(PQR_Dept!$A$2:$A$7026, MATCH(Faculty_2023_25[[#This Row],[UNIVERSITY_DEPARTMENT_ID]],PQR_Dept!$H$2:$H$7026, 0)), "")</f>
        <v/>
      </c>
      <c r="B1775" s="19" t="str">
        <f>IFERROR(INDEX(PQR_Dept!$B$2:$B$7026, MATCH(Faculty_2023_25[[#This Row],[UNIVERSITY_DEPARTMENT_ID]],PQR_Dept!$H$2:$H$7026, 0)), "")</f>
        <v/>
      </c>
      <c r="C1775" s="19" t="str">
        <f>IFERROR(INDEX(PQR_Dept!$C$2:$C$7026, MATCH(Faculty_2023_25[[#This Row],[UNIVERSITY_DEPARTMENT_ID]],PQR_Dept!$H$2:$H$7026, 0)), "")</f>
        <v/>
      </c>
      <c r="D1775" s="19" t="str">
        <f>IFERROR(INDEX(PQR_Dept!$E$2:$E$7026, MATCH(Faculty_2023_25[[#This Row],[UNIVERSITY_DEPARTMENT_ID]],PQR_Dept!$H$2:$H$7026, 0)), "")</f>
        <v/>
      </c>
      <c r="E1775" s="19" t="str">
        <f>IFERROR(INDEX(PQR_Dept!$F$2:$F$7026, MATCH(Faculty_2023_25[[#This Row],[UNIVERSITY_DEPARTMENT_ID]],PQR_Dept!$H$2:$H$7026, 0)), "")</f>
        <v/>
      </c>
      <c r="F1775" s="6"/>
      <c r="G1775" s="6"/>
      <c r="H1775" s="6"/>
      <c r="I1775" s="37"/>
      <c r="J1775" s="39"/>
      <c r="K1775" s="38"/>
      <c r="L1775" s="6"/>
      <c r="M1775" s="40"/>
      <c r="N1775" s="37"/>
      <c r="O1775" s="37"/>
      <c r="P1775" s="42"/>
    </row>
    <row r="1776" spans="1:16" s="7" customFormat="1" ht="15.5" x14ac:dyDescent="0.35">
      <c r="A1776" s="18" t="str">
        <f>IFERROR(INDEX(PQR_Dept!$A$2:$A$7026, MATCH(Faculty_2023_25[[#This Row],[UNIVERSITY_DEPARTMENT_ID]],PQR_Dept!$H$2:$H$7026, 0)), "")</f>
        <v/>
      </c>
      <c r="B1776" s="19" t="str">
        <f>IFERROR(INDEX(PQR_Dept!$B$2:$B$7026, MATCH(Faculty_2023_25[[#This Row],[UNIVERSITY_DEPARTMENT_ID]],PQR_Dept!$H$2:$H$7026, 0)), "")</f>
        <v/>
      </c>
      <c r="C1776" s="19" t="str">
        <f>IFERROR(INDEX(PQR_Dept!$C$2:$C$7026, MATCH(Faculty_2023_25[[#This Row],[UNIVERSITY_DEPARTMENT_ID]],PQR_Dept!$H$2:$H$7026, 0)), "")</f>
        <v/>
      </c>
      <c r="D1776" s="19" t="str">
        <f>IFERROR(INDEX(PQR_Dept!$E$2:$E$7026, MATCH(Faculty_2023_25[[#This Row],[UNIVERSITY_DEPARTMENT_ID]],PQR_Dept!$H$2:$H$7026, 0)), "")</f>
        <v/>
      </c>
      <c r="E1776" s="19" t="str">
        <f>IFERROR(INDEX(PQR_Dept!$F$2:$F$7026, MATCH(Faculty_2023_25[[#This Row],[UNIVERSITY_DEPARTMENT_ID]],PQR_Dept!$H$2:$H$7026, 0)), "")</f>
        <v/>
      </c>
      <c r="F1776" s="6"/>
      <c r="G1776" s="6"/>
      <c r="H1776" s="6"/>
      <c r="I1776" s="37"/>
      <c r="J1776" s="39"/>
      <c r="K1776" s="38"/>
      <c r="L1776" s="6"/>
      <c r="M1776" s="40"/>
      <c r="N1776" s="37"/>
      <c r="O1776" s="37"/>
      <c r="P1776" s="42"/>
    </row>
    <row r="1777" spans="1:16" s="7" customFormat="1" ht="15.5" x14ac:dyDescent="0.35">
      <c r="A1777" s="18" t="str">
        <f>IFERROR(INDEX(PQR_Dept!$A$2:$A$7026, MATCH(Faculty_2023_25[[#This Row],[UNIVERSITY_DEPARTMENT_ID]],PQR_Dept!$H$2:$H$7026, 0)), "")</f>
        <v/>
      </c>
      <c r="B1777" s="19" t="str">
        <f>IFERROR(INDEX(PQR_Dept!$B$2:$B$7026, MATCH(Faculty_2023_25[[#This Row],[UNIVERSITY_DEPARTMENT_ID]],PQR_Dept!$H$2:$H$7026, 0)), "")</f>
        <v/>
      </c>
      <c r="C1777" s="19" t="str">
        <f>IFERROR(INDEX(PQR_Dept!$C$2:$C$7026, MATCH(Faculty_2023_25[[#This Row],[UNIVERSITY_DEPARTMENT_ID]],PQR_Dept!$H$2:$H$7026, 0)), "")</f>
        <v/>
      </c>
      <c r="D1777" s="19" t="str">
        <f>IFERROR(INDEX(PQR_Dept!$E$2:$E$7026, MATCH(Faculty_2023_25[[#This Row],[UNIVERSITY_DEPARTMENT_ID]],PQR_Dept!$H$2:$H$7026, 0)), "")</f>
        <v/>
      </c>
      <c r="E1777" s="19" t="str">
        <f>IFERROR(INDEX(PQR_Dept!$F$2:$F$7026, MATCH(Faculty_2023_25[[#This Row],[UNIVERSITY_DEPARTMENT_ID]],PQR_Dept!$H$2:$H$7026, 0)), "")</f>
        <v/>
      </c>
      <c r="F1777" s="6"/>
      <c r="G1777" s="6"/>
      <c r="H1777" s="6"/>
      <c r="I1777" s="37"/>
      <c r="J1777" s="39"/>
      <c r="K1777" s="38"/>
      <c r="L1777" s="6"/>
      <c r="M1777" s="40"/>
      <c r="N1777" s="37"/>
      <c r="O1777" s="37"/>
      <c r="P1777" s="42"/>
    </row>
    <row r="1778" spans="1:16" s="7" customFormat="1" ht="15.5" x14ac:dyDescent="0.35">
      <c r="A1778" s="18" t="str">
        <f>IFERROR(INDEX(PQR_Dept!$A$2:$A$7026, MATCH(Faculty_2023_25[[#This Row],[UNIVERSITY_DEPARTMENT_ID]],PQR_Dept!$H$2:$H$7026, 0)), "")</f>
        <v/>
      </c>
      <c r="B1778" s="19" t="str">
        <f>IFERROR(INDEX(PQR_Dept!$B$2:$B$7026, MATCH(Faculty_2023_25[[#This Row],[UNIVERSITY_DEPARTMENT_ID]],PQR_Dept!$H$2:$H$7026, 0)), "")</f>
        <v/>
      </c>
      <c r="C1778" s="19" t="str">
        <f>IFERROR(INDEX(PQR_Dept!$C$2:$C$7026, MATCH(Faculty_2023_25[[#This Row],[UNIVERSITY_DEPARTMENT_ID]],PQR_Dept!$H$2:$H$7026, 0)), "")</f>
        <v/>
      </c>
      <c r="D1778" s="19" t="str">
        <f>IFERROR(INDEX(PQR_Dept!$E$2:$E$7026, MATCH(Faculty_2023_25[[#This Row],[UNIVERSITY_DEPARTMENT_ID]],PQR_Dept!$H$2:$H$7026, 0)), "")</f>
        <v/>
      </c>
      <c r="E1778" s="19" t="str">
        <f>IFERROR(INDEX(PQR_Dept!$F$2:$F$7026, MATCH(Faculty_2023_25[[#This Row],[UNIVERSITY_DEPARTMENT_ID]],PQR_Dept!$H$2:$H$7026, 0)), "")</f>
        <v/>
      </c>
      <c r="F1778" s="6"/>
      <c r="G1778" s="6"/>
      <c r="H1778" s="6"/>
      <c r="I1778" s="37"/>
      <c r="J1778" s="39"/>
      <c r="K1778" s="38"/>
      <c r="L1778" s="6"/>
      <c r="M1778" s="40"/>
      <c r="N1778" s="37"/>
      <c r="O1778" s="37"/>
      <c r="P1778" s="42"/>
    </row>
    <row r="1779" spans="1:16" s="7" customFormat="1" ht="15.5" x14ac:dyDescent="0.35">
      <c r="A1779" s="18" t="str">
        <f>IFERROR(INDEX(PQR_Dept!$A$2:$A$7026, MATCH(Faculty_2023_25[[#This Row],[UNIVERSITY_DEPARTMENT_ID]],PQR_Dept!$H$2:$H$7026, 0)), "")</f>
        <v/>
      </c>
      <c r="B1779" s="19" t="str">
        <f>IFERROR(INDEX(PQR_Dept!$B$2:$B$7026, MATCH(Faculty_2023_25[[#This Row],[UNIVERSITY_DEPARTMENT_ID]],PQR_Dept!$H$2:$H$7026, 0)), "")</f>
        <v/>
      </c>
      <c r="C1779" s="19" t="str">
        <f>IFERROR(INDEX(PQR_Dept!$C$2:$C$7026, MATCH(Faculty_2023_25[[#This Row],[UNIVERSITY_DEPARTMENT_ID]],PQR_Dept!$H$2:$H$7026, 0)), "")</f>
        <v/>
      </c>
      <c r="D1779" s="19" t="str">
        <f>IFERROR(INDEX(PQR_Dept!$E$2:$E$7026, MATCH(Faculty_2023_25[[#This Row],[UNIVERSITY_DEPARTMENT_ID]],PQR_Dept!$H$2:$H$7026, 0)), "")</f>
        <v/>
      </c>
      <c r="E1779" s="19" t="str">
        <f>IFERROR(INDEX(PQR_Dept!$F$2:$F$7026, MATCH(Faculty_2023_25[[#This Row],[UNIVERSITY_DEPARTMENT_ID]],PQR_Dept!$H$2:$H$7026, 0)), "")</f>
        <v/>
      </c>
      <c r="F1779" s="6"/>
      <c r="G1779" s="6"/>
      <c r="H1779" s="6"/>
      <c r="I1779" s="37"/>
      <c r="J1779" s="39"/>
      <c r="K1779" s="38"/>
      <c r="L1779" s="6"/>
      <c r="M1779" s="40"/>
      <c r="N1779" s="37"/>
      <c r="O1779" s="37"/>
      <c r="P1779" s="42"/>
    </row>
    <row r="1780" spans="1:16" s="7" customFormat="1" ht="15.5" x14ac:dyDescent="0.35">
      <c r="A1780" s="18" t="str">
        <f>IFERROR(INDEX(PQR_Dept!$A$2:$A$7026, MATCH(Faculty_2023_25[[#This Row],[UNIVERSITY_DEPARTMENT_ID]],PQR_Dept!$H$2:$H$7026, 0)), "")</f>
        <v/>
      </c>
      <c r="B1780" s="19" t="str">
        <f>IFERROR(INDEX(PQR_Dept!$B$2:$B$7026, MATCH(Faculty_2023_25[[#This Row],[UNIVERSITY_DEPARTMENT_ID]],PQR_Dept!$H$2:$H$7026, 0)), "")</f>
        <v/>
      </c>
      <c r="C1780" s="19" t="str">
        <f>IFERROR(INDEX(PQR_Dept!$C$2:$C$7026, MATCH(Faculty_2023_25[[#This Row],[UNIVERSITY_DEPARTMENT_ID]],PQR_Dept!$H$2:$H$7026, 0)), "")</f>
        <v/>
      </c>
      <c r="D1780" s="19" t="str">
        <f>IFERROR(INDEX(PQR_Dept!$E$2:$E$7026, MATCH(Faculty_2023_25[[#This Row],[UNIVERSITY_DEPARTMENT_ID]],PQR_Dept!$H$2:$H$7026, 0)), "")</f>
        <v/>
      </c>
      <c r="E1780" s="19" t="str">
        <f>IFERROR(INDEX(PQR_Dept!$F$2:$F$7026, MATCH(Faculty_2023_25[[#This Row],[UNIVERSITY_DEPARTMENT_ID]],PQR_Dept!$H$2:$H$7026, 0)), "")</f>
        <v/>
      </c>
      <c r="F1780" s="6"/>
      <c r="G1780" s="6"/>
      <c r="H1780" s="6"/>
      <c r="I1780" s="37"/>
      <c r="J1780" s="39"/>
      <c r="K1780" s="38"/>
      <c r="L1780" s="6"/>
      <c r="M1780" s="40"/>
      <c r="N1780" s="37"/>
      <c r="O1780" s="37"/>
      <c r="P1780" s="42"/>
    </row>
    <row r="1781" spans="1:16" s="7" customFormat="1" ht="15.5" x14ac:dyDescent="0.35">
      <c r="A1781" s="18" t="str">
        <f>IFERROR(INDEX(PQR_Dept!$A$2:$A$7026, MATCH(Faculty_2023_25[[#This Row],[UNIVERSITY_DEPARTMENT_ID]],PQR_Dept!$H$2:$H$7026, 0)), "")</f>
        <v/>
      </c>
      <c r="B1781" s="19" t="str">
        <f>IFERROR(INDEX(PQR_Dept!$B$2:$B$7026, MATCH(Faculty_2023_25[[#This Row],[UNIVERSITY_DEPARTMENT_ID]],PQR_Dept!$H$2:$H$7026, 0)), "")</f>
        <v/>
      </c>
      <c r="C1781" s="19" t="str">
        <f>IFERROR(INDEX(PQR_Dept!$C$2:$C$7026, MATCH(Faculty_2023_25[[#This Row],[UNIVERSITY_DEPARTMENT_ID]],PQR_Dept!$H$2:$H$7026, 0)), "")</f>
        <v/>
      </c>
      <c r="D1781" s="19" t="str">
        <f>IFERROR(INDEX(PQR_Dept!$E$2:$E$7026, MATCH(Faculty_2023_25[[#This Row],[UNIVERSITY_DEPARTMENT_ID]],PQR_Dept!$H$2:$H$7026, 0)), "")</f>
        <v/>
      </c>
      <c r="E1781" s="19" t="str">
        <f>IFERROR(INDEX(PQR_Dept!$F$2:$F$7026, MATCH(Faculty_2023_25[[#This Row],[UNIVERSITY_DEPARTMENT_ID]],PQR_Dept!$H$2:$H$7026, 0)), "")</f>
        <v/>
      </c>
      <c r="F1781" s="6"/>
      <c r="G1781" s="6"/>
      <c r="H1781" s="6"/>
      <c r="I1781" s="37"/>
      <c r="J1781" s="39"/>
      <c r="K1781" s="38"/>
      <c r="L1781" s="6"/>
      <c r="M1781" s="40"/>
      <c r="N1781" s="37"/>
      <c r="O1781" s="37"/>
      <c r="P1781" s="42"/>
    </row>
    <row r="1782" spans="1:16" s="7" customFormat="1" ht="15.5" x14ac:dyDescent="0.35">
      <c r="A1782" s="18" t="str">
        <f>IFERROR(INDEX(PQR_Dept!$A$2:$A$7026, MATCH(Faculty_2023_25[[#This Row],[UNIVERSITY_DEPARTMENT_ID]],PQR_Dept!$H$2:$H$7026, 0)), "")</f>
        <v/>
      </c>
      <c r="B1782" s="19" t="str">
        <f>IFERROR(INDEX(PQR_Dept!$B$2:$B$7026, MATCH(Faculty_2023_25[[#This Row],[UNIVERSITY_DEPARTMENT_ID]],PQR_Dept!$H$2:$H$7026, 0)), "")</f>
        <v/>
      </c>
      <c r="C1782" s="19" t="str">
        <f>IFERROR(INDEX(PQR_Dept!$C$2:$C$7026, MATCH(Faculty_2023_25[[#This Row],[UNIVERSITY_DEPARTMENT_ID]],PQR_Dept!$H$2:$H$7026, 0)), "")</f>
        <v/>
      </c>
      <c r="D1782" s="19" t="str">
        <f>IFERROR(INDEX(PQR_Dept!$E$2:$E$7026, MATCH(Faculty_2023_25[[#This Row],[UNIVERSITY_DEPARTMENT_ID]],PQR_Dept!$H$2:$H$7026, 0)), "")</f>
        <v/>
      </c>
      <c r="E1782" s="19" t="str">
        <f>IFERROR(INDEX(PQR_Dept!$F$2:$F$7026, MATCH(Faculty_2023_25[[#This Row],[UNIVERSITY_DEPARTMENT_ID]],PQR_Dept!$H$2:$H$7026, 0)), "")</f>
        <v/>
      </c>
      <c r="F1782" s="6"/>
      <c r="G1782" s="6"/>
      <c r="H1782" s="6"/>
      <c r="I1782" s="37"/>
      <c r="J1782" s="39"/>
      <c r="K1782" s="38"/>
      <c r="L1782" s="6"/>
      <c r="M1782" s="40"/>
      <c r="N1782" s="37"/>
      <c r="O1782" s="37"/>
      <c r="P1782" s="42"/>
    </row>
    <row r="1783" spans="1:16" s="7" customFormat="1" ht="15.5" x14ac:dyDescent="0.35">
      <c r="A1783" s="18" t="str">
        <f>IFERROR(INDEX(PQR_Dept!$A$2:$A$7026, MATCH(Faculty_2023_25[[#This Row],[UNIVERSITY_DEPARTMENT_ID]],PQR_Dept!$H$2:$H$7026, 0)), "")</f>
        <v/>
      </c>
      <c r="B1783" s="19" t="str">
        <f>IFERROR(INDEX(PQR_Dept!$B$2:$B$7026, MATCH(Faculty_2023_25[[#This Row],[UNIVERSITY_DEPARTMENT_ID]],PQR_Dept!$H$2:$H$7026, 0)), "")</f>
        <v/>
      </c>
      <c r="C1783" s="19" t="str">
        <f>IFERROR(INDEX(PQR_Dept!$C$2:$C$7026, MATCH(Faculty_2023_25[[#This Row],[UNIVERSITY_DEPARTMENT_ID]],PQR_Dept!$H$2:$H$7026, 0)), "")</f>
        <v/>
      </c>
      <c r="D1783" s="19" t="str">
        <f>IFERROR(INDEX(PQR_Dept!$E$2:$E$7026, MATCH(Faculty_2023_25[[#This Row],[UNIVERSITY_DEPARTMENT_ID]],PQR_Dept!$H$2:$H$7026, 0)), "")</f>
        <v/>
      </c>
      <c r="E1783" s="19" t="str">
        <f>IFERROR(INDEX(PQR_Dept!$F$2:$F$7026, MATCH(Faculty_2023_25[[#This Row],[UNIVERSITY_DEPARTMENT_ID]],PQR_Dept!$H$2:$H$7026, 0)), "")</f>
        <v/>
      </c>
      <c r="F1783" s="6"/>
      <c r="G1783" s="6"/>
      <c r="H1783" s="6"/>
      <c r="I1783" s="37"/>
      <c r="J1783" s="39"/>
      <c r="K1783" s="38"/>
      <c r="L1783" s="6"/>
      <c r="M1783" s="40"/>
      <c r="N1783" s="37"/>
      <c r="O1783" s="37"/>
      <c r="P1783" s="42"/>
    </row>
    <row r="1784" spans="1:16" s="7" customFormat="1" ht="15.5" x14ac:dyDescent="0.35">
      <c r="A1784" s="18" t="str">
        <f>IFERROR(INDEX(PQR_Dept!$A$2:$A$7026, MATCH(Faculty_2023_25[[#This Row],[UNIVERSITY_DEPARTMENT_ID]],PQR_Dept!$H$2:$H$7026, 0)), "")</f>
        <v/>
      </c>
      <c r="B1784" s="19" t="str">
        <f>IFERROR(INDEX(PQR_Dept!$B$2:$B$7026, MATCH(Faculty_2023_25[[#This Row],[UNIVERSITY_DEPARTMENT_ID]],PQR_Dept!$H$2:$H$7026, 0)), "")</f>
        <v/>
      </c>
      <c r="C1784" s="19" t="str">
        <f>IFERROR(INDEX(PQR_Dept!$C$2:$C$7026, MATCH(Faculty_2023_25[[#This Row],[UNIVERSITY_DEPARTMENT_ID]],PQR_Dept!$H$2:$H$7026, 0)), "")</f>
        <v/>
      </c>
      <c r="D1784" s="19" t="str">
        <f>IFERROR(INDEX(PQR_Dept!$E$2:$E$7026, MATCH(Faculty_2023_25[[#This Row],[UNIVERSITY_DEPARTMENT_ID]],PQR_Dept!$H$2:$H$7026, 0)), "")</f>
        <v/>
      </c>
      <c r="E1784" s="19" t="str">
        <f>IFERROR(INDEX(PQR_Dept!$F$2:$F$7026, MATCH(Faculty_2023_25[[#This Row],[UNIVERSITY_DEPARTMENT_ID]],PQR_Dept!$H$2:$H$7026, 0)), "")</f>
        <v/>
      </c>
      <c r="F1784" s="6"/>
      <c r="G1784" s="6"/>
      <c r="H1784" s="6"/>
      <c r="I1784" s="37"/>
      <c r="J1784" s="39"/>
      <c r="K1784" s="38"/>
      <c r="L1784" s="6"/>
      <c r="M1784" s="40"/>
      <c r="N1784" s="37"/>
      <c r="O1784" s="37"/>
      <c r="P1784" s="42"/>
    </row>
    <row r="1785" spans="1:16" s="7" customFormat="1" ht="15.5" x14ac:dyDescent="0.35">
      <c r="A1785" s="18" t="str">
        <f>IFERROR(INDEX(PQR_Dept!$A$2:$A$7026, MATCH(Faculty_2023_25[[#This Row],[UNIVERSITY_DEPARTMENT_ID]],PQR_Dept!$H$2:$H$7026, 0)), "")</f>
        <v/>
      </c>
      <c r="B1785" s="19" t="str">
        <f>IFERROR(INDEX(PQR_Dept!$B$2:$B$7026, MATCH(Faculty_2023_25[[#This Row],[UNIVERSITY_DEPARTMENT_ID]],PQR_Dept!$H$2:$H$7026, 0)), "")</f>
        <v/>
      </c>
      <c r="C1785" s="19" t="str">
        <f>IFERROR(INDEX(PQR_Dept!$C$2:$C$7026, MATCH(Faculty_2023_25[[#This Row],[UNIVERSITY_DEPARTMENT_ID]],PQR_Dept!$H$2:$H$7026, 0)), "")</f>
        <v/>
      </c>
      <c r="D1785" s="19" t="str">
        <f>IFERROR(INDEX(PQR_Dept!$E$2:$E$7026, MATCH(Faculty_2023_25[[#This Row],[UNIVERSITY_DEPARTMENT_ID]],PQR_Dept!$H$2:$H$7026, 0)), "")</f>
        <v/>
      </c>
      <c r="E1785" s="19" t="str">
        <f>IFERROR(INDEX(PQR_Dept!$F$2:$F$7026, MATCH(Faculty_2023_25[[#This Row],[UNIVERSITY_DEPARTMENT_ID]],PQR_Dept!$H$2:$H$7026, 0)), "")</f>
        <v/>
      </c>
      <c r="F1785" s="6"/>
      <c r="G1785" s="6"/>
      <c r="H1785" s="6"/>
      <c r="I1785" s="37"/>
      <c r="J1785" s="39"/>
      <c r="K1785" s="38"/>
      <c r="L1785" s="6"/>
      <c r="M1785" s="40"/>
      <c r="N1785" s="37"/>
      <c r="O1785" s="37"/>
      <c r="P1785" s="42"/>
    </row>
    <row r="1786" spans="1:16" s="7" customFormat="1" ht="15.5" x14ac:dyDescent="0.35">
      <c r="A1786" s="18" t="str">
        <f>IFERROR(INDEX(PQR_Dept!$A$2:$A$7026, MATCH(Faculty_2023_25[[#This Row],[UNIVERSITY_DEPARTMENT_ID]],PQR_Dept!$H$2:$H$7026, 0)), "")</f>
        <v/>
      </c>
      <c r="B1786" s="19" t="str">
        <f>IFERROR(INDEX(PQR_Dept!$B$2:$B$7026, MATCH(Faculty_2023_25[[#This Row],[UNIVERSITY_DEPARTMENT_ID]],PQR_Dept!$H$2:$H$7026, 0)), "")</f>
        <v/>
      </c>
      <c r="C1786" s="19" t="str">
        <f>IFERROR(INDEX(PQR_Dept!$C$2:$C$7026, MATCH(Faculty_2023_25[[#This Row],[UNIVERSITY_DEPARTMENT_ID]],PQR_Dept!$H$2:$H$7026, 0)), "")</f>
        <v/>
      </c>
      <c r="D1786" s="19" t="str">
        <f>IFERROR(INDEX(PQR_Dept!$E$2:$E$7026, MATCH(Faculty_2023_25[[#This Row],[UNIVERSITY_DEPARTMENT_ID]],PQR_Dept!$H$2:$H$7026, 0)), "")</f>
        <v/>
      </c>
      <c r="E1786" s="19" t="str">
        <f>IFERROR(INDEX(PQR_Dept!$F$2:$F$7026, MATCH(Faculty_2023_25[[#This Row],[UNIVERSITY_DEPARTMENT_ID]],PQR_Dept!$H$2:$H$7026, 0)), "")</f>
        <v/>
      </c>
      <c r="F1786" s="6"/>
      <c r="G1786" s="6"/>
      <c r="H1786" s="6"/>
      <c r="I1786" s="37"/>
      <c r="J1786" s="39"/>
      <c r="K1786" s="38"/>
      <c r="L1786" s="6"/>
      <c r="M1786" s="40"/>
      <c r="N1786" s="37"/>
      <c r="O1786" s="37"/>
      <c r="P1786" s="42"/>
    </row>
    <row r="1787" spans="1:16" s="7" customFormat="1" ht="15.5" x14ac:dyDescent="0.35">
      <c r="A1787" s="18" t="str">
        <f>IFERROR(INDEX(PQR_Dept!$A$2:$A$7026, MATCH(Faculty_2023_25[[#This Row],[UNIVERSITY_DEPARTMENT_ID]],PQR_Dept!$H$2:$H$7026, 0)), "")</f>
        <v/>
      </c>
      <c r="B1787" s="19" t="str">
        <f>IFERROR(INDEX(PQR_Dept!$B$2:$B$7026, MATCH(Faculty_2023_25[[#This Row],[UNIVERSITY_DEPARTMENT_ID]],PQR_Dept!$H$2:$H$7026, 0)), "")</f>
        <v/>
      </c>
      <c r="C1787" s="19" t="str">
        <f>IFERROR(INDEX(PQR_Dept!$C$2:$C$7026, MATCH(Faculty_2023_25[[#This Row],[UNIVERSITY_DEPARTMENT_ID]],PQR_Dept!$H$2:$H$7026, 0)), "")</f>
        <v/>
      </c>
      <c r="D1787" s="19" t="str">
        <f>IFERROR(INDEX(PQR_Dept!$E$2:$E$7026, MATCH(Faculty_2023_25[[#This Row],[UNIVERSITY_DEPARTMENT_ID]],PQR_Dept!$H$2:$H$7026, 0)), "")</f>
        <v/>
      </c>
      <c r="E1787" s="19" t="str">
        <f>IFERROR(INDEX(PQR_Dept!$F$2:$F$7026, MATCH(Faculty_2023_25[[#This Row],[UNIVERSITY_DEPARTMENT_ID]],PQR_Dept!$H$2:$H$7026, 0)), "")</f>
        <v/>
      </c>
      <c r="F1787" s="6"/>
      <c r="G1787" s="6"/>
      <c r="H1787" s="6"/>
      <c r="I1787" s="37"/>
      <c r="J1787" s="39"/>
      <c r="K1787" s="38"/>
      <c r="L1787" s="6"/>
      <c r="M1787" s="40"/>
      <c r="N1787" s="37"/>
      <c r="O1787" s="37"/>
      <c r="P1787" s="42"/>
    </row>
    <row r="1788" spans="1:16" s="7" customFormat="1" ht="15.5" x14ac:dyDescent="0.35">
      <c r="A1788" s="18" t="str">
        <f>IFERROR(INDEX(PQR_Dept!$A$2:$A$7026, MATCH(Faculty_2023_25[[#This Row],[UNIVERSITY_DEPARTMENT_ID]],PQR_Dept!$H$2:$H$7026, 0)), "")</f>
        <v/>
      </c>
      <c r="B1788" s="19" t="str">
        <f>IFERROR(INDEX(PQR_Dept!$B$2:$B$7026, MATCH(Faculty_2023_25[[#This Row],[UNIVERSITY_DEPARTMENT_ID]],PQR_Dept!$H$2:$H$7026, 0)), "")</f>
        <v/>
      </c>
      <c r="C1788" s="19" t="str">
        <f>IFERROR(INDEX(PQR_Dept!$C$2:$C$7026, MATCH(Faculty_2023_25[[#This Row],[UNIVERSITY_DEPARTMENT_ID]],PQR_Dept!$H$2:$H$7026, 0)), "")</f>
        <v/>
      </c>
      <c r="D1788" s="19" t="str">
        <f>IFERROR(INDEX(PQR_Dept!$E$2:$E$7026, MATCH(Faculty_2023_25[[#This Row],[UNIVERSITY_DEPARTMENT_ID]],PQR_Dept!$H$2:$H$7026, 0)), "")</f>
        <v/>
      </c>
      <c r="E1788" s="19" t="str">
        <f>IFERROR(INDEX(PQR_Dept!$F$2:$F$7026, MATCH(Faculty_2023_25[[#This Row],[UNIVERSITY_DEPARTMENT_ID]],PQR_Dept!$H$2:$H$7026, 0)), "")</f>
        <v/>
      </c>
      <c r="F1788" s="6"/>
      <c r="G1788" s="6"/>
      <c r="H1788" s="6"/>
      <c r="I1788" s="37"/>
      <c r="J1788" s="39"/>
      <c r="K1788" s="38"/>
      <c r="L1788" s="6"/>
      <c r="M1788" s="40"/>
      <c r="N1788" s="37"/>
      <c r="O1788" s="37"/>
      <c r="P1788" s="42"/>
    </row>
    <row r="1789" spans="1:16" s="7" customFormat="1" ht="15.5" x14ac:dyDescent="0.35">
      <c r="A1789" s="18" t="str">
        <f>IFERROR(INDEX(PQR_Dept!$A$2:$A$7026, MATCH(Faculty_2023_25[[#This Row],[UNIVERSITY_DEPARTMENT_ID]],PQR_Dept!$H$2:$H$7026, 0)), "")</f>
        <v/>
      </c>
      <c r="B1789" s="19" t="str">
        <f>IFERROR(INDEX(PQR_Dept!$B$2:$B$7026, MATCH(Faculty_2023_25[[#This Row],[UNIVERSITY_DEPARTMENT_ID]],PQR_Dept!$H$2:$H$7026, 0)), "")</f>
        <v/>
      </c>
      <c r="C1789" s="19" t="str">
        <f>IFERROR(INDEX(PQR_Dept!$C$2:$C$7026, MATCH(Faculty_2023_25[[#This Row],[UNIVERSITY_DEPARTMENT_ID]],PQR_Dept!$H$2:$H$7026, 0)), "")</f>
        <v/>
      </c>
      <c r="D1789" s="19" t="str">
        <f>IFERROR(INDEX(PQR_Dept!$E$2:$E$7026, MATCH(Faculty_2023_25[[#This Row],[UNIVERSITY_DEPARTMENT_ID]],PQR_Dept!$H$2:$H$7026, 0)), "")</f>
        <v/>
      </c>
      <c r="E1789" s="19" t="str">
        <f>IFERROR(INDEX(PQR_Dept!$F$2:$F$7026, MATCH(Faculty_2023_25[[#This Row],[UNIVERSITY_DEPARTMENT_ID]],PQR_Dept!$H$2:$H$7026, 0)), "")</f>
        <v/>
      </c>
      <c r="F1789" s="6"/>
      <c r="G1789" s="6"/>
      <c r="H1789" s="6"/>
      <c r="I1789" s="37"/>
      <c r="J1789" s="39"/>
      <c r="K1789" s="38"/>
      <c r="L1789" s="6"/>
      <c r="M1789" s="40"/>
      <c r="N1789" s="37"/>
      <c r="O1789" s="37"/>
      <c r="P1789" s="42"/>
    </row>
    <row r="1790" spans="1:16" s="7" customFormat="1" ht="15.5" x14ac:dyDescent="0.35">
      <c r="A1790" s="18" t="str">
        <f>IFERROR(INDEX(PQR_Dept!$A$2:$A$7026, MATCH(Faculty_2023_25[[#This Row],[UNIVERSITY_DEPARTMENT_ID]],PQR_Dept!$H$2:$H$7026, 0)), "")</f>
        <v/>
      </c>
      <c r="B1790" s="19" t="str">
        <f>IFERROR(INDEX(PQR_Dept!$B$2:$B$7026, MATCH(Faculty_2023_25[[#This Row],[UNIVERSITY_DEPARTMENT_ID]],PQR_Dept!$H$2:$H$7026, 0)), "")</f>
        <v/>
      </c>
      <c r="C1790" s="19" t="str">
        <f>IFERROR(INDEX(PQR_Dept!$C$2:$C$7026, MATCH(Faculty_2023_25[[#This Row],[UNIVERSITY_DEPARTMENT_ID]],PQR_Dept!$H$2:$H$7026, 0)), "")</f>
        <v/>
      </c>
      <c r="D1790" s="19" t="str">
        <f>IFERROR(INDEX(PQR_Dept!$E$2:$E$7026, MATCH(Faculty_2023_25[[#This Row],[UNIVERSITY_DEPARTMENT_ID]],PQR_Dept!$H$2:$H$7026, 0)), "")</f>
        <v/>
      </c>
      <c r="E1790" s="19" t="str">
        <f>IFERROR(INDEX(PQR_Dept!$F$2:$F$7026, MATCH(Faculty_2023_25[[#This Row],[UNIVERSITY_DEPARTMENT_ID]],PQR_Dept!$H$2:$H$7026, 0)), "")</f>
        <v/>
      </c>
      <c r="F1790" s="6"/>
      <c r="G1790" s="6"/>
      <c r="H1790" s="6"/>
      <c r="I1790" s="37"/>
      <c r="J1790" s="39"/>
      <c r="K1790" s="38"/>
      <c r="L1790" s="6"/>
      <c r="M1790" s="40"/>
      <c r="N1790" s="37"/>
      <c r="O1790" s="37"/>
      <c r="P1790" s="42"/>
    </row>
    <row r="1791" spans="1:16" s="7" customFormat="1" ht="15.5" x14ac:dyDescent="0.35">
      <c r="A1791" s="18" t="str">
        <f>IFERROR(INDEX(PQR_Dept!$A$2:$A$7026, MATCH(Faculty_2023_25[[#This Row],[UNIVERSITY_DEPARTMENT_ID]],PQR_Dept!$H$2:$H$7026, 0)), "")</f>
        <v/>
      </c>
      <c r="B1791" s="19" t="str">
        <f>IFERROR(INDEX(PQR_Dept!$B$2:$B$7026, MATCH(Faculty_2023_25[[#This Row],[UNIVERSITY_DEPARTMENT_ID]],PQR_Dept!$H$2:$H$7026, 0)), "")</f>
        <v/>
      </c>
      <c r="C1791" s="19" t="str">
        <f>IFERROR(INDEX(PQR_Dept!$C$2:$C$7026, MATCH(Faculty_2023_25[[#This Row],[UNIVERSITY_DEPARTMENT_ID]],PQR_Dept!$H$2:$H$7026, 0)), "")</f>
        <v/>
      </c>
      <c r="D1791" s="19" t="str">
        <f>IFERROR(INDEX(PQR_Dept!$E$2:$E$7026, MATCH(Faculty_2023_25[[#This Row],[UNIVERSITY_DEPARTMENT_ID]],PQR_Dept!$H$2:$H$7026, 0)), "")</f>
        <v/>
      </c>
      <c r="E1791" s="19" t="str">
        <f>IFERROR(INDEX(PQR_Dept!$F$2:$F$7026, MATCH(Faculty_2023_25[[#This Row],[UNIVERSITY_DEPARTMENT_ID]],PQR_Dept!$H$2:$H$7026, 0)), "")</f>
        <v/>
      </c>
      <c r="F1791" s="6"/>
      <c r="G1791" s="6"/>
      <c r="H1791" s="6"/>
      <c r="I1791" s="37"/>
      <c r="J1791" s="39"/>
      <c r="K1791" s="38"/>
      <c r="L1791" s="6"/>
      <c r="M1791" s="40"/>
      <c r="N1791" s="37"/>
      <c r="O1791" s="37"/>
      <c r="P1791" s="42"/>
    </row>
    <row r="1792" spans="1:16" s="7" customFormat="1" ht="15.5" x14ac:dyDescent="0.35">
      <c r="A1792" s="18" t="str">
        <f>IFERROR(INDEX(PQR_Dept!$A$2:$A$7026, MATCH(Faculty_2023_25[[#This Row],[UNIVERSITY_DEPARTMENT_ID]],PQR_Dept!$H$2:$H$7026, 0)), "")</f>
        <v/>
      </c>
      <c r="B1792" s="19" t="str">
        <f>IFERROR(INDEX(PQR_Dept!$B$2:$B$7026, MATCH(Faculty_2023_25[[#This Row],[UNIVERSITY_DEPARTMENT_ID]],PQR_Dept!$H$2:$H$7026, 0)), "")</f>
        <v/>
      </c>
      <c r="C1792" s="19" t="str">
        <f>IFERROR(INDEX(PQR_Dept!$C$2:$C$7026, MATCH(Faculty_2023_25[[#This Row],[UNIVERSITY_DEPARTMENT_ID]],PQR_Dept!$H$2:$H$7026, 0)), "")</f>
        <v/>
      </c>
      <c r="D1792" s="19" t="str">
        <f>IFERROR(INDEX(PQR_Dept!$E$2:$E$7026, MATCH(Faculty_2023_25[[#This Row],[UNIVERSITY_DEPARTMENT_ID]],PQR_Dept!$H$2:$H$7026, 0)), "")</f>
        <v/>
      </c>
      <c r="E1792" s="19" t="str">
        <f>IFERROR(INDEX(PQR_Dept!$F$2:$F$7026, MATCH(Faculty_2023_25[[#This Row],[UNIVERSITY_DEPARTMENT_ID]],PQR_Dept!$H$2:$H$7026, 0)), "")</f>
        <v/>
      </c>
      <c r="F1792" s="6"/>
      <c r="G1792" s="6"/>
      <c r="H1792" s="6"/>
      <c r="I1792" s="37"/>
      <c r="J1792" s="39"/>
      <c r="K1792" s="38"/>
      <c r="L1792" s="6"/>
      <c r="M1792" s="40"/>
      <c r="N1792" s="37"/>
      <c r="O1792" s="37"/>
      <c r="P1792" s="42"/>
    </row>
    <row r="1793" spans="1:16" s="7" customFormat="1" ht="15.5" x14ac:dyDescent="0.35">
      <c r="A1793" s="18" t="str">
        <f>IFERROR(INDEX(PQR_Dept!$A$2:$A$7026, MATCH(Faculty_2023_25[[#This Row],[UNIVERSITY_DEPARTMENT_ID]],PQR_Dept!$H$2:$H$7026, 0)), "")</f>
        <v/>
      </c>
      <c r="B1793" s="19" t="str">
        <f>IFERROR(INDEX(PQR_Dept!$B$2:$B$7026, MATCH(Faculty_2023_25[[#This Row],[UNIVERSITY_DEPARTMENT_ID]],PQR_Dept!$H$2:$H$7026, 0)), "")</f>
        <v/>
      </c>
      <c r="C1793" s="19" t="str">
        <f>IFERROR(INDEX(PQR_Dept!$C$2:$C$7026, MATCH(Faculty_2023_25[[#This Row],[UNIVERSITY_DEPARTMENT_ID]],PQR_Dept!$H$2:$H$7026, 0)), "")</f>
        <v/>
      </c>
      <c r="D1793" s="19" t="str">
        <f>IFERROR(INDEX(PQR_Dept!$E$2:$E$7026, MATCH(Faculty_2023_25[[#This Row],[UNIVERSITY_DEPARTMENT_ID]],PQR_Dept!$H$2:$H$7026, 0)), "")</f>
        <v/>
      </c>
      <c r="E1793" s="19" t="str">
        <f>IFERROR(INDEX(PQR_Dept!$F$2:$F$7026, MATCH(Faculty_2023_25[[#This Row],[UNIVERSITY_DEPARTMENT_ID]],PQR_Dept!$H$2:$H$7026, 0)), "")</f>
        <v/>
      </c>
      <c r="F1793" s="6"/>
      <c r="G1793" s="6"/>
      <c r="H1793" s="6"/>
      <c r="I1793" s="37"/>
      <c r="J1793" s="39"/>
      <c r="K1793" s="38"/>
      <c r="L1793" s="6"/>
      <c r="M1793" s="40"/>
      <c r="N1793" s="37"/>
      <c r="O1793" s="37"/>
      <c r="P1793" s="42"/>
    </row>
    <row r="1794" spans="1:16" s="7" customFormat="1" ht="15.5" x14ac:dyDescent="0.35">
      <c r="A1794" s="18" t="str">
        <f>IFERROR(INDEX(PQR_Dept!$A$2:$A$7026, MATCH(Faculty_2023_25[[#This Row],[UNIVERSITY_DEPARTMENT_ID]],PQR_Dept!$H$2:$H$7026, 0)), "")</f>
        <v/>
      </c>
      <c r="B1794" s="19" t="str">
        <f>IFERROR(INDEX(PQR_Dept!$B$2:$B$7026, MATCH(Faculty_2023_25[[#This Row],[UNIVERSITY_DEPARTMENT_ID]],PQR_Dept!$H$2:$H$7026, 0)), "")</f>
        <v/>
      </c>
      <c r="C1794" s="19" t="str">
        <f>IFERROR(INDEX(PQR_Dept!$C$2:$C$7026, MATCH(Faculty_2023_25[[#This Row],[UNIVERSITY_DEPARTMENT_ID]],PQR_Dept!$H$2:$H$7026, 0)), "")</f>
        <v/>
      </c>
      <c r="D1794" s="19" t="str">
        <f>IFERROR(INDEX(PQR_Dept!$E$2:$E$7026, MATCH(Faculty_2023_25[[#This Row],[UNIVERSITY_DEPARTMENT_ID]],PQR_Dept!$H$2:$H$7026, 0)), "")</f>
        <v/>
      </c>
      <c r="E1794" s="19" t="str">
        <f>IFERROR(INDEX(PQR_Dept!$F$2:$F$7026, MATCH(Faculty_2023_25[[#This Row],[UNIVERSITY_DEPARTMENT_ID]],PQR_Dept!$H$2:$H$7026, 0)), "")</f>
        <v/>
      </c>
      <c r="F1794" s="6"/>
      <c r="G1794" s="6"/>
      <c r="H1794" s="6"/>
      <c r="I1794" s="37"/>
      <c r="J1794" s="39"/>
      <c r="K1794" s="38"/>
      <c r="L1794" s="6"/>
      <c r="M1794" s="40"/>
      <c r="N1794" s="37"/>
      <c r="O1794" s="37"/>
      <c r="P1794" s="42"/>
    </row>
    <row r="1795" spans="1:16" s="7" customFormat="1" ht="15.5" x14ac:dyDescent="0.35">
      <c r="A1795" s="18" t="str">
        <f>IFERROR(INDEX(PQR_Dept!$A$2:$A$7026, MATCH(Faculty_2023_25[[#This Row],[UNIVERSITY_DEPARTMENT_ID]],PQR_Dept!$H$2:$H$7026, 0)), "")</f>
        <v/>
      </c>
      <c r="B1795" s="19" t="str">
        <f>IFERROR(INDEX(PQR_Dept!$B$2:$B$7026, MATCH(Faculty_2023_25[[#This Row],[UNIVERSITY_DEPARTMENT_ID]],PQR_Dept!$H$2:$H$7026, 0)), "")</f>
        <v/>
      </c>
      <c r="C1795" s="19" t="str">
        <f>IFERROR(INDEX(PQR_Dept!$C$2:$C$7026, MATCH(Faculty_2023_25[[#This Row],[UNIVERSITY_DEPARTMENT_ID]],PQR_Dept!$H$2:$H$7026, 0)), "")</f>
        <v/>
      </c>
      <c r="D1795" s="19" t="str">
        <f>IFERROR(INDEX(PQR_Dept!$E$2:$E$7026, MATCH(Faculty_2023_25[[#This Row],[UNIVERSITY_DEPARTMENT_ID]],PQR_Dept!$H$2:$H$7026, 0)), "")</f>
        <v/>
      </c>
      <c r="E1795" s="19" t="str">
        <f>IFERROR(INDEX(PQR_Dept!$F$2:$F$7026, MATCH(Faculty_2023_25[[#This Row],[UNIVERSITY_DEPARTMENT_ID]],PQR_Dept!$H$2:$H$7026, 0)), "")</f>
        <v/>
      </c>
      <c r="F1795" s="6"/>
      <c r="G1795" s="6"/>
      <c r="H1795" s="6"/>
      <c r="I1795" s="37"/>
      <c r="J1795" s="39"/>
      <c r="K1795" s="38"/>
      <c r="L1795" s="6"/>
      <c r="M1795" s="40"/>
      <c r="N1795" s="37"/>
      <c r="O1795" s="37"/>
      <c r="P1795" s="42"/>
    </row>
    <row r="1796" spans="1:16" s="7" customFormat="1" ht="15.5" x14ac:dyDescent="0.35">
      <c r="A1796" s="18" t="str">
        <f>IFERROR(INDEX(PQR_Dept!$A$2:$A$7026, MATCH(Faculty_2023_25[[#This Row],[UNIVERSITY_DEPARTMENT_ID]],PQR_Dept!$H$2:$H$7026, 0)), "")</f>
        <v/>
      </c>
      <c r="B1796" s="19" t="str">
        <f>IFERROR(INDEX(PQR_Dept!$B$2:$B$7026, MATCH(Faculty_2023_25[[#This Row],[UNIVERSITY_DEPARTMENT_ID]],PQR_Dept!$H$2:$H$7026, 0)), "")</f>
        <v/>
      </c>
      <c r="C1796" s="19" t="str">
        <f>IFERROR(INDEX(PQR_Dept!$C$2:$C$7026, MATCH(Faculty_2023_25[[#This Row],[UNIVERSITY_DEPARTMENT_ID]],PQR_Dept!$H$2:$H$7026, 0)), "")</f>
        <v/>
      </c>
      <c r="D1796" s="19" t="str">
        <f>IFERROR(INDEX(PQR_Dept!$E$2:$E$7026, MATCH(Faculty_2023_25[[#This Row],[UNIVERSITY_DEPARTMENT_ID]],PQR_Dept!$H$2:$H$7026, 0)), "")</f>
        <v/>
      </c>
      <c r="E1796" s="19" t="str">
        <f>IFERROR(INDEX(PQR_Dept!$F$2:$F$7026, MATCH(Faculty_2023_25[[#This Row],[UNIVERSITY_DEPARTMENT_ID]],PQR_Dept!$H$2:$H$7026, 0)), "")</f>
        <v/>
      </c>
      <c r="F1796" s="6"/>
      <c r="G1796" s="6"/>
      <c r="H1796" s="6"/>
      <c r="I1796" s="37"/>
      <c r="J1796" s="39"/>
      <c r="K1796" s="38"/>
      <c r="L1796" s="6"/>
      <c r="M1796" s="40"/>
      <c r="N1796" s="37"/>
      <c r="O1796" s="37"/>
      <c r="P1796" s="42"/>
    </row>
    <row r="1797" spans="1:16" s="7" customFormat="1" ht="15.5" x14ac:dyDescent="0.35">
      <c r="A1797" s="18" t="str">
        <f>IFERROR(INDEX(PQR_Dept!$A$2:$A$7026, MATCH(Faculty_2023_25[[#This Row],[UNIVERSITY_DEPARTMENT_ID]],PQR_Dept!$H$2:$H$7026, 0)), "")</f>
        <v/>
      </c>
      <c r="B1797" s="19" t="str">
        <f>IFERROR(INDEX(PQR_Dept!$B$2:$B$7026, MATCH(Faculty_2023_25[[#This Row],[UNIVERSITY_DEPARTMENT_ID]],PQR_Dept!$H$2:$H$7026, 0)), "")</f>
        <v/>
      </c>
      <c r="C1797" s="19" t="str">
        <f>IFERROR(INDEX(PQR_Dept!$C$2:$C$7026, MATCH(Faculty_2023_25[[#This Row],[UNIVERSITY_DEPARTMENT_ID]],PQR_Dept!$H$2:$H$7026, 0)), "")</f>
        <v/>
      </c>
      <c r="D1797" s="19" t="str">
        <f>IFERROR(INDEX(PQR_Dept!$E$2:$E$7026, MATCH(Faculty_2023_25[[#This Row],[UNIVERSITY_DEPARTMENT_ID]],PQR_Dept!$H$2:$H$7026, 0)), "")</f>
        <v/>
      </c>
      <c r="E1797" s="19" t="str">
        <f>IFERROR(INDEX(PQR_Dept!$F$2:$F$7026, MATCH(Faculty_2023_25[[#This Row],[UNIVERSITY_DEPARTMENT_ID]],PQR_Dept!$H$2:$H$7026, 0)), "")</f>
        <v/>
      </c>
      <c r="F1797" s="6"/>
      <c r="G1797" s="6"/>
      <c r="H1797" s="6"/>
      <c r="I1797" s="37"/>
      <c r="J1797" s="39"/>
      <c r="K1797" s="38"/>
      <c r="L1797" s="6"/>
      <c r="M1797" s="40"/>
      <c r="N1797" s="37"/>
      <c r="O1797" s="37"/>
      <c r="P1797" s="42"/>
    </row>
    <row r="1798" spans="1:16" s="7" customFormat="1" ht="15.5" x14ac:dyDescent="0.35">
      <c r="A1798" s="18" t="str">
        <f>IFERROR(INDEX(PQR_Dept!$A$2:$A$7026, MATCH(Faculty_2023_25[[#This Row],[UNIVERSITY_DEPARTMENT_ID]],PQR_Dept!$H$2:$H$7026, 0)), "")</f>
        <v/>
      </c>
      <c r="B1798" s="19" t="str">
        <f>IFERROR(INDEX(PQR_Dept!$B$2:$B$7026, MATCH(Faculty_2023_25[[#This Row],[UNIVERSITY_DEPARTMENT_ID]],PQR_Dept!$H$2:$H$7026, 0)), "")</f>
        <v/>
      </c>
      <c r="C1798" s="19" t="str">
        <f>IFERROR(INDEX(PQR_Dept!$C$2:$C$7026, MATCH(Faculty_2023_25[[#This Row],[UNIVERSITY_DEPARTMENT_ID]],PQR_Dept!$H$2:$H$7026, 0)), "")</f>
        <v/>
      </c>
      <c r="D1798" s="19" t="str">
        <f>IFERROR(INDEX(PQR_Dept!$E$2:$E$7026, MATCH(Faculty_2023_25[[#This Row],[UNIVERSITY_DEPARTMENT_ID]],PQR_Dept!$H$2:$H$7026, 0)), "")</f>
        <v/>
      </c>
      <c r="E1798" s="19" t="str">
        <f>IFERROR(INDEX(PQR_Dept!$F$2:$F$7026, MATCH(Faculty_2023_25[[#This Row],[UNIVERSITY_DEPARTMENT_ID]],PQR_Dept!$H$2:$H$7026, 0)), "")</f>
        <v/>
      </c>
      <c r="F1798" s="6"/>
      <c r="G1798" s="6"/>
      <c r="H1798" s="6"/>
      <c r="I1798" s="37"/>
      <c r="J1798" s="39"/>
      <c r="K1798" s="38"/>
      <c r="L1798" s="6"/>
      <c r="M1798" s="40"/>
      <c r="N1798" s="37"/>
      <c r="O1798" s="37"/>
      <c r="P1798" s="42"/>
    </row>
    <row r="1799" spans="1:16" s="7" customFormat="1" ht="15.5" x14ac:dyDescent="0.35">
      <c r="A1799" s="18" t="str">
        <f>IFERROR(INDEX(PQR_Dept!$A$2:$A$7026, MATCH(Faculty_2023_25[[#This Row],[UNIVERSITY_DEPARTMENT_ID]],PQR_Dept!$H$2:$H$7026, 0)), "")</f>
        <v/>
      </c>
      <c r="B1799" s="19" t="str">
        <f>IFERROR(INDEX(PQR_Dept!$B$2:$B$7026, MATCH(Faculty_2023_25[[#This Row],[UNIVERSITY_DEPARTMENT_ID]],PQR_Dept!$H$2:$H$7026, 0)), "")</f>
        <v/>
      </c>
      <c r="C1799" s="19" t="str">
        <f>IFERROR(INDEX(PQR_Dept!$C$2:$C$7026, MATCH(Faculty_2023_25[[#This Row],[UNIVERSITY_DEPARTMENT_ID]],PQR_Dept!$H$2:$H$7026, 0)), "")</f>
        <v/>
      </c>
      <c r="D1799" s="19" t="str">
        <f>IFERROR(INDEX(PQR_Dept!$E$2:$E$7026, MATCH(Faculty_2023_25[[#This Row],[UNIVERSITY_DEPARTMENT_ID]],PQR_Dept!$H$2:$H$7026, 0)), "")</f>
        <v/>
      </c>
      <c r="E1799" s="19" t="str">
        <f>IFERROR(INDEX(PQR_Dept!$F$2:$F$7026, MATCH(Faculty_2023_25[[#This Row],[UNIVERSITY_DEPARTMENT_ID]],PQR_Dept!$H$2:$H$7026, 0)), "")</f>
        <v/>
      </c>
      <c r="F1799" s="6"/>
      <c r="G1799" s="6"/>
      <c r="H1799" s="6"/>
      <c r="I1799" s="37"/>
      <c r="J1799" s="39"/>
      <c r="K1799" s="38"/>
      <c r="L1799" s="6"/>
      <c r="M1799" s="40"/>
      <c r="N1799" s="37"/>
      <c r="O1799" s="37"/>
      <c r="P1799" s="42"/>
    </row>
    <row r="1800" spans="1:16" s="7" customFormat="1" ht="15.5" x14ac:dyDescent="0.35">
      <c r="A1800" s="18" t="str">
        <f>IFERROR(INDEX(PQR_Dept!$A$2:$A$7026, MATCH(Faculty_2023_25[[#This Row],[UNIVERSITY_DEPARTMENT_ID]],PQR_Dept!$H$2:$H$7026, 0)), "")</f>
        <v/>
      </c>
      <c r="B1800" s="19" t="str">
        <f>IFERROR(INDEX(PQR_Dept!$B$2:$B$7026, MATCH(Faculty_2023_25[[#This Row],[UNIVERSITY_DEPARTMENT_ID]],PQR_Dept!$H$2:$H$7026, 0)), "")</f>
        <v/>
      </c>
      <c r="C1800" s="19" t="str">
        <f>IFERROR(INDEX(PQR_Dept!$C$2:$C$7026, MATCH(Faculty_2023_25[[#This Row],[UNIVERSITY_DEPARTMENT_ID]],PQR_Dept!$H$2:$H$7026, 0)), "")</f>
        <v/>
      </c>
      <c r="D1800" s="19" t="str">
        <f>IFERROR(INDEX(PQR_Dept!$E$2:$E$7026, MATCH(Faculty_2023_25[[#This Row],[UNIVERSITY_DEPARTMENT_ID]],PQR_Dept!$H$2:$H$7026, 0)), "")</f>
        <v/>
      </c>
      <c r="E1800" s="19" t="str">
        <f>IFERROR(INDEX(PQR_Dept!$F$2:$F$7026, MATCH(Faculty_2023_25[[#This Row],[UNIVERSITY_DEPARTMENT_ID]],PQR_Dept!$H$2:$H$7026, 0)), "")</f>
        <v/>
      </c>
      <c r="F1800" s="6"/>
      <c r="G1800" s="6"/>
      <c r="H1800" s="6"/>
      <c r="I1800" s="37"/>
      <c r="J1800" s="39"/>
      <c r="K1800" s="38"/>
      <c r="L1800" s="6"/>
      <c r="M1800" s="40"/>
      <c r="N1800" s="37"/>
      <c r="O1800" s="37"/>
      <c r="P1800" s="42"/>
    </row>
    <row r="1801" spans="1:16" s="7" customFormat="1" ht="15.5" x14ac:dyDescent="0.35">
      <c r="A1801" s="18" t="str">
        <f>IFERROR(INDEX(PQR_Dept!$A$2:$A$7026, MATCH(Faculty_2023_25[[#This Row],[UNIVERSITY_DEPARTMENT_ID]],PQR_Dept!$H$2:$H$7026, 0)), "")</f>
        <v/>
      </c>
      <c r="B1801" s="19" t="str">
        <f>IFERROR(INDEX(PQR_Dept!$B$2:$B$7026, MATCH(Faculty_2023_25[[#This Row],[UNIVERSITY_DEPARTMENT_ID]],PQR_Dept!$H$2:$H$7026, 0)), "")</f>
        <v/>
      </c>
      <c r="C1801" s="19" t="str">
        <f>IFERROR(INDEX(PQR_Dept!$C$2:$C$7026, MATCH(Faculty_2023_25[[#This Row],[UNIVERSITY_DEPARTMENT_ID]],PQR_Dept!$H$2:$H$7026, 0)), "")</f>
        <v/>
      </c>
      <c r="D1801" s="19" t="str">
        <f>IFERROR(INDEX(PQR_Dept!$E$2:$E$7026, MATCH(Faculty_2023_25[[#This Row],[UNIVERSITY_DEPARTMENT_ID]],PQR_Dept!$H$2:$H$7026, 0)), "")</f>
        <v/>
      </c>
      <c r="E1801" s="19" t="str">
        <f>IFERROR(INDEX(PQR_Dept!$F$2:$F$7026, MATCH(Faculty_2023_25[[#This Row],[UNIVERSITY_DEPARTMENT_ID]],PQR_Dept!$H$2:$H$7026, 0)), "")</f>
        <v/>
      </c>
      <c r="F1801" s="6"/>
      <c r="G1801" s="6"/>
      <c r="H1801" s="6"/>
      <c r="I1801" s="37"/>
      <c r="J1801" s="39"/>
      <c r="K1801" s="38"/>
      <c r="L1801" s="6"/>
      <c r="M1801" s="40"/>
      <c r="N1801" s="37"/>
      <c r="O1801" s="37"/>
      <c r="P1801" s="42"/>
    </row>
    <row r="1802" spans="1:16" s="7" customFormat="1" ht="15.5" x14ac:dyDescent="0.35">
      <c r="A1802" s="18" t="str">
        <f>IFERROR(INDEX(PQR_Dept!$A$2:$A$7026, MATCH(Faculty_2023_25[[#This Row],[UNIVERSITY_DEPARTMENT_ID]],PQR_Dept!$H$2:$H$7026, 0)), "")</f>
        <v/>
      </c>
      <c r="B1802" s="19" t="str">
        <f>IFERROR(INDEX(PQR_Dept!$B$2:$B$7026, MATCH(Faculty_2023_25[[#This Row],[UNIVERSITY_DEPARTMENT_ID]],PQR_Dept!$H$2:$H$7026, 0)), "")</f>
        <v/>
      </c>
      <c r="C1802" s="19" t="str">
        <f>IFERROR(INDEX(PQR_Dept!$C$2:$C$7026, MATCH(Faculty_2023_25[[#This Row],[UNIVERSITY_DEPARTMENT_ID]],PQR_Dept!$H$2:$H$7026, 0)), "")</f>
        <v/>
      </c>
      <c r="D1802" s="19" t="str">
        <f>IFERROR(INDEX(PQR_Dept!$E$2:$E$7026, MATCH(Faculty_2023_25[[#This Row],[UNIVERSITY_DEPARTMENT_ID]],PQR_Dept!$H$2:$H$7026, 0)), "")</f>
        <v/>
      </c>
      <c r="E1802" s="19" t="str">
        <f>IFERROR(INDEX(PQR_Dept!$F$2:$F$7026, MATCH(Faculty_2023_25[[#This Row],[UNIVERSITY_DEPARTMENT_ID]],PQR_Dept!$H$2:$H$7026, 0)), "")</f>
        <v/>
      </c>
      <c r="F1802" s="6"/>
      <c r="G1802" s="6"/>
      <c r="H1802" s="6"/>
      <c r="I1802" s="37"/>
      <c r="J1802" s="39"/>
      <c r="K1802" s="38"/>
      <c r="L1802" s="6"/>
      <c r="M1802" s="40"/>
      <c r="N1802" s="37"/>
      <c r="O1802" s="37"/>
      <c r="P1802" s="42"/>
    </row>
    <row r="1803" spans="1:16" s="7" customFormat="1" ht="15.5" x14ac:dyDescent="0.35">
      <c r="A1803" s="18" t="str">
        <f>IFERROR(INDEX(PQR_Dept!$A$2:$A$7026, MATCH(Faculty_2023_25[[#This Row],[UNIVERSITY_DEPARTMENT_ID]],PQR_Dept!$H$2:$H$7026, 0)), "")</f>
        <v/>
      </c>
      <c r="B1803" s="19" t="str">
        <f>IFERROR(INDEX(PQR_Dept!$B$2:$B$7026, MATCH(Faculty_2023_25[[#This Row],[UNIVERSITY_DEPARTMENT_ID]],PQR_Dept!$H$2:$H$7026, 0)), "")</f>
        <v/>
      </c>
      <c r="C1803" s="19" t="str">
        <f>IFERROR(INDEX(PQR_Dept!$C$2:$C$7026, MATCH(Faculty_2023_25[[#This Row],[UNIVERSITY_DEPARTMENT_ID]],PQR_Dept!$H$2:$H$7026, 0)), "")</f>
        <v/>
      </c>
      <c r="D1803" s="19" t="str">
        <f>IFERROR(INDEX(PQR_Dept!$E$2:$E$7026, MATCH(Faculty_2023_25[[#This Row],[UNIVERSITY_DEPARTMENT_ID]],PQR_Dept!$H$2:$H$7026, 0)), "")</f>
        <v/>
      </c>
      <c r="E1803" s="19" t="str">
        <f>IFERROR(INDEX(PQR_Dept!$F$2:$F$7026, MATCH(Faculty_2023_25[[#This Row],[UNIVERSITY_DEPARTMENT_ID]],PQR_Dept!$H$2:$H$7026, 0)), "")</f>
        <v/>
      </c>
      <c r="F1803" s="6"/>
      <c r="G1803" s="6"/>
      <c r="H1803" s="6"/>
      <c r="I1803" s="37"/>
      <c r="J1803" s="39"/>
      <c r="K1803" s="38"/>
      <c r="L1803" s="6"/>
      <c r="M1803" s="40"/>
      <c r="N1803" s="37"/>
      <c r="O1803" s="37"/>
      <c r="P1803" s="42"/>
    </row>
    <row r="1804" spans="1:16" s="7" customFormat="1" ht="15.5" x14ac:dyDescent="0.35">
      <c r="A1804" s="18" t="str">
        <f>IFERROR(INDEX(PQR_Dept!$A$2:$A$7026, MATCH(Faculty_2023_25[[#This Row],[UNIVERSITY_DEPARTMENT_ID]],PQR_Dept!$H$2:$H$7026, 0)), "")</f>
        <v/>
      </c>
      <c r="B1804" s="19" t="str">
        <f>IFERROR(INDEX(PQR_Dept!$B$2:$B$7026, MATCH(Faculty_2023_25[[#This Row],[UNIVERSITY_DEPARTMENT_ID]],PQR_Dept!$H$2:$H$7026, 0)), "")</f>
        <v/>
      </c>
      <c r="C1804" s="19" t="str">
        <f>IFERROR(INDEX(PQR_Dept!$C$2:$C$7026, MATCH(Faculty_2023_25[[#This Row],[UNIVERSITY_DEPARTMENT_ID]],PQR_Dept!$H$2:$H$7026, 0)), "")</f>
        <v/>
      </c>
      <c r="D1804" s="19" t="str">
        <f>IFERROR(INDEX(PQR_Dept!$E$2:$E$7026, MATCH(Faculty_2023_25[[#This Row],[UNIVERSITY_DEPARTMENT_ID]],PQR_Dept!$H$2:$H$7026, 0)), "")</f>
        <v/>
      </c>
      <c r="E1804" s="19" t="str">
        <f>IFERROR(INDEX(PQR_Dept!$F$2:$F$7026, MATCH(Faculty_2023_25[[#This Row],[UNIVERSITY_DEPARTMENT_ID]],PQR_Dept!$H$2:$H$7026, 0)), "")</f>
        <v/>
      </c>
      <c r="F1804" s="6"/>
      <c r="G1804" s="6"/>
      <c r="H1804" s="6"/>
      <c r="I1804" s="37"/>
      <c r="J1804" s="39"/>
      <c r="K1804" s="38"/>
      <c r="L1804" s="6"/>
      <c r="M1804" s="40"/>
      <c r="N1804" s="37"/>
      <c r="O1804" s="37"/>
      <c r="P1804" s="42"/>
    </row>
    <row r="1805" spans="1:16" s="7" customFormat="1" ht="15.5" x14ac:dyDescent="0.35">
      <c r="A1805" s="18" t="str">
        <f>IFERROR(INDEX(PQR_Dept!$A$2:$A$7026, MATCH(Faculty_2023_25[[#This Row],[UNIVERSITY_DEPARTMENT_ID]],PQR_Dept!$H$2:$H$7026, 0)), "")</f>
        <v/>
      </c>
      <c r="B1805" s="19" t="str">
        <f>IFERROR(INDEX(PQR_Dept!$B$2:$B$7026, MATCH(Faculty_2023_25[[#This Row],[UNIVERSITY_DEPARTMENT_ID]],PQR_Dept!$H$2:$H$7026, 0)), "")</f>
        <v/>
      </c>
      <c r="C1805" s="19" t="str">
        <f>IFERROR(INDEX(PQR_Dept!$C$2:$C$7026, MATCH(Faculty_2023_25[[#This Row],[UNIVERSITY_DEPARTMENT_ID]],PQR_Dept!$H$2:$H$7026, 0)), "")</f>
        <v/>
      </c>
      <c r="D1805" s="19" t="str">
        <f>IFERROR(INDEX(PQR_Dept!$E$2:$E$7026, MATCH(Faculty_2023_25[[#This Row],[UNIVERSITY_DEPARTMENT_ID]],PQR_Dept!$H$2:$H$7026, 0)), "")</f>
        <v/>
      </c>
      <c r="E1805" s="19" t="str">
        <f>IFERROR(INDEX(PQR_Dept!$F$2:$F$7026, MATCH(Faculty_2023_25[[#This Row],[UNIVERSITY_DEPARTMENT_ID]],PQR_Dept!$H$2:$H$7026, 0)), "")</f>
        <v/>
      </c>
      <c r="F1805" s="6"/>
      <c r="G1805" s="6"/>
      <c r="H1805" s="6"/>
      <c r="I1805" s="37"/>
      <c r="J1805" s="39"/>
      <c r="K1805" s="38"/>
      <c r="L1805" s="6"/>
      <c r="M1805" s="40"/>
      <c r="N1805" s="37"/>
      <c r="O1805" s="37"/>
      <c r="P1805" s="42"/>
    </row>
    <row r="1806" spans="1:16" s="7" customFormat="1" ht="15.5" x14ac:dyDescent="0.35">
      <c r="A1806" s="18" t="str">
        <f>IFERROR(INDEX(PQR_Dept!$A$2:$A$7026, MATCH(Faculty_2023_25[[#This Row],[UNIVERSITY_DEPARTMENT_ID]],PQR_Dept!$H$2:$H$7026, 0)), "")</f>
        <v/>
      </c>
      <c r="B1806" s="19" t="str">
        <f>IFERROR(INDEX(PQR_Dept!$B$2:$B$7026, MATCH(Faculty_2023_25[[#This Row],[UNIVERSITY_DEPARTMENT_ID]],PQR_Dept!$H$2:$H$7026, 0)), "")</f>
        <v/>
      </c>
      <c r="C1806" s="19" t="str">
        <f>IFERROR(INDEX(PQR_Dept!$C$2:$C$7026, MATCH(Faculty_2023_25[[#This Row],[UNIVERSITY_DEPARTMENT_ID]],PQR_Dept!$H$2:$H$7026, 0)), "")</f>
        <v/>
      </c>
      <c r="D1806" s="19" t="str">
        <f>IFERROR(INDEX(PQR_Dept!$E$2:$E$7026, MATCH(Faculty_2023_25[[#This Row],[UNIVERSITY_DEPARTMENT_ID]],PQR_Dept!$H$2:$H$7026, 0)), "")</f>
        <v/>
      </c>
      <c r="E1806" s="19" t="str">
        <f>IFERROR(INDEX(PQR_Dept!$F$2:$F$7026, MATCH(Faculty_2023_25[[#This Row],[UNIVERSITY_DEPARTMENT_ID]],PQR_Dept!$H$2:$H$7026, 0)), "")</f>
        <v/>
      </c>
      <c r="F1806" s="6"/>
      <c r="G1806" s="6"/>
      <c r="H1806" s="6"/>
      <c r="I1806" s="37"/>
      <c r="J1806" s="39"/>
      <c r="K1806" s="38"/>
      <c r="L1806" s="6"/>
      <c r="M1806" s="40"/>
      <c r="N1806" s="37"/>
      <c r="O1806" s="37"/>
      <c r="P1806" s="42"/>
    </row>
    <row r="1807" spans="1:16" s="7" customFormat="1" ht="15.5" x14ac:dyDescent="0.35">
      <c r="A1807" s="18" t="str">
        <f>IFERROR(INDEX(PQR_Dept!$A$2:$A$7026, MATCH(Faculty_2023_25[[#This Row],[UNIVERSITY_DEPARTMENT_ID]],PQR_Dept!$H$2:$H$7026, 0)), "")</f>
        <v/>
      </c>
      <c r="B1807" s="19" t="str">
        <f>IFERROR(INDEX(PQR_Dept!$B$2:$B$7026, MATCH(Faculty_2023_25[[#This Row],[UNIVERSITY_DEPARTMENT_ID]],PQR_Dept!$H$2:$H$7026, 0)), "")</f>
        <v/>
      </c>
      <c r="C1807" s="19" t="str">
        <f>IFERROR(INDEX(PQR_Dept!$C$2:$C$7026, MATCH(Faculty_2023_25[[#This Row],[UNIVERSITY_DEPARTMENT_ID]],PQR_Dept!$H$2:$H$7026, 0)), "")</f>
        <v/>
      </c>
      <c r="D1807" s="19" t="str">
        <f>IFERROR(INDEX(PQR_Dept!$E$2:$E$7026, MATCH(Faculty_2023_25[[#This Row],[UNIVERSITY_DEPARTMENT_ID]],PQR_Dept!$H$2:$H$7026, 0)), "")</f>
        <v/>
      </c>
      <c r="E1807" s="19" t="str">
        <f>IFERROR(INDEX(PQR_Dept!$F$2:$F$7026, MATCH(Faculty_2023_25[[#This Row],[UNIVERSITY_DEPARTMENT_ID]],PQR_Dept!$H$2:$H$7026, 0)), "")</f>
        <v/>
      </c>
      <c r="F1807" s="6"/>
      <c r="G1807" s="6"/>
      <c r="H1807" s="6"/>
      <c r="I1807" s="37"/>
      <c r="J1807" s="39"/>
      <c r="K1807" s="38"/>
      <c r="L1807" s="6"/>
      <c r="M1807" s="40"/>
      <c r="N1807" s="37"/>
      <c r="O1807" s="37"/>
      <c r="P1807" s="42"/>
    </row>
    <row r="1808" spans="1:16" s="7" customFormat="1" ht="15.5" x14ac:dyDescent="0.35">
      <c r="A1808" s="18" t="str">
        <f>IFERROR(INDEX(PQR_Dept!$A$2:$A$7026, MATCH(Faculty_2023_25[[#This Row],[UNIVERSITY_DEPARTMENT_ID]],PQR_Dept!$H$2:$H$7026, 0)), "")</f>
        <v/>
      </c>
      <c r="B1808" s="19" t="str">
        <f>IFERROR(INDEX(PQR_Dept!$B$2:$B$7026, MATCH(Faculty_2023_25[[#This Row],[UNIVERSITY_DEPARTMENT_ID]],PQR_Dept!$H$2:$H$7026, 0)), "")</f>
        <v/>
      </c>
      <c r="C1808" s="19" t="str">
        <f>IFERROR(INDEX(PQR_Dept!$C$2:$C$7026, MATCH(Faculty_2023_25[[#This Row],[UNIVERSITY_DEPARTMENT_ID]],PQR_Dept!$H$2:$H$7026, 0)), "")</f>
        <v/>
      </c>
      <c r="D1808" s="19" t="str">
        <f>IFERROR(INDEX(PQR_Dept!$E$2:$E$7026, MATCH(Faculty_2023_25[[#This Row],[UNIVERSITY_DEPARTMENT_ID]],PQR_Dept!$H$2:$H$7026, 0)), "")</f>
        <v/>
      </c>
      <c r="E1808" s="19" t="str">
        <f>IFERROR(INDEX(PQR_Dept!$F$2:$F$7026, MATCH(Faculty_2023_25[[#This Row],[UNIVERSITY_DEPARTMENT_ID]],PQR_Dept!$H$2:$H$7026, 0)), "")</f>
        <v/>
      </c>
      <c r="F1808" s="6"/>
      <c r="G1808" s="6"/>
      <c r="H1808" s="6"/>
      <c r="I1808" s="37"/>
      <c r="J1808" s="39"/>
      <c r="K1808" s="38"/>
      <c r="L1808" s="6"/>
      <c r="M1808" s="40"/>
      <c r="N1808" s="37"/>
      <c r="O1808" s="37"/>
      <c r="P1808" s="42"/>
    </row>
    <row r="1809" spans="1:16" s="7" customFormat="1" ht="15.5" x14ac:dyDescent="0.35">
      <c r="A1809" s="18" t="str">
        <f>IFERROR(INDEX(PQR_Dept!$A$2:$A$7026, MATCH(Faculty_2023_25[[#This Row],[UNIVERSITY_DEPARTMENT_ID]],PQR_Dept!$H$2:$H$7026, 0)), "")</f>
        <v/>
      </c>
      <c r="B1809" s="19" t="str">
        <f>IFERROR(INDEX(PQR_Dept!$B$2:$B$7026, MATCH(Faculty_2023_25[[#This Row],[UNIVERSITY_DEPARTMENT_ID]],PQR_Dept!$H$2:$H$7026, 0)), "")</f>
        <v/>
      </c>
      <c r="C1809" s="19" t="str">
        <f>IFERROR(INDEX(PQR_Dept!$C$2:$C$7026, MATCH(Faculty_2023_25[[#This Row],[UNIVERSITY_DEPARTMENT_ID]],PQR_Dept!$H$2:$H$7026, 0)), "")</f>
        <v/>
      </c>
      <c r="D1809" s="19" t="str">
        <f>IFERROR(INDEX(PQR_Dept!$E$2:$E$7026, MATCH(Faculty_2023_25[[#This Row],[UNIVERSITY_DEPARTMENT_ID]],PQR_Dept!$H$2:$H$7026, 0)), "")</f>
        <v/>
      </c>
      <c r="E1809" s="19" t="str">
        <f>IFERROR(INDEX(PQR_Dept!$F$2:$F$7026, MATCH(Faculty_2023_25[[#This Row],[UNIVERSITY_DEPARTMENT_ID]],PQR_Dept!$H$2:$H$7026, 0)), "")</f>
        <v/>
      </c>
      <c r="F1809" s="6"/>
      <c r="G1809" s="6"/>
      <c r="H1809" s="6"/>
      <c r="I1809" s="37"/>
      <c r="J1809" s="39"/>
      <c r="K1809" s="38"/>
      <c r="L1809" s="6"/>
      <c r="M1809" s="40"/>
      <c r="N1809" s="37"/>
      <c r="O1809" s="37"/>
      <c r="P1809" s="42"/>
    </row>
    <row r="1810" spans="1:16" s="7" customFormat="1" ht="15.5" x14ac:dyDescent="0.35">
      <c r="A1810" s="18" t="str">
        <f>IFERROR(INDEX(PQR_Dept!$A$2:$A$7026, MATCH(Faculty_2023_25[[#This Row],[UNIVERSITY_DEPARTMENT_ID]],PQR_Dept!$H$2:$H$7026, 0)), "")</f>
        <v/>
      </c>
      <c r="B1810" s="19" t="str">
        <f>IFERROR(INDEX(PQR_Dept!$B$2:$B$7026, MATCH(Faculty_2023_25[[#This Row],[UNIVERSITY_DEPARTMENT_ID]],PQR_Dept!$H$2:$H$7026, 0)), "")</f>
        <v/>
      </c>
      <c r="C1810" s="19" t="str">
        <f>IFERROR(INDEX(PQR_Dept!$C$2:$C$7026, MATCH(Faculty_2023_25[[#This Row],[UNIVERSITY_DEPARTMENT_ID]],PQR_Dept!$H$2:$H$7026, 0)), "")</f>
        <v/>
      </c>
      <c r="D1810" s="19" t="str">
        <f>IFERROR(INDEX(PQR_Dept!$E$2:$E$7026, MATCH(Faculty_2023_25[[#This Row],[UNIVERSITY_DEPARTMENT_ID]],PQR_Dept!$H$2:$H$7026, 0)), "")</f>
        <v/>
      </c>
      <c r="E1810" s="19" t="str">
        <f>IFERROR(INDEX(PQR_Dept!$F$2:$F$7026, MATCH(Faculty_2023_25[[#This Row],[UNIVERSITY_DEPARTMENT_ID]],PQR_Dept!$H$2:$H$7026, 0)), "")</f>
        <v/>
      </c>
      <c r="F1810" s="6"/>
      <c r="G1810" s="6"/>
      <c r="H1810" s="6"/>
      <c r="I1810" s="37"/>
      <c r="J1810" s="39"/>
      <c r="K1810" s="38"/>
      <c r="L1810" s="6"/>
      <c r="M1810" s="40"/>
      <c r="N1810" s="37"/>
      <c r="O1810" s="37"/>
      <c r="P1810" s="42"/>
    </row>
    <row r="1811" spans="1:16" s="7" customFormat="1" ht="15.5" x14ac:dyDescent="0.35">
      <c r="A1811" s="18" t="str">
        <f>IFERROR(INDEX(PQR_Dept!$A$2:$A$7026, MATCH(Faculty_2023_25[[#This Row],[UNIVERSITY_DEPARTMENT_ID]],PQR_Dept!$H$2:$H$7026, 0)), "")</f>
        <v/>
      </c>
      <c r="B1811" s="19" t="str">
        <f>IFERROR(INDEX(PQR_Dept!$B$2:$B$7026, MATCH(Faculty_2023_25[[#This Row],[UNIVERSITY_DEPARTMENT_ID]],PQR_Dept!$H$2:$H$7026, 0)), "")</f>
        <v/>
      </c>
      <c r="C1811" s="19" t="str">
        <f>IFERROR(INDEX(PQR_Dept!$C$2:$C$7026, MATCH(Faculty_2023_25[[#This Row],[UNIVERSITY_DEPARTMENT_ID]],PQR_Dept!$H$2:$H$7026, 0)), "")</f>
        <v/>
      </c>
      <c r="D1811" s="19" t="str">
        <f>IFERROR(INDEX(PQR_Dept!$E$2:$E$7026, MATCH(Faculty_2023_25[[#This Row],[UNIVERSITY_DEPARTMENT_ID]],PQR_Dept!$H$2:$H$7026, 0)), "")</f>
        <v/>
      </c>
      <c r="E1811" s="19" t="str">
        <f>IFERROR(INDEX(PQR_Dept!$F$2:$F$7026, MATCH(Faculty_2023_25[[#This Row],[UNIVERSITY_DEPARTMENT_ID]],PQR_Dept!$H$2:$H$7026, 0)), "")</f>
        <v/>
      </c>
      <c r="F1811" s="6"/>
      <c r="G1811" s="6"/>
      <c r="H1811" s="6"/>
      <c r="I1811" s="37"/>
      <c r="J1811" s="39"/>
      <c r="K1811" s="38"/>
      <c r="L1811" s="6"/>
      <c r="M1811" s="40"/>
      <c r="N1811" s="37"/>
      <c r="O1811" s="37"/>
      <c r="P1811" s="42"/>
    </row>
    <row r="1812" spans="1:16" s="7" customFormat="1" ht="15.5" x14ac:dyDescent="0.35">
      <c r="A1812" s="18" t="str">
        <f>IFERROR(INDEX(PQR_Dept!$A$2:$A$7026, MATCH(Faculty_2023_25[[#This Row],[UNIVERSITY_DEPARTMENT_ID]],PQR_Dept!$H$2:$H$7026, 0)), "")</f>
        <v/>
      </c>
      <c r="B1812" s="19" t="str">
        <f>IFERROR(INDEX(PQR_Dept!$B$2:$B$7026, MATCH(Faculty_2023_25[[#This Row],[UNIVERSITY_DEPARTMENT_ID]],PQR_Dept!$H$2:$H$7026, 0)), "")</f>
        <v/>
      </c>
      <c r="C1812" s="19" t="str">
        <f>IFERROR(INDEX(PQR_Dept!$C$2:$C$7026, MATCH(Faculty_2023_25[[#This Row],[UNIVERSITY_DEPARTMENT_ID]],PQR_Dept!$H$2:$H$7026, 0)), "")</f>
        <v/>
      </c>
      <c r="D1812" s="19" t="str">
        <f>IFERROR(INDEX(PQR_Dept!$E$2:$E$7026, MATCH(Faculty_2023_25[[#This Row],[UNIVERSITY_DEPARTMENT_ID]],PQR_Dept!$H$2:$H$7026, 0)), "")</f>
        <v/>
      </c>
      <c r="E1812" s="19" t="str">
        <f>IFERROR(INDEX(PQR_Dept!$F$2:$F$7026, MATCH(Faculty_2023_25[[#This Row],[UNIVERSITY_DEPARTMENT_ID]],PQR_Dept!$H$2:$H$7026, 0)), "")</f>
        <v/>
      </c>
      <c r="F1812" s="6"/>
      <c r="G1812" s="6"/>
      <c r="H1812" s="6"/>
      <c r="I1812" s="37"/>
      <c r="J1812" s="39"/>
      <c r="K1812" s="38"/>
      <c r="L1812" s="6"/>
      <c r="M1812" s="40"/>
      <c r="N1812" s="37"/>
      <c r="O1812" s="37"/>
      <c r="P1812" s="42"/>
    </row>
    <row r="1813" spans="1:16" s="7" customFormat="1" ht="15.5" x14ac:dyDescent="0.35">
      <c r="A1813" s="18" t="str">
        <f>IFERROR(INDEX(PQR_Dept!$A$2:$A$7026, MATCH(Faculty_2023_25[[#This Row],[UNIVERSITY_DEPARTMENT_ID]],PQR_Dept!$H$2:$H$7026, 0)), "")</f>
        <v/>
      </c>
      <c r="B1813" s="19" t="str">
        <f>IFERROR(INDEX(PQR_Dept!$B$2:$B$7026, MATCH(Faculty_2023_25[[#This Row],[UNIVERSITY_DEPARTMENT_ID]],PQR_Dept!$H$2:$H$7026, 0)), "")</f>
        <v/>
      </c>
      <c r="C1813" s="19" t="str">
        <f>IFERROR(INDEX(PQR_Dept!$C$2:$C$7026, MATCH(Faculty_2023_25[[#This Row],[UNIVERSITY_DEPARTMENT_ID]],PQR_Dept!$H$2:$H$7026, 0)), "")</f>
        <v/>
      </c>
      <c r="D1813" s="19" t="str">
        <f>IFERROR(INDEX(PQR_Dept!$E$2:$E$7026, MATCH(Faculty_2023_25[[#This Row],[UNIVERSITY_DEPARTMENT_ID]],PQR_Dept!$H$2:$H$7026, 0)), "")</f>
        <v/>
      </c>
      <c r="E1813" s="19" t="str">
        <f>IFERROR(INDEX(PQR_Dept!$F$2:$F$7026, MATCH(Faculty_2023_25[[#This Row],[UNIVERSITY_DEPARTMENT_ID]],PQR_Dept!$H$2:$H$7026, 0)), "")</f>
        <v/>
      </c>
      <c r="F1813" s="6"/>
      <c r="G1813" s="6"/>
      <c r="H1813" s="6"/>
      <c r="I1813" s="37"/>
      <c r="J1813" s="39"/>
      <c r="K1813" s="38"/>
      <c r="L1813" s="6"/>
      <c r="M1813" s="40"/>
      <c r="N1813" s="37"/>
      <c r="O1813" s="37"/>
      <c r="P1813" s="42"/>
    </row>
    <row r="1814" spans="1:16" s="7" customFormat="1" ht="15.5" x14ac:dyDescent="0.35">
      <c r="A1814" s="18" t="str">
        <f>IFERROR(INDEX(PQR_Dept!$A$2:$A$7026, MATCH(Faculty_2023_25[[#This Row],[UNIVERSITY_DEPARTMENT_ID]],PQR_Dept!$H$2:$H$7026, 0)), "")</f>
        <v/>
      </c>
      <c r="B1814" s="19" t="str">
        <f>IFERROR(INDEX(PQR_Dept!$B$2:$B$7026, MATCH(Faculty_2023_25[[#This Row],[UNIVERSITY_DEPARTMENT_ID]],PQR_Dept!$H$2:$H$7026, 0)), "")</f>
        <v/>
      </c>
      <c r="C1814" s="19" t="str">
        <f>IFERROR(INDEX(PQR_Dept!$C$2:$C$7026, MATCH(Faculty_2023_25[[#This Row],[UNIVERSITY_DEPARTMENT_ID]],PQR_Dept!$H$2:$H$7026, 0)), "")</f>
        <v/>
      </c>
      <c r="D1814" s="19" t="str">
        <f>IFERROR(INDEX(PQR_Dept!$E$2:$E$7026, MATCH(Faculty_2023_25[[#This Row],[UNIVERSITY_DEPARTMENT_ID]],PQR_Dept!$H$2:$H$7026, 0)), "")</f>
        <v/>
      </c>
      <c r="E1814" s="19" t="str">
        <f>IFERROR(INDEX(PQR_Dept!$F$2:$F$7026, MATCH(Faculty_2023_25[[#This Row],[UNIVERSITY_DEPARTMENT_ID]],PQR_Dept!$H$2:$H$7026, 0)), "")</f>
        <v/>
      </c>
      <c r="F1814" s="6"/>
      <c r="G1814" s="6"/>
      <c r="H1814" s="6"/>
      <c r="I1814" s="37"/>
      <c r="J1814" s="39"/>
      <c r="K1814" s="38"/>
      <c r="L1814" s="6"/>
      <c r="M1814" s="40"/>
      <c r="N1814" s="37"/>
      <c r="O1814" s="37"/>
      <c r="P1814" s="42"/>
    </row>
    <row r="1815" spans="1:16" s="7" customFormat="1" ht="15.5" x14ac:dyDescent="0.35">
      <c r="A1815" s="18" t="str">
        <f>IFERROR(INDEX(PQR_Dept!$A$2:$A$7026, MATCH(Faculty_2023_25[[#This Row],[UNIVERSITY_DEPARTMENT_ID]],PQR_Dept!$H$2:$H$7026, 0)), "")</f>
        <v/>
      </c>
      <c r="B1815" s="19" t="str">
        <f>IFERROR(INDEX(PQR_Dept!$B$2:$B$7026, MATCH(Faculty_2023_25[[#This Row],[UNIVERSITY_DEPARTMENT_ID]],PQR_Dept!$H$2:$H$7026, 0)), "")</f>
        <v/>
      </c>
      <c r="C1815" s="19" t="str">
        <f>IFERROR(INDEX(PQR_Dept!$C$2:$C$7026, MATCH(Faculty_2023_25[[#This Row],[UNIVERSITY_DEPARTMENT_ID]],PQR_Dept!$H$2:$H$7026, 0)), "")</f>
        <v/>
      </c>
      <c r="D1815" s="19" t="str">
        <f>IFERROR(INDEX(PQR_Dept!$E$2:$E$7026, MATCH(Faculty_2023_25[[#This Row],[UNIVERSITY_DEPARTMENT_ID]],PQR_Dept!$H$2:$H$7026, 0)), "")</f>
        <v/>
      </c>
      <c r="E1815" s="19" t="str">
        <f>IFERROR(INDEX(PQR_Dept!$F$2:$F$7026, MATCH(Faculty_2023_25[[#This Row],[UNIVERSITY_DEPARTMENT_ID]],PQR_Dept!$H$2:$H$7026, 0)), "")</f>
        <v/>
      </c>
      <c r="F1815" s="6"/>
      <c r="G1815" s="6"/>
      <c r="H1815" s="6"/>
      <c r="I1815" s="37"/>
      <c r="J1815" s="39"/>
      <c r="K1815" s="38"/>
      <c r="L1815" s="6"/>
      <c r="M1815" s="40"/>
      <c r="N1815" s="37"/>
      <c r="O1815" s="37"/>
      <c r="P1815" s="42"/>
    </row>
    <row r="1816" spans="1:16" s="7" customFormat="1" ht="15.5" x14ac:dyDescent="0.35">
      <c r="A1816" s="18" t="str">
        <f>IFERROR(INDEX(PQR_Dept!$A$2:$A$7026, MATCH(Faculty_2023_25[[#This Row],[UNIVERSITY_DEPARTMENT_ID]],PQR_Dept!$H$2:$H$7026, 0)), "")</f>
        <v/>
      </c>
      <c r="B1816" s="19" t="str">
        <f>IFERROR(INDEX(PQR_Dept!$B$2:$B$7026, MATCH(Faculty_2023_25[[#This Row],[UNIVERSITY_DEPARTMENT_ID]],PQR_Dept!$H$2:$H$7026, 0)), "")</f>
        <v/>
      </c>
      <c r="C1816" s="19" t="str">
        <f>IFERROR(INDEX(PQR_Dept!$C$2:$C$7026, MATCH(Faculty_2023_25[[#This Row],[UNIVERSITY_DEPARTMENT_ID]],PQR_Dept!$H$2:$H$7026, 0)), "")</f>
        <v/>
      </c>
      <c r="D1816" s="19" t="str">
        <f>IFERROR(INDEX(PQR_Dept!$E$2:$E$7026, MATCH(Faculty_2023_25[[#This Row],[UNIVERSITY_DEPARTMENT_ID]],PQR_Dept!$H$2:$H$7026, 0)), "")</f>
        <v/>
      </c>
      <c r="E1816" s="19" t="str">
        <f>IFERROR(INDEX(PQR_Dept!$F$2:$F$7026, MATCH(Faculty_2023_25[[#This Row],[UNIVERSITY_DEPARTMENT_ID]],PQR_Dept!$H$2:$H$7026, 0)), "")</f>
        <v/>
      </c>
      <c r="F1816" s="6"/>
      <c r="G1816" s="6"/>
      <c r="H1816" s="6"/>
      <c r="I1816" s="37"/>
      <c r="J1816" s="39"/>
      <c r="K1816" s="38"/>
      <c r="L1816" s="6"/>
      <c r="M1816" s="40"/>
      <c r="N1816" s="37"/>
      <c r="O1816" s="37"/>
      <c r="P1816" s="42"/>
    </row>
    <row r="1817" spans="1:16" s="7" customFormat="1" ht="15.5" x14ac:dyDescent="0.35">
      <c r="A1817" s="18" t="str">
        <f>IFERROR(INDEX(PQR_Dept!$A$2:$A$7026, MATCH(Faculty_2023_25[[#This Row],[UNIVERSITY_DEPARTMENT_ID]],PQR_Dept!$H$2:$H$7026, 0)), "")</f>
        <v/>
      </c>
      <c r="B1817" s="19" t="str">
        <f>IFERROR(INDEX(PQR_Dept!$B$2:$B$7026, MATCH(Faculty_2023_25[[#This Row],[UNIVERSITY_DEPARTMENT_ID]],PQR_Dept!$H$2:$H$7026, 0)), "")</f>
        <v/>
      </c>
      <c r="C1817" s="19" t="str">
        <f>IFERROR(INDEX(PQR_Dept!$C$2:$C$7026, MATCH(Faculty_2023_25[[#This Row],[UNIVERSITY_DEPARTMENT_ID]],PQR_Dept!$H$2:$H$7026, 0)), "")</f>
        <v/>
      </c>
      <c r="D1817" s="19" t="str">
        <f>IFERROR(INDEX(PQR_Dept!$E$2:$E$7026, MATCH(Faculty_2023_25[[#This Row],[UNIVERSITY_DEPARTMENT_ID]],PQR_Dept!$H$2:$H$7026, 0)), "")</f>
        <v/>
      </c>
      <c r="E1817" s="19" t="str">
        <f>IFERROR(INDEX(PQR_Dept!$F$2:$F$7026, MATCH(Faculty_2023_25[[#This Row],[UNIVERSITY_DEPARTMENT_ID]],PQR_Dept!$H$2:$H$7026, 0)), "")</f>
        <v/>
      </c>
      <c r="F1817" s="6"/>
      <c r="G1817" s="6"/>
      <c r="H1817" s="6"/>
      <c r="I1817" s="37"/>
      <c r="J1817" s="39"/>
      <c r="K1817" s="38"/>
      <c r="L1817" s="6"/>
      <c r="M1817" s="40"/>
      <c r="N1817" s="37"/>
      <c r="O1817" s="37"/>
      <c r="P1817" s="42"/>
    </row>
    <row r="1818" spans="1:16" s="7" customFormat="1" ht="15.5" x14ac:dyDescent="0.35">
      <c r="A1818" s="18" t="str">
        <f>IFERROR(INDEX(PQR_Dept!$A$2:$A$7026, MATCH(Faculty_2023_25[[#This Row],[UNIVERSITY_DEPARTMENT_ID]],PQR_Dept!$H$2:$H$7026, 0)), "")</f>
        <v/>
      </c>
      <c r="B1818" s="19" t="str">
        <f>IFERROR(INDEX(PQR_Dept!$B$2:$B$7026, MATCH(Faculty_2023_25[[#This Row],[UNIVERSITY_DEPARTMENT_ID]],PQR_Dept!$H$2:$H$7026, 0)), "")</f>
        <v/>
      </c>
      <c r="C1818" s="19" t="str">
        <f>IFERROR(INDEX(PQR_Dept!$C$2:$C$7026, MATCH(Faculty_2023_25[[#This Row],[UNIVERSITY_DEPARTMENT_ID]],PQR_Dept!$H$2:$H$7026, 0)), "")</f>
        <v/>
      </c>
      <c r="D1818" s="19" t="str">
        <f>IFERROR(INDEX(PQR_Dept!$E$2:$E$7026, MATCH(Faculty_2023_25[[#This Row],[UNIVERSITY_DEPARTMENT_ID]],PQR_Dept!$H$2:$H$7026, 0)), "")</f>
        <v/>
      </c>
      <c r="E1818" s="19" t="str">
        <f>IFERROR(INDEX(PQR_Dept!$F$2:$F$7026, MATCH(Faculty_2023_25[[#This Row],[UNIVERSITY_DEPARTMENT_ID]],PQR_Dept!$H$2:$H$7026, 0)), "")</f>
        <v/>
      </c>
      <c r="F1818" s="6"/>
      <c r="G1818" s="6"/>
      <c r="H1818" s="6"/>
      <c r="I1818" s="37"/>
      <c r="J1818" s="39"/>
      <c r="K1818" s="38"/>
      <c r="L1818" s="6"/>
      <c r="M1818" s="40"/>
      <c r="N1818" s="37"/>
      <c r="O1818" s="37"/>
      <c r="P1818" s="42"/>
    </row>
    <row r="1819" spans="1:16" s="7" customFormat="1" ht="15.5" x14ac:dyDescent="0.35">
      <c r="A1819" s="18" t="str">
        <f>IFERROR(INDEX(PQR_Dept!$A$2:$A$7026, MATCH(Faculty_2023_25[[#This Row],[UNIVERSITY_DEPARTMENT_ID]],PQR_Dept!$H$2:$H$7026, 0)), "")</f>
        <v/>
      </c>
      <c r="B1819" s="19" t="str">
        <f>IFERROR(INDEX(PQR_Dept!$B$2:$B$7026, MATCH(Faculty_2023_25[[#This Row],[UNIVERSITY_DEPARTMENT_ID]],PQR_Dept!$H$2:$H$7026, 0)), "")</f>
        <v/>
      </c>
      <c r="C1819" s="19" t="str">
        <f>IFERROR(INDEX(PQR_Dept!$C$2:$C$7026, MATCH(Faculty_2023_25[[#This Row],[UNIVERSITY_DEPARTMENT_ID]],PQR_Dept!$H$2:$H$7026, 0)), "")</f>
        <v/>
      </c>
      <c r="D1819" s="19" t="str">
        <f>IFERROR(INDEX(PQR_Dept!$E$2:$E$7026, MATCH(Faculty_2023_25[[#This Row],[UNIVERSITY_DEPARTMENT_ID]],PQR_Dept!$H$2:$H$7026, 0)), "")</f>
        <v/>
      </c>
      <c r="E1819" s="19" t="str">
        <f>IFERROR(INDEX(PQR_Dept!$F$2:$F$7026, MATCH(Faculty_2023_25[[#This Row],[UNIVERSITY_DEPARTMENT_ID]],PQR_Dept!$H$2:$H$7026, 0)), "")</f>
        <v/>
      </c>
      <c r="F1819" s="6"/>
      <c r="G1819" s="6"/>
      <c r="H1819" s="6"/>
      <c r="I1819" s="37"/>
      <c r="J1819" s="39"/>
      <c r="K1819" s="38"/>
      <c r="L1819" s="6"/>
      <c r="M1819" s="40"/>
      <c r="N1819" s="37"/>
      <c r="O1819" s="37"/>
      <c r="P1819" s="42"/>
    </row>
    <row r="1820" spans="1:16" s="7" customFormat="1" ht="15.5" x14ac:dyDescent="0.35">
      <c r="A1820" s="18" t="str">
        <f>IFERROR(INDEX(PQR_Dept!$A$2:$A$7026, MATCH(Faculty_2023_25[[#This Row],[UNIVERSITY_DEPARTMENT_ID]],PQR_Dept!$H$2:$H$7026, 0)), "")</f>
        <v/>
      </c>
      <c r="B1820" s="19" t="str">
        <f>IFERROR(INDEX(PQR_Dept!$B$2:$B$7026, MATCH(Faculty_2023_25[[#This Row],[UNIVERSITY_DEPARTMENT_ID]],PQR_Dept!$H$2:$H$7026, 0)), "")</f>
        <v/>
      </c>
      <c r="C1820" s="19" t="str">
        <f>IFERROR(INDEX(PQR_Dept!$C$2:$C$7026, MATCH(Faculty_2023_25[[#This Row],[UNIVERSITY_DEPARTMENT_ID]],PQR_Dept!$H$2:$H$7026, 0)), "")</f>
        <v/>
      </c>
      <c r="D1820" s="19" t="str">
        <f>IFERROR(INDEX(PQR_Dept!$E$2:$E$7026, MATCH(Faculty_2023_25[[#This Row],[UNIVERSITY_DEPARTMENT_ID]],PQR_Dept!$H$2:$H$7026, 0)), "")</f>
        <v/>
      </c>
      <c r="E1820" s="19" t="str">
        <f>IFERROR(INDEX(PQR_Dept!$F$2:$F$7026, MATCH(Faculty_2023_25[[#This Row],[UNIVERSITY_DEPARTMENT_ID]],PQR_Dept!$H$2:$H$7026, 0)), "")</f>
        <v/>
      </c>
      <c r="F1820" s="6"/>
      <c r="G1820" s="6"/>
      <c r="H1820" s="6"/>
      <c r="I1820" s="37"/>
      <c r="J1820" s="39"/>
      <c r="K1820" s="38"/>
      <c r="L1820" s="6"/>
      <c r="M1820" s="40"/>
      <c r="N1820" s="37"/>
      <c r="O1820" s="37"/>
      <c r="P1820" s="42"/>
    </row>
    <row r="1821" spans="1:16" s="7" customFormat="1" ht="15.5" x14ac:dyDescent="0.35">
      <c r="A1821" s="18" t="str">
        <f>IFERROR(INDEX(PQR_Dept!$A$2:$A$7026, MATCH(Faculty_2023_25[[#This Row],[UNIVERSITY_DEPARTMENT_ID]],PQR_Dept!$H$2:$H$7026, 0)), "")</f>
        <v/>
      </c>
      <c r="B1821" s="19" t="str">
        <f>IFERROR(INDEX(PQR_Dept!$B$2:$B$7026, MATCH(Faculty_2023_25[[#This Row],[UNIVERSITY_DEPARTMENT_ID]],PQR_Dept!$H$2:$H$7026, 0)), "")</f>
        <v/>
      </c>
      <c r="C1821" s="19" t="str">
        <f>IFERROR(INDEX(PQR_Dept!$C$2:$C$7026, MATCH(Faculty_2023_25[[#This Row],[UNIVERSITY_DEPARTMENT_ID]],PQR_Dept!$H$2:$H$7026, 0)), "")</f>
        <v/>
      </c>
      <c r="D1821" s="19" t="str">
        <f>IFERROR(INDEX(PQR_Dept!$E$2:$E$7026, MATCH(Faculty_2023_25[[#This Row],[UNIVERSITY_DEPARTMENT_ID]],PQR_Dept!$H$2:$H$7026, 0)), "")</f>
        <v/>
      </c>
      <c r="E1821" s="19" t="str">
        <f>IFERROR(INDEX(PQR_Dept!$F$2:$F$7026, MATCH(Faculty_2023_25[[#This Row],[UNIVERSITY_DEPARTMENT_ID]],PQR_Dept!$H$2:$H$7026, 0)), "")</f>
        <v/>
      </c>
      <c r="F1821" s="6"/>
      <c r="G1821" s="6"/>
      <c r="H1821" s="6"/>
      <c r="I1821" s="37"/>
      <c r="J1821" s="39"/>
      <c r="K1821" s="38"/>
      <c r="L1821" s="6"/>
      <c r="M1821" s="40"/>
      <c r="N1821" s="37"/>
      <c r="O1821" s="37"/>
      <c r="P1821" s="42"/>
    </row>
    <row r="1822" spans="1:16" s="7" customFormat="1" ht="15.5" x14ac:dyDescent="0.35">
      <c r="A1822" s="18" t="str">
        <f>IFERROR(INDEX(PQR_Dept!$A$2:$A$7026, MATCH(Faculty_2023_25[[#This Row],[UNIVERSITY_DEPARTMENT_ID]],PQR_Dept!$H$2:$H$7026, 0)), "")</f>
        <v/>
      </c>
      <c r="B1822" s="19" t="str">
        <f>IFERROR(INDEX(PQR_Dept!$B$2:$B$7026, MATCH(Faculty_2023_25[[#This Row],[UNIVERSITY_DEPARTMENT_ID]],PQR_Dept!$H$2:$H$7026, 0)), "")</f>
        <v/>
      </c>
      <c r="C1822" s="19" t="str">
        <f>IFERROR(INDEX(PQR_Dept!$C$2:$C$7026, MATCH(Faculty_2023_25[[#This Row],[UNIVERSITY_DEPARTMENT_ID]],PQR_Dept!$H$2:$H$7026, 0)), "")</f>
        <v/>
      </c>
      <c r="D1822" s="19" t="str">
        <f>IFERROR(INDEX(PQR_Dept!$E$2:$E$7026, MATCH(Faculty_2023_25[[#This Row],[UNIVERSITY_DEPARTMENT_ID]],PQR_Dept!$H$2:$H$7026, 0)), "")</f>
        <v/>
      </c>
      <c r="E1822" s="19" t="str">
        <f>IFERROR(INDEX(PQR_Dept!$F$2:$F$7026, MATCH(Faculty_2023_25[[#This Row],[UNIVERSITY_DEPARTMENT_ID]],PQR_Dept!$H$2:$H$7026, 0)), "")</f>
        <v/>
      </c>
      <c r="F1822" s="6"/>
      <c r="G1822" s="6"/>
      <c r="H1822" s="6"/>
      <c r="I1822" s="37"/>
      <c r="J1822" s="39"/>
      <c r="K1822" s="38"/>
      <c r="L1822" s="6"/>
      <c r="M1822" s="40"/>
      <c r="N1822" s="37"/>
      <c r="O1822" s="37"/>
      <c r="P1822" s="42"/>
    </row>
    <row r="1823" spans="1:16" s="7" customFormat="1" ht="15.5" x14ac:dyDescent="0.35">
      <c r="A1823" s="18" t="str">
        <f>IFERROR(INDEX(PQR_Dept!$A$2:$A$7026, MATCH(Faculty_2023_25[[#This Row],[UNIVERSITY_DEPARTMENT_ID]],PQR_Dept!$H$2:$H$7026, 0)), "")</f>
        <v/>
      </c>
      <c r="B1823" s="19" t="str">
        <f>IFERROR(INDEX(PQR_Dept!$B$2:$B$7026, MATCH(Faculty_2023_25[[#This Row],[UNIVERSITY_DEPARTMENT_ID]],PQR_Dept!$H$2:$H$7026, 0)), "")</f>
        <v/>
      </c>
      <c r="C1823" s="19" t="str">
        <f>IFERROR(INDEX(PQR_Dept!$C$2:$C$7026, MATCH(Faculty_2023_25[[#This Row],[UNIVERSITY_DEPARTMENT_ID]],PQR_Dept!$H$2:$H$7026, 0)), "")</f>
        <v/>
      </c>
      <c r="D1823" s="19" t="str">
        <f>IFERROR(INDEX(PQR_Dept!$E$2:$E$7026, MATCH(Faculty_2023_25[[#This Row],[UNIVERSITY_DEPARTMENT_ID]],PQR_Dept!$H$2:$H$7026, 0)), "")</f>
        <v/>
      </c>
      <c r="E1823" s="19" t="str">
        <f>IFERROR(INDEX(PQR_Dept!$F$2:$F$7026, MATCH(Faculty_2023_25[[#This Row],[UNIVERSITY_DEPARTMENT_ID]],PQR_Dept!$H$2:$H$7026, 0)), "")</f>
        <v/>
      </c>
      <c r="F1823" s="6"/>
      <c r="G1823" s="6"/>
      <c r="H1823" s="6"/>
      <c r="I1823" s="37"/>
      <c r="J1823" s="39"/>
      <c r="K1823" s="38"/>
      <c r="L1823" s="6"/>
      <c r="M1823" s="40"/>
      <c r="N1823" s="37"/>
      <c r="O1823" s="37"/>
      <c r="P1823" s="42"/>
    </row>
    <row r="1824" spans="1:16" s="7" customFormat="1" ht="15.5" x14ac:dyDescent="0.35">
      <c r="A1824" s="18" t="str">
        <f>IFERROR(INDEX(PQR_Dept!$A$2:$A$7026, MATCH(Faculty_2023_25[[#This Row],[UNIVERSITY_DEPARTMENT_ID]],PQR_Dept!$H$2:$H$7026, 0)), "")</f>
        <v/>
      </c>
      <c r="B1824" s="19" t="str">
        <f>IFERROR(INDEX(PQR_Dept!$B$2:$B$7026, MATCH(Faculty_2023_25[[#This Row],[UNIVERSITY_DEPARTMENT_ID]],PQR_Dept!$H$2:$H$7026, 0)), "")</f>
        <v/>
      </c>
      <c r="C1824" s="19" t="str">
        <f>IFERROR(INDEX(PQR_Dept!$C$2:$C$7026, MATCH(Faculty_2023_25[[#This Row],[UNIVERSITY_DEPARTMENT_ID]],PQR_Dept!$H$2:$H$7026, 0)), "")</f>
        <v/>
      </c>
      <c r="D1824" s="19" t="str">
        <f>IFERROR(INDEX(PQR_Dept!$E$2:$E$7026, MATCH(Faculty_2023_25[[#This Row],[UNIVERSITY_DEPARTMENT_ID]],PQR_Dept!$H$2:$H$7026, 0)), "")</f>
        <v/>
      </c>
      <c r="E1824" s="19" t="str">
        <f>IFERROR(INDEX(PQR_Dept!$F$2:$F$7026, MATCH(Faculty_2023_25[[#This Row],[UNIVERSITY_DEPARTMENT_ID]],PQR_Dept!$H$2:$H$7026, 0)), "")</f>
        <v/>
      </c>
      <c r="F1824" s="6"/>
      <c r="G1824" s="6"/>
      <c r="H1824" s="6"/>
      <c r="I1824" s="37"/>
      <c r="J1824" s="39"/>
      <c r="K1824" s="38"/>
      <c r="L1824" s="6"/>
      <c r="M1824" s="40"/>
      <c r="N1824" s="37"/>
      <c r="O1824" s="37"/>
      <c r="P1824" s="42"/>
    </row>
    <row r="1825" spans="1:16" s="7" customFormat="1" ht="15.5" x14ac:dyDescent="0.35">
      <c r="A1825" s="18" t="str">
        <f>IFERROR(INDEX(PQR_Dept!$A$2:$A$7026, MATCH(Faculty_2023_25[[#This Row],[UNIVERSITY_DEPARTMENT_ID]],PQR_Dept!$H$2:$H$7026, 0)), "")</f>
        <v/>
      </c>
      <c r="B1825" s="19" t="str">
        <f>IFERROR(INDEX(PQR_Dept!$B$2:$B$7026, MATCH(Faculty_2023_25[[#This Row],[UNIVERSITY_DEPARTMENT_ID]],PQR_Dept!$H$2:$H$7026, 0)), "")</f>
        <v/>
      </c>
      <c r="C1825" s="19" t="str">
        <f>IFERROR(INDEX(PQR_Dept!$C$2:$C$7026, MATCH(Faculty_2023_25[[#This Row],[UNIVERSITY_DEPARTMENT_ID]],PQR_Dept!$H$2:$H$7026, 0)), "")</f>
        <v/>
      </c>
      <c r="D1825" s="19" t="str">
        <f>IFERROR(INDEX(PQR_Dept!$E$2:$E$7026, MATCH(Faculty_2023_25[[#This Row],[UNIVERSITY_DEPARTMENT_ID]],PQR_Dept!$H$2:$H$7026, 0)), "")</f>
        <v/>
      </c>
      <c r="E1825" s="19" t="str">
        <f>IFERROR(INDEX(PQR_Dept!$F$2:$F$7026, MATCH(Faculty_2023_25[[#This Row],[UNIVERSITY_DEPARTMENT_ID]],PQR_Dept!$H$2:$H$7026, 0)), "")</f>
        <v/>
      </c>
      <c r="F1825" s="6"/>
      <c r="G1825" s="6"/>
      <c r="H1825" s="6"/>
      <c r="I1825" s="37"/>
      <c r="J1825" s="39"/>
      <c r="K1825" s="38"/>
      <c r="L1825" s="6"/>
      <c r="M1825" s="40"/>
      <c r="N1825" s="37"/>
      <c r="O1825" s="37"/>
      <c r="P1825" s="42"/>
    </row>
    <row r="1826" spans="1:16" s="7" customFormat="1" ht="15.5" x14ac:dyDescent="0.35">
      <c r="A1826" s="18" t="str">
        <f>IFERROR(INDEX(PQR_Dept!$A$2:$A$7026, MATCH(Faculty_2023_25[[#This Row],[UNIVERSITY_DEPARTMENT_ID]],PQR_Dept!$H$2:$H$7026, 0)), "")</f>
        <v/>
      </c>
      <c r="B1826" s="19" t="str">
        <f>IFERROR(INDEX(PQR_Dept!$B$2:$B$7026, MATCH(Faculty_2023_25[[#This Row],[UNIVERSITY_DEPARTMENT_ID]],PQR_Dept!$H$2:$H$7026, 0)), "")</f>
        <v/>
      </c>
      <c r="C1826" s="19" t="str">
        <f>IFERROR(INDEX(PQR_Dept!$C$2:$C$7026, MATCH(Faculty_2023_25[[#This Row],[UNIVERSITY_DEPARTMENT_ID]],PQR_Dept!$H$2:$H$7026, 0)), "")</f>
        <v/>
      </c>
      <c r="D1826" s="19" t="str">
        <f>IFERROR(INDEX(PQR_Dept!$E$2:$E$7026, MATCH(Faculty_2023_25[[#This Row],[UNIVERSITY_DEPARTMENT_ID]],PQR_Dept!$H$2:$H$7026, 0)), "")</f>
        <v/>
      </c>
      <c r="E1826" s="19" t="str">
        <f>IFERROR(INDEX(PQR_Dept!$F$2:$F$7026, MATCH(Faculty_2023_25[[#This Row],[UNIVERSITY_DEPARTMENT_ID]],PQR_Dept!$H$2:$H$7026, 0)), "")</f>
        <v/>
      </c>
      <c r="F1826" s="6"/>
      <c r="G1826" s="6"/>
      <c r="H1826" s="6"/>
      <c r="I1826" s="37"/>
      <c r="J1826" s="39"/>
      <c r="K1826" s="38"/>
      <c r="L1826" s="6"/>
      <c r="M1826" s="40"/>
      <c r="N1826" s="37"/>
      <c r="O1826" s="37"/>
      <c r="P1826" s="42"/>
    </row>
    <row r="1827" spans="1:16" s="7" customFormat="1" ht="15.5" x14ac:dyDescent="0.35">
      <c r="A1827" s="18" t="str">
        <f>IFERROR(INDEX(PQR_Dept!$A$2:$A$7026, MATCH(Faculty_2023_25[[#This Row],[UNIVERSITY_DEPARTMENT_ID]],PQR_Dept!$H$2:$H$7026, 0)), "")</f>
        <v/>
      </c>
      <c r="B1827" s="19" t="str">
        <f>IFERROR(INDEX(PQR_Dept!$B$2:$B$7026, MATCH(Faculty_2023_25[[#This Row],[UNIVERSITY_DEPARTMENT_ID]],PQR_Dept!$H$2:$H$7026, 0)), "")</f>
        <v/>
      </c>
      <c r="C1827" s="19" t="str">
        <f>IFERROR(INDEX(PQR_Dept!$C$2:$C$7026, MATCH(Faculty_2023_25[[#This Row],[UNIVERSITY_DEPARTMENT_ID]],PQR_Dept!$H$2:$H$7026, 0)), "")</f>
        <v/>
      </c>
      <c r="D1827" s="19" t="str">
        <f>IFERROR(INDEX(PQR_Dept!$E$2:$E$7026, MATCH(Faculty_2023_25[[#This Row],[UNIVERSITY_DEPARTMENT_ID]],PQR_Dept!$H$2:$H$7026, 0)), "")</f>
        <v/>
      </c>
      <c r="E1827" s="19" t="str">
        <f>IFERROR(INDEX(PQR_Dept!$F$2:$F$7026, MATCH(Faculty_2023_25[[#This Row],[UNIVERSITY_DEPARTMENT_ID]],PQR_Dept!$H$2:$H$7026, 0)), "")</f>
        <v/>
      </c>
      <c r="F1827" s="6"/>
      <c r="G1827" s="6"/>
      <c r="H1827" s="6"/>
      <c r="I1827" s="37"/>
      <c r="J1827" s="39"/>
      <c r="K1827" s="38"/>
      <c r="L1827" s="6"/>
      <c r="M1827" s="40"/>
      <c r="N1827" s="37"/>
      <c r="O1827" s="37"/>
      <c r="P1827" s="42"/>
    </row>
    <row r="1828" spans="1:16" s="7" customFormat="1" ht="15.5" x14ac:dyDescent="0.35">
      <c r="A1828" s="18" t="str">
        <f>IFERROR(INDEX(PQR_Dept!$A$2:$A$7026, MATCH(Faculty_2023_25[[#This Row],[UNIVERSITY_DEPARTMENT_ID]],PQR_Dept!$H$2:$H$7026, 0)), "")</f>
        <v/>
      </c>
      <c r="B1828" s="19" t="str">
        <f>IFERROR(INDEX(PQR_Dept!$B$2:$B$7026, MATCH(Faculty_2023_25[[#This Row],[UNIVERSITY_DEPARTMENT_ID]],PQR_Dept!$H$2:$H$7026, 0)), "")</f>
        <v/>
      </c>
      <c r="C1828" s="19" t="str">
        <f>IFERROR(INDEX(PQR_Dept!$C$2:$C$7026, MATCH(Faculty_2023_25[[#This Row],[UNIVERSITY_DEPARTMENT_ID]],PQR_Dept!$H$2:$H$7026, 0)), "")</f>
        <v/>
      </c>
      <c r="D1828" s="19" t="str">
        <f>IFERROR(INDEX(PQR_Dept!$E$2:$E$7026, MATCH(Faculty_2023_25[[#This Row],[UNIVERSITY_DEPARTMENT_ID]],PQR_Dept!$H$2:$H$7026, 0)), "")</f>
        <v/>
      </c>
      <c r="E1828" s="19" t="str">
        <f>IFERROR(INDEX(PQR_Dept!$F$2:$F$7026, MATCH(Faculty_2023_25[[#This Row],[UNIVERSITY_DEPARTMENT_ID]],PQR_Dept!$H$2:$H$7026, 0)), "")</f>
        <v/>
      </c>
      <c r="F1828" s="6"/>
      <c r="G1828" s="6"/>
      <c r="H1828" s="6"/>
      <c r="I1828" s="37"/>
      <c r="J1828" s="39"/>
      <c r="K1828" s="38"/>
      <c r="L1828" s="6"/>
      <c r="M1828" s="40"/>
      <c r="N1828" s="37"/>
      <c r="O1828" s="37"/>
      <c r="P1828" s="42"/>
    </row>
    <row r="1829" spans="1:16" s="7" customFormat="1" ht="15.5" x14ac:dyDescent="0.35">
      <c r="A1829" s="18" t="str">
        <f>IFERROR(INDEX(PQR_Dept!$A$2:$A$7026, MATCH(Faculty_2023_25[[#This Row],[UNIVERSITY_DEPARTMENT_ID]],PQR_Dept!$H$2:$H$7026, 0)), "")</f>
        <v/>
      </c>
      <c r="B1829" s="19" t="str">
        <f>IFERROR(INDEX(PQR_Dept!$B$2:$B$7026, MATCH(Faculty_2023_25[[#This Row],[UNIVERSITY_DEPARTMENT_ID]],PQR_Dept!$H$2:$H$7026, 0)), "")</f>
        <v/>
      </c>
      <c r="C1829" s="19" t="str">
        <f>IFERROR(INDEX(PQR_Dept!$C$2:$C$7026, MATCH(Faculty_2023_25[[#This Row],[UNIVERSITY_DEPARTMENT_ID]],PQR_Dept!$H$2:$H$7026, 0)), "")</f>
        <v/>
      </c>
      <c r="D1829" s="19" t="str">
        <f>IFERROR(INDEX(PQR_Dept!$E$2:$E$7026, MATCH(Faculty_2023_25[[#This Row],[UNIVERSITY_DEPARTMENT_ID]],PQR_Dept!$H$2:$H$7026, 0)), "")</f>
        <v/>
      </c>
      <c r="E1829" s="19" t="str">
        <f>IFERROR(INDEX(PQR_Dept!$F$2:$F$7026, MATCH(Faculty_2023_25[[#This Row],[UNIVERSITY_DEPARTMENT_ID]],PQR_Dept!$H$2:$H$7026, 0)), "")</f>
        <v/>
      </c>
      <c r="F1829" s="6"/>
      <c r="G1829" s="6"/>
      <c r="H1829" s="6"/>
      <c r="I1829" s="37"/>
      <c r="J1829" s="39"/>
      <c r="K1829" s="38"/>
      <c r="L1829" s="6"/>
      <c r="M1829" s="40"/>
      <c r="N1829" s="37"/>
      <c r="O1829" s="37"/>
      <c r="P1829" s="42"/>
    </row>
    <row r="1830" spans="1:16" s="7" customFormat="1" ht="15.5" x14ac:dyDescent="0.35">
      <c r="A1830" s="18" t="str">
        <f>IFERROR(INDEX(PQR_Dept!$A$2:$A$7026, MATCH(Faculty_2023_25[[#This Row],[UNIVERSITY_DEPARTMENT_ID]],PQR_Dept!$H$2:$H$7026, 0)), "")</f>
        <v/>
      </c>
      <c r="B1830" s="19" t="str">
        <f>IFERROR(INDEX(PQR_Dept!$B$2:$B$7026, MATCH(Faculty_2023_25[[#This Row],[UNIVERSITY_DEPARTMENT_ID]],PQR_Dept!$H$2:$H$7026, 0)), "")</f>
        <v/>
      </c>
      <c r="C1830" s="19" t="str">
        <f>IFERROR(INDEX(PQR_Dept!$C$2:$C$7026, MATCH(Faculty_2023_25[[#This Row],[UNIVERSITY_DEPARTMENT_ID]],PQR_Dept!$H$2:$H$7026, 0)), "")</f>
        <v/>
      </c>
      <c r="D1830" s="19" t="str">
        <f>IFERROR(INDEX(PQR_Dept!$E$2:$E$7026, MATCH(Faculty_2023_25[[#This Row],[UNIVERSITY_DEPARTMENT_ID]],PQR_Dept!$H$2:$H$7026, 0)), "")</f>
        <v/>
      </c>
      <c r="E1830" s="19" t="str">
        <f>IFERROR(INDEX(PQR_Dept!$F$2:$F$7026, MATCH(Faculty_2023_25[[#This Row],[UNIVERSITY_DEPARTMENT_ID]],PQR_Dept!$H$2:$H$7026, 0)), "")</f>
        <v/>
      </c>
      <c r="F1830" s="6"/>
      <c r="G1830" s="6"/>
      <c r="H1830" s="6"/>
      <c r="I1830" s="37"/>
      <c r="J1830" s="39"/>
      <c r="K1830" s="38"/>
      <c r="L1830" s="6"/>
      <c r="M1830" s="40"/>
      <c r="N1830" s="37"/>
      <c r="O1830" s="37"/>
      <c r="P1830" s="42"/>
    </row>
    <row r="1831" spans="1:16" s="7" customFormat="1" ht="15.5" x14ac:dyDescent="0.35">
      <c r="A1831" s="18" t="str">
        <f>IFERROR(INDEX(PQR_Dept!$A$2:$A$7026, MATCH(Faculty_2023_25[[#This Row],[UNIVERSITY_DEPARTMENT_ID]],PQR_Dept!$H$2:$H$7026, 0)), "")</f>
        <v/>
      </c>
      <c r="B1831" s="19" t="str">
        <f>IFERROR(INDEX(PQR_Dept!$B$2:$B$7026, MATCH(Faculty_2023_25[[#This Row],[UNIVERSITY_DEPARTMENT_ID]],PQR_Dept!$H$2:$H$7026, 0)), "")</f>
        <v/>
      </c>
      <c r="C1831" s="19" t="str">
        <f>IFERROR(INDEX(PQR_Dept!$C$2:$C$7026, MATCH(Faculty_2023_25[[#This Row],[UNIVERSITY_DEPARTMENT_ID]],PQR_Dept!$H$2:$H$7026, 0)), "")</f>
        <v/>
      </c>
      <c r="D1831" s="19" t="str">
        <f>IFERROR(INDEX(PQR_Dept!$E$2:$E$7026, MATCH(Faculty_2023_25[[#This Row],[UNIVERSITY_DEPARTMENT_ID]],PQR_Dept!$H$2:$H$7026, 0)), "")</f>
        <v/>
      </c>
      <c r="E1831" s="19" t="str">
        <f>IFERROR(INDEX(PQR_Dept!$F$2:$F$7026, MATCH(Faculty_2023_25[[#This Row],[UNIVERSITY_DEPARTMENT_ID]],PQR_Dept!$H$2:$H$7026, 0)), "")</f>
        <v/>
      </c>
      <c r="F1831" s="6"/>
      <c r="G1831" s="6"/>
      <c r="H1831" s="6"/>
      <c r="I1831" s="37"/>
      <c r="J1831" s="39"/>
      <c r="K1831" s="38"/>
      <c r="L1831" s="6"/>
      <c r="M1831" s="40"/>
      <c r="N1831" s="37"/>
      <c r="O1831" s="37"/>
      <c r="P1831" s="42"/>
    </row>
    <row r="1832" spans="1:16" s="7" customFormat="1" ht="15.5" x14ac:dyDescent="0.35">
      <c r="A1832" s="18" t="str">
        <f>IFERROR(INDEX(PQR_Dept!$A$2:$A$7026, MATCH(Faculty_2023_25[[#This Row],[UNIVERSITY_DEPARTMENT_ID]],PQR_Dept!$H$2:$H$7026, 0)), "")</f>
        <v/>
      </c>
      <c r="B1832" s="19" t="str">
        <f>IFERROR(INDEX(PQR_Dept!$B$2:$B$7026, MATCH(Faculty_2023_25[[#This Row],[UNIVERSITY_DEPARTMENT_ID]],PQR_Dept!$H$2:$H$7026, 0)), "")</f>
        <v/>
      </c>
      <c r="C1832" s="19" t="str">
        <f>IFERROR(INDEX(PQR_Dept!$C$2:$C$7026, MATCH(Faculty_2023_25[[#This Row],[UNIVERSITY_DEPARTMENT_ID]],PQR_Dept!$H$2:$H$7026, 0)), "")</f>
        <v/>
      </c>
      <c r="D1832" s="19" t="str">
        <f>IFERROR(INDEX(PQR_Dept!$E$2:$E$7026, MATCH(Faculty_2023_25[[#This Row],[UNIVERSITY_DEPARTMENT_ID]],PQR_Dept!$H$2:$H$7026, 0)), "")</f>
        <v/>
      </c>
      <c r="E1832" s="19" t="str">
        <f>IFERROR(INDEX(PQR_Dept!$F$2:$F$7026, MATCH(Faculty_2023_25[[#This Row],[UNIVERSITY_DEPARTMENT_ID]],PQR_Dept!$H$2:$H$7026, 0)), "")</f>
        <v/>
      </c>
      <c r="F1832" s="6"/>
      <c r="G1832" s="6"/>
      <c r="H1832" s="6"/>
      <c r="I1832" s="37"/>
      <c r="J1832" s="39"/>
      <c r="K1832" s="38"/>
      <c r="L1832" s="6"/>
      <c r="M1832" s="40"/>
      <c r="N1832" s="37"/>
      <c r="O1832" s="37"/>
      <c r="P1832" s="42"/>
    </row>
    <row r="1833" spans="1:16" s="7" customFormat="1" ht="15.5" x14ac:dyDescent="0.35">
      <c r="A1833" s="18" t="str">
        <f>IFERROR(INDEX(PQR_Dept!$A$2:$A$7026, MATCH(Faculty_2023_25[[#This Row],[UNIVERSITY_DEPARTMENT_ID]],PQR_Dept!$H$2:$H$7026, 0)), "")</f>
        <v/>
      </c>
      <c r="B1833" s="19" t="str">
        <f>IFERROR(INDEX(PQR_Dept!$B$2:$B$7026, MATCH(Faculty_2023_25[[#This Row],[UNIVERSITY_DEPARTMENT_ID]],PQR_Dept!$H$2:$H$7026, 0)), "")</f>
        <v/>
      </c>
      <c r="C1833" s="19" t="str">
        <f>IFERROR(INDEX(PQR_Dept!$C$2:$C$7026, MATCH(Faculty_2023_25[[#This Row],[UNIVERSITY_DEPARTMENT_ID]],PQR_Dept!$H$2:$H$7026, 0)), "")</f>
        <v/>
      </c>
      <c r="D1833" s="19" t="str">
        <f>IFERROR(INDEX(PQR_Dept!$E$2:$E$7026, MATCH(Faculty_2023_25[[#This Row],[UNIVERSITY_DEPARTMENT_ID]],PQR_Dept!$H$2:$H$7026, 0)), "")</f>
        <v/>
      </c>
      <c r="E1833" s="19" t="str">
        <f>IFERROR(INDEX(PQR_Dept!$F$2:$F$7026, MATCH(Faculty_2023_25[[#This Row],[UNIVERSITY_DEPARTMENT_ID]],PQR_Dept!$H$2:$H$7026, 0)), "")</f>
        <v/>
      </c>
      <c r="F1833" s="6"/>
      <c r="G1833" s="6"/>
      <c r="H1833" s="6"/>
      <c r="I1833" s="37"/>
      <c r="J1833" s="39"/>
      <c r="K1833" s="38"/>
      <c r="L1833" s="6"/>
      <c r="M1833" s="40"/>
      <c r="N1833" s="37"/>
      <c r="O1833" s="37"/>
      <c r="P1833" s="42"/>
    </row>
    <row r="1834" spans="1:16" s="7" customFormat="1" ht="15.5" x14ac:dyDescent="0.35">
      <c r="A1834" s="18" t="str">
        <f>IFERROR(INDEX(PQR_Dept!$A$2:$A$7026, MATCH(Faculty_2023_25[[#This Row],[UNIVERSITY_DEPARTMENT_ID]],PQR_Dept!$H$2:$H$7026, 0)), "")</f>
        <v/>
      </c>
      <c r="B1834" s="19" t="str">
        <f>IFERROR(INDEX(PQR_Dept!$B$2:$B$7026, MATCH(Faculty_2023_25[[#This Row],[UNIVERSITY_DEPARTMENT_ID]],PQR_Dept!$H$2:$H$7026, 0)), "")</f>
        <v/>
      </c>
      <c r="C1834" s="19" t="str">
        <f>IFERROR(INDEX(PQR_Dept!$C$2:$C$7026, MATCH(Faculty_2023_25[[#This Row],[UNIVERSITY_DEPARTMENT_ID]],PQR_Dept!$H$2:$H$7026, 0)), "")</f>
        <v/>
      </c>
      <c r="D1834" s="19" t="str">
        <f>IFERROR(INDEX(PQR_Dept!$E$2:$E$7026, MATCH(Faculty_2023_25[[#This Row],[UNIVERSITY_DEPARTMENT_ID]],PQR_Dept!$H$2:$H$7026, 0)), "")</f>
        <v/>
      </c>
      <c r="E1834" s="19" t="str">
        <f>IFERROR(INDEX(PQR_Dept!$F$2:$F$7026, MATCH(Faculty_2023_25[[#This Row],[UNIVERSITY_DEPARTMENT_ID]],PQR_Dept!$H$2:$H$7026, 0)), "")</f>
        <v/>
      </c>
      <c r="F1834" s="6"/>
      <c r="G1834" s="6"/>
      <c r="H1834" s="6"/>
      <c r="I1834" s="37"/>
      <c r="J1834" s="39"/>
      <c r="K1834" s="38"/>
      <c r="L1834" s="6"/>
      <c r="M1834" s="40"/>
      <c r="N1834" s="37"/>
      <c r="O1834" s="37"/>
      <c r="P1834" s="42"/>
    </row>
    <row r="1835" spans="1:16" s="7" customFormat="1" ht="15.5" x14ac:dyDescent="0.35">
      <c r="A1835" s="18" t="str">
        <f>IFERROR(INDEX(PQR_Dept!$A$2:$A$7026, MATCH(Faculty_2023_25[[#This Row],[UNIVERSITY_DEPARTMENT_ID]],PQR_Dept!$H$2:$H$7026, 0)), "")</f>
        <v/>
      </c>
      <c r="B1835" s="19" t="str">
        <f>IFERROR(INDEX(PQR_Dept!$B$2:$B$7026, MATCH(Faculty_2023_25[[#This Row],[UNIVERSITY_DEPARTMENT_ID]],PQR_Dept!$H$2:$H$7026, 0)), "")</f>
        <v/>
      </c>
      <c r="C1835" s="19" t="str">
        <f>IFERROR(INDEX(PQR_Dept!$C$2:$C$7026, MATCH(Faculty_2023_25[[#This Row],[UNIVERSITY_DEPARTMENT_ID]],PQR_Dept!$H$2:$H$7026, 0)), "")</f>
        <v/>
      </c>
      <c r="D1835" s="19" t="str">
        <f>IFERROR(INDEX(PQR_Dept!$E$2:$E$7026, MATCH(Faculty_2023_25[[#This Row],[UNIVERSITY_DEPARTMENT_ID]],PQR_Dept!$H$2:$H$7026, 0)), "")</f>
        <v/>
      </c>
      <c r="E1835" s="19" t="str">
        <f>IFERROR(INDEX(PQR_Dept!$F$2:$F$7026, MATCH(Faculty_2023_25[[#This Row],[UNIVERSITY_DEPARTMENT_ID]],PQR_Dept!$H$2:$H$7026, 0)), "")</f>
        <v/>
      </c>
      <c r="F1835" s="6"/>
      <c r="G1835" s="6"/>
      <c r="H1835" s="6"/>
      <c r="I1835" s="37"/>
      <c r="J1835" s="39"/>
      <c r="K1835" s="38"/>
      <c r="L1835" s="6"/>
      <c r="M1835" s="40"/>
      <c r="N1835" s="37"/>
      <c r="O1835" s="37"/>
      <c r="P1835" s="42"/>
    </row>
    <row r="1836" spans="1:16" s="7" customFormat="1" ht="15.5" x14ac:dyDescent="0.35">
      <c r="A1836" s="18" t="str">
        <f>IFERROR(INDEX(PQR_Dept!$A$2:$A$7026, MATCH(Faculty_2023_25[[#This Row],[UNIVERSITY_DEPARTMENT_ID]],PQR_Dept!$H$2:$H$7026, 0)), "")</f>
        <v/>
      </c>
      <c r="B1836" s="19" t="str">
        <f>IFERROR(INDEX(PQR_Dept!$B$2:$B$7026, MATCH(Faculty_2023_25[[#This Row],[UNIVERSITY_DEPARTMENT_ID]],PQR_Dept!$H$2:$H$7026, 0)), "")</f>
        <v/>
      </c>
      <c r="C1836" s="19" t="str">
        <f>IFERROR(INDEX(PQR_Dept!$C$2:$C$7026, MATCH(Faculty_2023_25[[#This Row],[UNIVERSITY_DEPARTMENT_ID]],PQR_Dept!$H$2:$H$7026, 0)), "")</f>
        <v/>
      </c>
      <c r="D1836" s="19" t="str">
        <f>IFERROR(INDEX(PQR_Dept!$E$2:$E$7026, MATCH(Faculty_2023_25[[#This Row],[UNIVERSITY_DEPARTMENT_ID]],PQR_Dept!$H$2:$H$7026, 0)), "")</f>
        <v/>
      </c>
      <c r="E1836" s="19" t="str">
        <f>IFERROR(INDEX(PQR_Dept!$F$2:$F$7026, MATCH(Faculty_2023_25[[#This Row],[UNIVERSITY_DEPARTMENT_ID]],PQR_Dept!$H$2:$H$7026, 0)), "")</f>
        <v/>
      </c>
      <c r="F1836" s="6"/>
      <c r="G1836" s="6"/>
      <c r="H1836" s="6"/>
      <c r="I1836" s="37"/>
      <c r="J1836" s="39"/>
      <c r="K1836" s="38"/>
      <c r="L1836" s="6"/>
      <c r="M1836" s="40"/>
      <c r="N1836" s="37"/>
      <c r="O1836" s="37"/>
      <c r="P1836" s="42"/>
    </row>
    <row r="1837" spans="1:16" s="7" customFormat="1" ht="15.5" x14ac:dyDescent="0.35">
      <c r="A1837" s="18" t="str">
        <f>IFERROR(INDEX(PQR_Dept!$A$2:$A$7026, MATCH(Faculty_2023_25[[#This Row],[UNIVERSITY_DEPARTMENT_ID]],PQR_Dept!$H$2:$H$7026, 0)), "")</f>
        <v/>
      </c>
      <c r="B1837" s="19" t="str">
        <f>IFERROR(INDEX(PQR_Dept!$B$2:$B$7026, MATCH(Faculty_2023_25[[#This Row],[UNIVERSITY_DEPARTMENT_ID]],PQR_Dept!$H$2:$H$7026, 0)), "")</f>
        <v/>
      </c>
      <c r="C1837" s="19" t="str">
        <f>IFERROR(INDEX(PQR_Dept!$C$2:$C$7026, MATCH(Faculty_2023_25[[#This Row],[UNIVERSITY_DEPARTMENT_ID]],PQR_Dept!$H$2:$H$7026, 0)), "")</f>
        <v/>
      </c>
      <c r="D1837" s="19" t="str">
        <f>IFERROR(INDEX(PQR_Dept!$E$2:$E$7026, MATCH(Faculty_2023_25[[#This Row],[UNIVERSITY_DEPARTMENT_ID]],PQR_Dept!$H$2:$H$7026, 0)), "")</f>
        <v/>
      </c>
      <c r="E1837" s="19" t="str">
        <f>IFERROR(INDEX(PQR_Dept!$F$2:$F$7026, MATCH(Faculty_2023_25[[#This Row],[UNIVERSITY_DEPARTMENT_ID]],PQR_Dept!$H$2:$H$7026, 0)), "")</f>
        <v/>
      </c>
      <c r="F1837" s="6"/>
      <c r="G1837" s="6"/>
      <c r="H1837" s="6"/>
      <c r="I1837" s="37"/>
      <c r="J1837" s="39"/>
      <c r="K1837" s="38"/>
      <c r="L1837" s="6"/>
      <c r="M1837" s="40"/>
      <c r="N1837" s="37"/>
      <c r="O1837" s="37"/>
      <c r="P1837" s="42"/>
    </row>
    <row r="1838" spans="1:16" s="7" customFormat="1" ht="15.5" x14ac:dyDescent="0.35">
      <c r="A1838" s="18" t="str">
        <f>IFERROR(INDEX(PQR_Dept!$A$2:$A$7026, MATCH(Faculty_2023_25[[#This Row],[UNIVERSITY_DEPARTMENT_ID]],PQR_Dept!$H$2:$H$7026, 0)), "")</f>
        <v/>
      </c>
      <c r="B1838" s="19" t="str">
        <f>IFERROR(INDEX(PQR_Dept!$B$2:$B$7026, MATCH(Faculty_2023_25[[#This Row],[UNIVERSITY_DEPARTMENT_ID]],PQR_Dept!$H$2:$H$7026, 0)), "")</f>
        <v/>
      </c>
      <c r="C1838" s="19" t="str">
        <f>IFERROR(INDEX(PQR_Dept!$C$2:$C$7026, MATCH(Faculty_2023_25[[#This Row],[UNIVERSITY_DEPARTMENT_ID]],PQR_Dept!$H$2:$H$7026, 0)), "")</f>
        <v/>
      </c>
      <c r="D1838" s="19" t="str">
        <f>IFERROR(INDEX(PQR_Dept!$E$2:$E$7026, MATCH(Faculty_2023_25[[#This Row],[UNIVERSITY_DEPARTMENT_ID]],PQR_Dept!$H$2:$H$7026, 0)), "")</f>
        <v/>
      </c>
      <c r="E1838" s="19" t="str">
        <f>IFERROR(INDEX(PQR_Dept!$F$2:$F$7026, MATCH(Faculty_2023_25[[#This Row],[UNIVERSITY_DEPARTMENT_ID]],PQR_Dept!$H$2:$H$7026, 0)), "")</f>
        <v/>
      </c>
      <c r="F1838" s="6"/>
      <c r="G1838" s="6"/>
      <c r="H1838" s="6"/>
      <c r="I1838" s="37"/>
      <c r="J1838" s="39"/>
      <c r="K1838" s="38"/>
      <c r="L1838" s="6"/>
      <c r="M1838" s="40"/>
      <c r="N1838" s="37"/>
      <c r="O1838" s="37"/>
      <c r="P1838" s="42"/>
    </row>
    <row r="1839" spans="1:16" s="7" customFormat="1" ht="15.5" x14ac:dyDescent="0.35">
      <c r="A1839" s="18" t="str">
        <f>IFERROR(INDEX(PQR_Dept!$A$2:$A$7026, MATCH(Faculty_2023_25[[#This Row],[UNIVERSITY_DEPARTMENT_ID]],PQR_Dept!$H$2:$H$7026, 0)), "")</f>
        <v/>
      </c>
      <c r="B1839" s="19" t="str">
        <f>IFERROR(INDEX(PQR_Dept!$B$2:$B$7026, MATCH(Faculty_2023_25[[#This Row],[UNIVERSITY_DEPARTMENT_ID]],PQR_Dept!$H$2:$H$7026, 0)), "")</f>
        <v/>
      </c>
      <c r="C1839" s="19" t="str">
        <f>IFERROR(INDEX(PQR_Dept!$C$2:$C$7026, MATCH(Faculty_2023_25[[#This Row],[UNIVERSITY_DEPARTMENT_ID]],PQR_Dept!$H$2:$H$7026, 0)), "")</f>
        <v/>
      </c>
      <c r="D1839" s="19" t="str">
        <f>IFERROR(INDEX(PQR_Dept!$E$2:$E$7026, MATCH(Faculty_2023_25[[#This Row],[UNIVERSITY_DEPARTMENT_ID]],PQR_Dept!$H$2:$H$7026, 0)), "")</f>
        <v/>
      </c>
      <c r="E1839" s="19" t="str">
        <f>IFERROR(INDEX(PQR_Dept!$F$2:$F$7026, MATCH(Faculty_2023_25[[#This Row],[UNIVERSITY_DEPARTMENT_ID]],PQR_Dept!$H$2:$H$7026, 0)), "")</f>
        <v/>
      </c>
      <c r="F1839" s="6"/>
      <c r="G1839" s="6"/>
      <c r="H1839" s="6"/>
      <c r="I1839" s="37"/>
      <c r="J1839" s="39"/>
      <c r="K1839" s="38"/>
      <c r="L1839" s="6"/>
      <c r="M1839" s="40"/>
      <c r="N1839" s="37"/>
      <c r="O1839" s="37"/>
      <c r="P1839" s="42"/>
    </row>
    <row r="1840" spans="1:16" s="7" customFormat="1" ht="15.5" x14ac:dyDescent="0.35">
      <c r="A1840" s="18" t="str">
        <f>IFERROR(INDEX(PQR_Dept!$A$2:$A$7026, MATCH(Faculty_2023_25[[#This Row],[UNIVERSITY_DEPARTMENT_ID]],PQR_Dept!$H$2:$H$7026, 0)), "")</f>
        <v/>
      </c>
      <c r="B1840" s="19" t="str">
        <f>IFERROR(INDEX(PQR_Dept!$B$2:$B$7026, MATCH(Faculty_2023_25[[#This Row],[UNIVERSITY_DEPARTMENT_ID]],PQR_Dept!$H$2:$H$7026, 0)), "")</f>
        <v/>
      </c>
      <c r="C1840" s="19" t="str">
        <f>IFERROR(INDEX(PQR_Dept!$C$2:$C$7026, MATCH(Faculty_2023_25[[#This Row],[UNIVERSITY_DEPARTMENT_ID]],PQR_Dept!$H$2:$H$7026, 0)), "")</f>
        <v/>
      </c>
      <c r="D1840" s="19" t="str">
        <f>IFERROR(INDEX(PQR_Dept!$E$2:$E$7026, MATCH(Faculty_2023_25[[#This Row],[UNIVERSITY_DEPARTMENT_ID]],PQR_Dept!$H$2:$H$7026, 0)), "")</f>
        <v/>
      </c>
      <c r="E1840" s="19" t="str">
        <f>IFERROR(INDEX(PQR_Dept!$F$2:$F$7026, MATCH(Faculty_2023_25[[#This Row],[UNIVERSITY_DEPARTMENT_ID]],PQR_Dept!$H$2:$H$7026, 0)), "")</f>
        <v/>
      </c>
      <c r="F1840" s="6"/>
      <c r="G1840" s="6"/>
      <c r="H1840" s="6"/>
      <c r="I1840" s="37"/>
      <c r="J1840" s="39"/>
      <c r="K1840" s="38"/>
      <c r="L1840" s="6"/>
      <c r="M1840" s="40"/>
      <c r="N1840" s="37"/>
      <c r="O1840" s="37"/>
      <c r="P1840" s="42"/>
    </row>
    <row r="1841" spans="1:16" s="7" customFormat="1" ht="15.5" x14ac:dyDescent="0.35">
      <c r="A1841" s="18" t="str">
        <f>IFERROR(INDEX(PQR_Dept!$A$2:$A$7026, MATCH(Faculty_2023_25[[#This Row],[UNIVERSITY_DEPARTMENT_ID]],PQR_Dept!$H$2:$H$7026, 0)), "")</f>
        <v/>
      </c>
      <c r="B1841" s="19" t="str">
        <f>IFERROR(INDEX(PQR_Dept!$B$2:$B$7026, MATCH(Faculty_2023_25[[#This Row],[UNIVERSITY_DEPARTMENT_ID]],PQR_Dept!$H$2:$H$7026, 0)), "")</f>
        <v/>
      </c>
      <c r="C1841" s="19" t="str">
        <f>IFERROR(INDEX(PQR_Dept!$C$2:$C$7026, MATCH(Faculty_2023_25[[#This Row],[UNIVERSITY_DEPARTMENT_ID]],PQR_Dept!$H$2:$H$7026, 0)), "")</f>
        <v/>
      </c>
      <c r="D1841" s="19" t="str">
        <f>IFERROR(INDEX(PQR_Dept!$E$2:$E$7026, MATCH(Faculty_2023_25[[#This Row],[UNIVERSITY_DEPARTMENT_ID]],PQR_Dept!$H$2:$H$7026, 0)), "")</f>
        <v/>
      </c>
      <c r="E1841" s="19" t="str">
        <f>IFERROR(INDEX(PQR_Dept!$F$2:$F$7026, MATCH(Faculty_2023_25[[#This Row],[UNIVERSITY_DEPARTMENT_ID]],PQR_Dept!$H$2:$H$7026, 0)), "")</f>
        <v/>
      </c>
      <c r="F1841" s="6"/>
      <c r="G1841" s="6"/>
      <c r="H1841" s="6"/>
      <c r="I1841" s="37"/>
      <c r="J1841" s="39"/>
      <c r="K1841" s="38"/>
      <c r="L1841" s="6"/>
      <c r="M1841" s="40"/>
      <c r="N1841" s="37"/>
      <c r="O1841" s="37"/>
      <c r="P1841" s="42"/>
    </row>
    <row r="1842" spans="1:16" s="7" customFormat="1" ht="15.5" x14ac:dyDescent="0.35">
      <c r="A1842" s="18" t="str">
        <f>IFERROR(INDEX(PQR_Dept!$A$2:$A$7026, MATCH(Faculty_2023_25[[#This Row],[UNIVERSITY_DEPARTMENT_ID]],PQR_Dept!$H$2:$H$7026, 0)), "")</f>
        <v/>
      </c>
      <c r="B1842" s="19" t="str">
        <f>IFERROR(INDEX(PQR_Dept!$B$2:$B$7026, MATCH(Faculty_2023_25[[#This Row],[UNIVERSITY_DEPARTMENT_ID]],PQR_Dept!$H$2:$H$7026, 0)), "")</f>
        <v/>
      </c>
      <c r="C1842" s="19" t="str">
        <f>IFERROR(INDEX(PQR_Dept!$C$2:$C$7026, MATCH(Faculty_2023_25[[#This Row],[UNIVERSITY_DEPARTMENT_ID]],PQR_Dept!$H$2:$H$7026, 0)), "")</f>
        <v/>
      </c>
      <c r="D1842" s="19" t="str">
        <f>IFERROR(INDEX(PQR_Dept!$E$2:$E$7026, MATCH(Faculty_2023_25[[#This Row],[UNIVERSITY_DEPARTMENT_ID]],PQR_Dept!$H$2:$H$7026, 0)), "")</f>
        <v/>
      </c>
      <c r="E1842" s="19" t="str">
        <f>IFERROR(INDEX(PQR_Dept!$F$2:$F$7026, MATCH(Faculty_2023_25[[#This Row],[UNIVERSITY_DEPARTMENT_ID]],PQR_Dept!$H$2:$H$7026, 0)), "")</f>
        <v/>
      </c>
      <c r="F1842" s="6"/>
      <c r="G1842" s="6"/>
      <c r="H1842" s="6"/>
      <c r="I1842" s="37"/>
      <c r="J1842" s="39"/>
      <c r="K1842" s="38"/>
      <c r="L1842" s="6"/>
      <c r="M1842" s="40"/>
      <c r="N1842" s="37"/>
      <c r="O1842" s="37"/>
      <c r="P1842" s="42"/>
    </row>
    <row r="1843" spans="1:16" s="7" customFormat="1" ht="15.5" x14ac:dyDescent="0.35">
      <c r="A1843" s="18" t="str">
        <f>IFERROR(INDEX(PQR_Dept!$A$2:$A$7026, MATCH(Faculty_2023_25[[#This Row],[UNIVERSITY_DEPARTMENT_ID]],PQR_Dept!$H$2:$H$7026, 0)), "")</f>
        <v/>
      </c>
      <c r="B1843" s="19" t="str">
        <f>IFERROR(INDEX(PQR_Dept!$B$2:$B$7026, MATCH(Faculty_2023_25[[#This Row],[UNIVERSITY_DEPARTMENT_ID]],PQR_Dept!$H$2:$H$7026, 0)), "")</f>
        <v/>
      </c>
      <c r="C1843" s="19" t="str">
        <f>IFERROR(INDEX(PQR_Dept!$C$2:$C$7026, MATCH(Faculty_2023_25[[#This Row],[UNIVERSITY_DEPARTMENT_ID]],PQR_Dept!$H$2:$H$7026, 0)), "")</f>
        <v/>
      </c>
      <c r="D1843" s="19" t="str">
        <f>IFERROR(INDEX(PQR_Dept!$E$2:$E$7026, MATCH(Faculty_2023_25[[#This Row],[UNIVERSITY_DEPARTMENT_ID]],PQR_Dept!$H$2:$H$7026, 0)), "")</f>
        <v/>
      </c>
      <c r="E1843" s="19" t="str">
        <f>IFERROR(INDEX(PQR_Dept!$F$2:$F$7026, MATCH(Faculty_2023_25[[#This Row],[UNIVERSITY_DEPARTMENT_ID]],PQR_Dept!$H$2:$H$7026, 0)), "")</f>
        <v/>
      </c>
      <c r="F1843" s="6"/>
      <c r="G1843" s="6"/>
      <c r="H1843" s="6"/>
      <c r="I1843" s="37"/>
      <c r="J1843" s="39"/>
      <c r="K1843" s="38"/>
      <c r="L1843" s="6"/>
      <c r="M1843" s="40"/>
      <c r="N1843" s="37"/>
      <c r="O1843" s="37"/>
      <c r="P1843" s="42"/>
    </row>
    <row r="1844" spans="1:16" s="7" customFormat="1" ht="15.5" x14ac:dyDescent="0.35">
      <c r="A1844" s="18" t="str">
        <f>IFERROR(INDEX(PQR_Dept!$A$2:$A$7026, MATCH(Faculty_2023_25[[#This Row],[UNIVERSITY_DEPARTMENT_ID]],PQR_Dept!$H$2:$H$7026, 0)), "")</f>
        <v/>
      </c>
      <c r="B1844" s="19" t="str">
        <f>IFERROR(INDEX(PQR_Dept!$B$2:$B$7026, MATCH(Faculty_2023_25[[#This Row],[UNIVERSITY_DEPARTMENT_ID]],PQR_Dept!$H$2:$H$7026, 0)), "")</f>
        <v/>
      </c>
      <c r="C1844" s="19" t="str">
        <f>IFERROR(INDEX(PQR_Dept!$C$2:$C$7026, MATCH(Faculty_2023_25[[#This Row],[UNIVERSITY_DEPARTMENT_ID]],PQR_Dept!$H$2:$H$7026, 0)), "")</f>
        <v/>
      </c>
      <c r="D1844" s="19" t="str">
        <f>IFERROR(INDEX(PQR_Dept!$E$2:$E$7026, MATCH(Faculty_2023_25[[#This Row],[UNIVERSITY_DEPARTMENT_ID]],PQR_Dept!$H$2:$H$7026, 0)), "")</f>
        <v/>
      </c>
      <c r="E1844" s="19" t="str">
        <f>IFERROR(INDEX(PQR_Dept!$F$2:$F$7026, MATCH(Faculty_2023_25[[#This Row],[UNIVERSITY_DEPARTMENT_ID]],PQR_Dept!$H$2:$H$7026, 0)), "")</f>
        <v/>
      </c>
      <c r="F1844" s="6"/>
      <c r="G1844" s="6"/>
      <c r="H1844" s="6"/>
      <c r="I1844" s="37"/>
      <c r="J1844" s="39"/>
      <c r="K1844" s="38"/>
      <c r="L1844" s="6"/>
      <c r="M1844" s="40"/>
      <c r="N1844" s="37"/>
      <c r="O1844" s="37"/>
      <c r="P1844" s="42"/>
    </row>
    <row r="1845" spans="1:16" s="7" customFormat="1" ht="15.5" x14ac:dyDescent="0.35">
      <c r="A1845" s="18" t="str">
        <f>IFERROR(INDEX(PQR_Dept!$A$2:$A$7026, MATCH(Faculty_2023_25[[#This Row],[UNIVERSITY_DEPARTMENT_ID]],PQR_Dept!$H$2:$H$7026, 0)), "")</f>
        <v/>
      </c>
      <c r="B1845" s="19" t="str">
        <f>IFERROR(INDEX(PQR_Dept!$B$2:$B$7026, MATCH(Faculty_2023_25[[#This Row],[UNIVERSITY_DEPARTMENT_ID]],PQR_Dept!$H$2:$H$7026, 0)), "")</f>
        <v/>
      </c>
      <c r="C1845" s="19" t="str">
        <f>IFERROR(INDEX(PQR_Dept!$C$2:$C$7026, MATCH(Faculty_2023_25[[#This Row],[UNIVERSITY_DEPARTMENT_ID]],PQR_Dept!$H$2:$H$7026, 0)), "")</f>
        <v/>
      </c>
      <c r="D1845" s="19" t="str">
        <f>IFERROR(INDEX(PQR_Dept!$E$2:$E$7026, MATCH(Faculty_2023_25[[#This Row],[UNIVERSITY_DEPARTMENT_ID]],PQR_Dept!$H$2:$H$7026, 0)), "")</f>
        <v/>
      </c>
      <c r="E1845" s="19" t="str">
        <f>IFERROR(INDEX(PQR_Dept!$F$2:$F$7026, MATCH(Faculty_2023_25[[#This Row],[UNIVERSITY_DEPARTMENT_ID]],PQR_Dept!$H$2:$H$7026, 0)), "")</f>
        <v/>
      </c>
      <c r="F1845" s="6"/>
      <c r="G1845" s="6"/>
      <c r="H1845" s="6"/>
      <c r="I1845" s="37"/>
      <c r="J1845" s="39"/>
      <c r="K1845" s="38"/>
      <c r="L1845" s="6"/>
      <c r="M1845" s="40"/>
      <c r="N1845" s="37"/>
      <c r="O1845" s="37"/>
      <c r="P1845" s="42"/>
    </row>
    <row r="1846" spans="1:16" s="7" customFormat="1" ht="15.5" x14ac:dyDescent="0.35">
      <c r="A1846" s="18" t="str">
        <f>IFERROR(INDEX(PQR_Dept!$A$2:$A$7026, MATCH(Faculty_2023_25[[#This Row],[UNIVERSITY_DEPARTMENT_ID]],PQR_Dept!$H$2:$H$7026, 0)), "")</f>
        <v/>
      </c>
      <c r="B1846" s="19" t="str">
        <f>IFERROR(INDEX(PQR_Dept!$B$2:$B$7026, MATCH(Faculty_2023_25[[#This Row],[UNIVERSITY_DEPARTMENT_ID]],PQR_Dept!$H$2:$H$7026, 0)), "")</f>
        <v/>
      </c>
      <c r="C1846" s="19" t="str">
        <f>IFERROR(INDEX(PQR_Dept!$C$2:$C$7026, MATCH(Faculty_2023_25[[#This Row],[UNIVERSITY_DEPARTMENT_ID]],PQR_Dept!$H$2:$H$7026, 0)), "")</f>
        <v/>
      </c>
      <c r="D1846" s="19" t="str">
        <f>IFERROR(INDEX(PQR_Dept!$E$2:$E$7026, MATCH(Faculty_2023_25[[#This Row],[UNIVERSITY_DEPARTMENT_ID]],PQR_Dept!$H$2:$H$7026, 0)), "")</f>
        <v/>
      </c>
      <c r="E1846" s="19" t="str">
        <f>IFERROR(INDEX(PQR_Dept!$F$2:$F$7026, MATCH(Faculty_2023_25[[#This Row],[UNIVERSITY_DEPARTMENT_ID]],PQR_Dept!$H$2:$H$7026, 0)), "")</f>
        <v/>
      </c>
      <c r="F1846" s="6"/>
      <c r="G1846" s="6"/>
      <c r="H1846" s="6"/>
      <c r="I1846" s="37"/>
      <c r="J1846" s="39"/>
      <c r="K1846" s="38"/>
      <c r="L1846" s="6"/>
      <c r="M1846" s="40"/>
      <c r="N1846" s="37"/>
      <c r="O1846" s="37"/>
      <c r="P1846" s="42"/>
    </row>
    <row r="1847" spans="1:16" s="7" customFormat="1" ht="15.5" x14ac:dyDescent="0.35">
      <c r="A1847" s="18" t="str">
        <f>IFERROR(INDEX(PQR_Dept!$A$2:$A$7026, MATCH(Faculty_2023_25[[#This Row],[UNIVERSITY_DEPARTMENT_ID]],PQR_Dept!$H$2:$H$7026, 0)), "")</f>
        <v/>
      </c>
      <c r="B1847" s="19" t="str">
        <f>IFERROR(INDEX(PQR_Dept!$B$2:$B$7026, MATCH(Faculty_2023_25[[#This Row],[UNIVERSITY_DEPARTMENT_ID]],PQR_Dept!$H$2:$H$7026, 0)), "")</f>
        <v/>
      </c>
      <c r="C1847" s="19" t="str">
        <f>IFERROR(INDEX(PQR_Dept!$C$2:$C$7026, MATCH(Faculty_2023_25[[#This Row],[UNIVERSITY_DEPARTMENT_ID]],PQR_Dept!$H$2:$H$7026, 0)), "")</f>
        <v/>
      </c>
      <c r="D1847" s="19" t="str">
        <f>IFERROR(INDEX(PQR_Dept!$E$2:$E$7026, MATCH(Faculty_2023_25[[#This Row],[UNIVERSITY_DEPARTMENT_ID]],PQR_Dept!$H$2:$H$7026, 0)), "")</f>
        <v/>
      </c>
      <c r="E1847" s="19" t="str">
        <f>IFERROR(INDEX(PQR_Dept!$F$2:$F$7026, MATCH(Faculty_2023_25[[#This Row],[UNIVERSITY_DEPARTMENT_ID]],PQR_Dept!$H$2:$H$7026, 0)), "")</f>
        <v/>
      </c>
      <c r="F1847" s="6"/>
      <c r="G1847" s="6"/>
      <c r="H1847" s="6"/>
      <c r="I1847" s="37"/>
      <c r="J1847" s="39"/>
      <c r="K1847" s="38"/>
      <c r="L1847" s="6"/>
      <c r="M1847" s="40"/>
      <c r="N1847" s="37"/>
      <c r="O1847" s="37"/>
      <c r="P1847" s="42"/>
    </row>
    <row r="1848" spans="1:16" s="7" customFormat="1" ht="15.5" x14ac:dyDescent="0.35">
      <c r="A1848" s="18" t="str">
        <f>IFERROR(INDEX(PQR_Dept!$A$2:$A$7026, MATCH(Faculty_2023_25[[#This Row],[UNIVERSITY_DEPARTMENT_ID]],PQR_Dept!$H$2:$H$7026, 0)), "")</f>
        <v/>
      </c>
      <c r="B1848" s="19" t="str">
        <f>IFERROR(INDEX(PQR_Dept!$B$2:$B$7026, MATCH(Faculty_2023_25[[#This Row],[UNIVERSITY_DEPARTMENT_ID]],PQR_Dept!$H$2:$H$7026, 0)), "")</f>
        <v/>
      </c>
      <c r="C1848" s="19" t="str">
        <f>IFERROR(INDEX(PQR_Dept!$C$2:$C$7026, MATCH(Faculty_2023_25[[#This Row],[UNIVERSITY_DEPARTMENT_ID]],PQR_Dept!$H$2:$H$7026, 0)), "")</f>
        <v/>
      </c>
      <c r="D1848" s="19" t="str">
        <f>IFERROR(INDEX(PQR_Dept!$E$2:$E$7026, MATCH(Faculty_2023_25[[#This Row],[UNIVERSITY_DEPARTMENT_ID]],PQR_Dept!$H$2:$H$7026, 0)), "")</f>
        <v/>
      </c>
      <c r="E1848" s="19" t="str">
        <f>IFERROR(INDEX(PQR_Dept!$F$2:$F$7026, MATCH(Faculty_2023_25[[#This Row],[UNIVERSITY_DEPARTMENT_ID]],PQR_Dept!$H$2:$H$7026, 0)), "")</f>
        <v/>
      </c>
      <c r="F1848" s="6"/>
      <c r="G1848" s="6"/>
      <c r="H1848" s="6"/>
      <c r="I1848" s="37"/>
      <c r="J1848" s="39"/>
      <c r="K1848" s="38"/>
      <c r="L1848" s="6"/>
      <c r="M1848" s="40"/>
      <c r="N1848" s="37"/>
      <c r="O1848" s="37"/>
      <c r="P1848" s="42"/>
    </row>
    <row r="1849" spans="1:16" s="7" customFormat="1" ht="15.5" x14ac:dyDescent="0.35">
      <c r="A1849" s="18" t="str">
        <f>IFERROR(INDEX(PQR_Dept!$A$2:$A$7026, MATCH(Faculty_2023_25[[#This Row],[UNIVERSITY_DEPARTMENT_ID]],PQR_Dept!$H$2:$H$7026, 0)), "")</f>
        <v/>
      </c>
      <c r="B1849" s="19" t="str">
        <f>IFERROR(INDEX(PQR_Dept!$B$2:$B$7026, MATCH(Faculty_2023_25[[#This Row],[UNIVERSITY_DEPARTMENT_ID]],PQR_Dept!$H$2:$H$7026, 0)), "")</f>
        <v/>
      </c>
      <c r="C1849" s="19" t="str">
        <f>IFERROR(INDEX(PQR_Dept!$C$2:$C$7026, MATCH(Faculty_2023_25[[#This Row],[UNIVERSITY_DEPARTMENT_ID]],PQR_Dept!$H$2:$H$7026, 0)), "")</f>
        <v/>
      </c>
      <c r="D1849" s="19" t="str">
        <f>IFERROR(INDEX(PQR_Dept!$E$2:$E$7026, MATCH(Faculty_2023_25[[#This Row],[UNIVERSITY_DEPARTMENT_ID]],PQR_Dept!$H$2:$H$7026, 0)), "")</f>
        <v/>
      </c>
      <c r="E1849" s="19" t="str">
        <f>IFERROR(INDEX(PQR_Dept!$F$2:$F$7026, MATCH(Faculty_2023_25[[#This Row],[UNIVERSITY_DEPARTMENT_ID]],PQR_Dept!$H$2:$H$7026, 0)), "")</f>
        <v/>
      </c>
      <c r="F1849" s="6"/>
      <c r="G1849" s="6"/>
      <c r="H1849" s="6"/>
      <c r="I1849" s="37"/>
      <c r="J1849" s="39"/>
      <c r="K1849" s="38"/>
      <c r="L1849" s="6"/>
      <c r="M1849" s="40"/>
      <c r="N1849" s="37"/>
      <c r="O1849" s="37"/>
      <c r="P1849" s="42"/>
    </row>
    <row r="1850" spans="1:16" s="7" customFormat="1" ht="15.5" x14ac:dyDescent="0.35">
      <c r="A1850" s="18" t="str">
        <f>IFERROR(INDEX(PQR_Dept!$A$2:$A$7026, MATCH(Faculty_2023_25[[#This Row],[UNIVERSITY_DEPARTMENT_ID]],PQR_Dept!$H$2:$H$7026, 0)), "")</f>
        <v/>
      </c>
      <c r="B1850" s="19" t="str">
        <f>IFERROR(INDEX(PQR_Dept!$B$2:$B$7026, MATCH(Faculty_2023_25[[#This Row],[UNIVERSITY_DEPARTMENT_ID]],PQR_Dept!$H$2:$H$7026, 0)), "")</f>
        <v/>
      </c>
      <c r="C1850" s="19" t="str">
        <f>IFERROR(INDEX(PQR_Dept!$C$2:$C$7026, MATCH(Faculty_2023_25[[#This Row],[UNIVERSITY_DEPARTMENT_ID]],PQR_Dept!$H$2:$H$7026, 0)), "")</f>
        <v/>
      </c>
      <c r="D1850" s="19" t="str">
        <f>IFERROR(INDEX(PQR_Dept!$E$2:$E$7026, MATCH(Faculty_2023_25[[#This Row],[UNIVERSITY_DEPARTMENT_ID]],PQR_Dept!$H$2:$H$7026, 0)), "")</f>
        <v/>
      </c>
      <c r="E1850" s="19" t="str">
        <f>IFERROR(INDEX(PQR_Dept!$F$2:$F$7026, MATCH(Faculty_2023_25[[#This Row],[UNIVERSITY_DEPARTMENT_ID]],PQR_Dept!$H$2:$H$7026, 0)), "")</f>
        <v/>
      </c>
      <c r="F1850" s="6"/>
      <c r="G1850" s="6"/>
      <c r="H1850" s="6"/>
      <c r="I1850" s="37"/>
      <c r="J1850" s="39"/>
      <c r="K1850" s="38"/>
      <c r="L1850" s="6"/>
      <c r="M1850" s="40"/>
      <c r="N1850" s="37"/>
      <c r="O1850" s="37"/>
      <c r="P1850" s="42"/>
    </row>
    <row r="1851" spans="1:16" s="7" customFormat="1" ht="15.5" x14ac:dyDescent="0.35">
      <c r="A1851" s="18" t="str">
        <f>IFERROR(INDEX(PQR_Dept!$A$2:$A$7026, MATCH(Faculty_2023_25[[#This Row],[UNIVERSITY_DEPARTMENT_ID]],PQR_Dept!$H$2:$H$7026, 0)), "")</f>
        <v/>
      </c>
      <c r="B1851" s="19" t="str">
        <f>IFERROR(INDEX(PQR_Dept!$B$2:$B$7026, MATCH(Faculty_2023_25[[#This Row],[UNIVERSITY_DEPARTMENT_ID]],PQR_Dept!$H$2:$H$7026, 0)), "")</f>
        <v/>
      </c>
      <c r="C1851" s="19" t="str">
        <f>IFERROR(INDEX(PQR_Dept!$C$2:$C$7026, MATCH(Faculty_2023_25[[#This Row],[UNIVERSITY_DEPARTMENT_ID]],PQR_Dept!$H$2:$H$7026, 0)), "")</f>
        <v/>
      </c>
      <c r="D1851" s="19" t="str">
        <f>IFERROR(INDEX(PQR_Dept!$E$2:$E$7026, MATCH(Faculty_2023_25[[#This Row],[UNIVERSITY_DEPARTMENT_ID]],PQR_Dept!$H$2:$H$7026, 0)), "")</f>
        <v/>
      </c>
      <c r="E1851" s="19" t="str">
        <f>IFERROR(INDEX(PQR_Dept!$F$2:$F$7026, MATCH(Faculty_2023_25[[#This Row],[UNIVERSITY_DEPARTMENT_ID]],PQR_Dept!$H$2:$H$7026, 0)), "")</f>
        <v/>
      </c>
      <c r="F1851" s="6"/>
      <c r="G1851" s="6"/>
      <c r="H1851" s="6"/>
      <c r="I1851" s="37"/>
      <c r="J1851" s="39"/>
      <c r="K1851" s="38"/>
      <c r="L1851" s="6"/>
      <c r="M1851" s="40"/>
      <c r="N1851" s="37"/>
      <c r="O1851" s="37"/>
      <c r="P1851" s="42"/>
    </row>
    <row r="1852" spans="1:16" s="7" customFormat="1" ht="15.5" x14ac:dyDescent="0.35">
      <c r="A1852" s="18" t="str">
        <f>IFERROR(INDEX(PQR_Dept!$A$2:$A$7026, MATCH(Faculty_2023_25[[#This Row],[UNIVERSITY_DEPARTMENT_ID]],PQR_Dept!$H$2:$H$7026, 0)), "")</f>
        <v/>
      </c>
      <c r="B1852" s="19" t="str">
        <f>IFERROR(INDEX(PQR_Dept!$B$2:$B$7026, MATCH(Faculty_2023_25[[#This Row],[UNIVERSITY_DEPARTMENT_ID]],PQR_Dept!$H$2:$H$7026, 0)), "")</f>
        <v/>
      </c>
      <c r="C1852" s="19" t="str">
        <f>IFERROR(INDEX(PQR_Dept!$C$2:$C$7026, MATCH(Faculty_2023_25[[#This Row],[UNIVERSITY_DEPARTMENT_ID]],PQR_Dept!$H$2:$H$7026, 0)), "")</f>
        <v/>
      </c>
      <c r="D1852" s="19" t="str">
        <f>IFERROR(INDEX(PQR_Dept!$E$2:$E$7026, MATCH(Faculty_2023_25[[#This Row],[UNIVERSITY_DEPARTMENT_ID]],PQR_Dept!$H$2:$H$7026, 0)), "")</f>
        <v/>
      </c>
      <c r="E1852" s="19" t="str">
        <f>IFERROR(INDEX(PQR_Dept!$F$2:$F$7026, MATCH(Faculty_2023_25[[#This Row],[UNIVERSITY_DEPARTMENT_ID]],PQR_Dept!$H$2:$H$7026, 0)), "")</f>
        <v/>
      </c>
      <c r="F1852" s="6"/>
      <c r="G1852" s="6"/>
      <c r="H1852" s="6"/>
      <c r="I1852" s="37"/>
      <c r="J1852" s="39"/>
      <c r="K1852" s="38"/>
      <c r="L1852" s="6"/>
      <c r="M1852" s="40"/>
      <c r="N1852" s="37"/>
      <c r="O1852" s="37"/>
      <c r="P1852" s="42"/>
    </row>
    <row r="1853" spans="1:16" s="7" customFormat="1" ht="15.5" x14ac:dyDescent="0.35">
      <c r="A1853" s="18" t="str">
        <f>IFERROR(INDEX(PQR_Dept!$A$2:$A$7026, MATCH(Faculty_2023_25[[#This Row],[UNIVERSITY_DEPARTMENT_ID]],PQR_Dept!$H$2:$H$7026, 0)), "")</f>
        <v/>
      </c>
      <c r="B1853" s="19" t="str">
        <f>IFERROR(INDEX(PQR_Dept!$B$2:$B$7026, MATCH(Faculty_2023_25[[#This Row],[UNIVERSITY_DEPARTMENT_ID]],PQR_Dept!$H$2:$H$7026, 0)), "")</f>
        <v/>
      </c>
      <c r="C1853" s="19" t="str">
        <f>IFERROR(INDEX(PQR_Dept!$C$2:$C$7026, MATCH(Faculty_2023_25[[#This Row],[UNIVERSITY_DEPARTMENT_ID]],PQR_Dept!$H$2:$H$7026, 0)), "")</f>
        <v/>
      </c>
      <c r="D1853" s="19" t="str">
        <f>IFERROR(INDEX(PQR_Dept!$E$2:$E$7026, MATCH(Faculty_2023_25[[#This Row],[UNIVERSITY_DEPARTMENT_ID]],PQR_Dept!$H$2:$H$7026, 0)), "")</f>
        <v/>
      </c>
      <c r="E1853" s="19" t="str">
        <f>IFERROR(INDEX(PQR_Dept!$F$2:$F$7026, MATCH(Faculty_2023_25[[#This Row],[UNIVERSITY_DEPARTMENT_ID]],PQR_Dept!$H$2:$H$7026, 0)), "")</f>
        <v/>
      </c>
      <c r="F1853" s="6"/>
      <c r="G1853" s="6"/>
      <c r="H1853" s="6"/>
      <c r="I1853" s="37"/>
      <c r="J1853" s="39"/>
      <c r="K1853" s="38"/>
      <c r="L1853" s="6"/>
      <c r="M1853" s="40"/>
      <c r="N1853" s="37"/>
      <c r="O1853" s="37"/>
      <c r="P1853" s="42"/>
    </row>
    <row r="1854" spans="1:16" s="7" customFormat="1" ht="15.5" x14ac:dyDescent="0.35">
      <c r="A1854" s="18" t="str">
        <f>IFERROR(INDEX(PQR_Dept!$A$2:$A$7026, MATCH(Faculty_2023_25[[#This Row],[UNIVERSITY_DEPARTMENT_ID]],PQR_Dept!$H$2:$H$7026, 0)), "")</f>
        <v/>
      </c>
      <c r="B1854" s="19" t="str">
        <f>IFERROR(INDEX(PQR_Dept!$B$2:$B$7026, MATCH(Faculty_2023_25[[#This Row],[UNIVERSITY_DEPARTMENT_ID]],PQR_Dept!$H$2:$H$7026, 0)), "")</f>
        <v/>
      </c>
      <c r="C1854" s="19" t="str">
        <f>IFERROR(INDEX(PQR_Dept!$C$2:$C$7026, MATCH(Faculty_2023_25[[#This Row],[UNIVERSITY_DEPARTMENT_ID]],PQR_Dept!$H$2:$H$7026, 0)), "")</f>
        <v/>
      </c>
      <c r="D1854" s="19" t="str">
        <f>IFERROR(INDEX(PQR_Dept!$E$2:$E$7026, MATCH(Faculty_2023_25[[#This Row],[UNIVERSITY_DEPARTMENT_ID]],PQR_Dept!$H$2:$H$7026, 0)), "")</f>
        <v/>
      </c>
      <c r="E1854" s="19" t="str">
        <f>IFERROR(INDEX(PQR_Dept!$F$2:$F$7026, MATCH(Faculty_2023_25[[#This Row],[UNIVERSITY_DEPARTMENT_ID]],PQR_Dept!$H$2:$H$7026, 0)), "")</f>
        <v/>
      </c>
      <c r="F1854" s="6"/>
      <c r="G1854" s="6"/>
      <c r="H1854" s="6"/>
      <c r="I1854" s="37"/>
      <c r="J1854" s="39"/>
      <c r="K1854" s="38"/>
      <c r="L1854" s="6"/>
      <c r="M1854" s="40"/>
      <c r="N1854" s="37"/>
      <c r="O1854" s="37"/>
      <c r="P1854" s="42"/>
    </row>
    <row r="1855" spans="1:16" s="7" customFormat="1" ht="15.5" x14ac:dyDescent="0.35">
      <c r="A1855" s="18" t="str">
        <f>IFERROR(INDEX(PQR_Dept!$A$2:$A$7026, MATCH(Faculty_2023_25[[#This Row],[UNIVERSITY_DEPARTMENT_ID]],PQR_Dept!$H$2:$H$7026, 0)), "")</f>
        <v/>
      </c>
      <c r="B1855" s="19" t="str">
        <f>IFERROR(INDEX(PQR_Dept!$B$2:$B$7026, MATCH(Faculty_2023_25[[#This Row],[UNIVERSITY_DEPARTMENT_ID]],PQR_Dept!$H$2:$H$7026, 0)), "")</f>
        <v/>
      </c>
      <c r="C1855" s="19" t="str">
        <f>IFERROR(INDEX(PQR_Dept!$C$2:$C$7026, MATCH(Faculty_2023_25[[#This Row],[UNIVERSITY_DEPARTMENT_ID]],PQR_Dept!$H$2:$H$7026, 0)), "")</f>
        <v/>
      </c>
      <c r="D1855" s="19" t="str">
        <f>IFERROR(INDEX(PQR_Dept!$E$2:$E$7026, MATCH(Faculty_2023_25[[#This Row],[UNIVERSITY_DEPARTMENT_ID]],PQR_Dept!$H$2:$H$7026, 0)), "")</f>
        <v/>
      </c>
      <c r="E1855" s="19" t="str">
        <f>IFERROR(INDEX(PQR_Dept!$F$2:$F$7026, MATCH(Faculty_2023_25[[#This Row],[UNIVERSITY_DEPARTMENT_ID]],PQR_Dept!$H$2:$H$7026, 0)), "")</f>
        <v/>
      </c>
      <c r="F1855" s="6"/>
      <c r="G1855" s="6"/>
      <c r="H1855" s="6"/>
      <c r="I1855" s="37"/>
      <c r="J1855" s="39"/>
      <c r="K1855" s="38"/>
      <c r="L1855" s="6"/>
      <c r="M1855" s="40"/>
      <c r="N1855" s="37"/>
      <c r="O1855" s="37"/>
      <c r="P1855" s="42"/>
    </row>
    <row r="1856" spans="1:16" s="7" customFormat="1" ht="15.5" x14ac:dyDescent="0.35">
      <c r="A1856" s="18" t="str">
        <f>IFERROR(INDEX(PQR_Dept!$A$2:$A$7026, MATCH(Faculty_2023_25[[#This Row],[UNIVERSITY_DEPARTMENT_ID]],PQR_Dept!$H$2:$H$7026, 0)), "")</f>
        <v/>
      </c>
      <c r="B1856" s="19" t="str">
        <f>IFERROR(INDEX(PQR_Dept!$B$2:$B$7026, MATCH(Faculty_2023_25[[#This Row],[UNIVERSITY_DEPARTMENT_ID]],PQR_Dept!$H$2:$H$7026, 0)), "")</f>
        <v/>
      </c>
      <c r="C1856" s="19" t="str">
        <f>IFERROR(INDEX(PQR_Dept!$C$2:$C$7026, MATCH(Faculty_2023_25[[#This Row],[UNIVERSITY_DEPARTMENT_ID]],PQR_Dept!$H$2:$H$7026, 0)), "")</f>
        <v/>
      </c>
      <c r="D1856" s="19" t="str">
        <f>IFERROR(INDEX(PQR_Dept!$E$2:$E$7026, MATCH(Faculty_2023_25[[#This Row],[UNIVERSITY_DEPARTMENT_ID]],PQR_Dept!$H$2:$H$7026, 0)), "")</f>
        <v/>
      </c>
      <c r="E1856" s="19" t="str">
        <f>IFERROR(INDEX(PQR_Dept!$F$2:$F$7026, MATCH(Faculty_2023_25[[#This Row],[UNIVERSITY_DEPARTMENT_ID]],PQR_Dept!$H$2:$H$7026, 0)), "")</f>
        <v/>
      </c>
      <c r="F1856" s="6"/>
      <c r="G1856" s="6"/>
      <c r="H1856" s="6"/>
      <c r="I1856" s="37"/>
      <c r="J1856" s="39"/>
      <c r="K1856" s="38"/>
      <c r="L1856" s="6"/>
      <c r="M1856" s="40"/>
      <c r="N1856" s="37"/>
      <c r="O1856" s="37"/>
      <c r="P1856" s="42"/>
    </row>
    <row r="1857" spans="1:16" s="7" customFormat="1" ht="15.5" x14ac:dyDescent="0.35">
      <c r="A1857" s="18" t="str">
        <f>IFERROR(INDEX(PQR_Dept!$A$2:$A$7026, MATCH(Faculty_2023_25[[#This Row],[UNIVERSITY_DEPARTMENT_ID]],PQR_Dept!$H$2:$H$7026, 0)), "")</f>
        <v/>
      </c>
      <c r="B1857" s="19" t="str">
        <f>IFERROR(INDEX(PQR_Dept!$B$2:$B$7026, MATCH(Faculty_2023_25[[#This Row],[UNIVERSITY_DEPARTMENT_ID]],PQR_Dept!$H$2:$H$7026, 0)), "")</f>
        <v/>
      </c>
      <c r="C1857" s="19" t="str">
        <f>IFERROR(INDEX(PQR_Dept!$C$2:$C$7026, MATCH(Faculty_2023_25[[#This Row],[UNIVERSITY_DEPARTMENT_ID]],PQR_Dept!$H$2:$H$7026, 0)), "")</f>
        <v/>
      </c>
      <c r="D1857" s="19" t="str">
        <f>IFERROR(INDEX(PQR_Dept!$E$2:$E$7026, MATCH(Faculty_2023_25[[#This Row],[UNIVERSITY_DEPARTMENT_ID]],PQR_Dept!$H$2:$H$7026, 0)), "")</f>
        <v/>
      </c>
      <c r="E1857" s="19" t="str">
        <f>IFERROR(INDEX(PQR_Dept!$F$2:$F$7026, MATCH(Faculty_2023_25[[#This Row],[UNIVERSITY_DEPARTMENT_ID]],PQR_Dept!$H$2:$H$7026, 0)), "")</f>
        <v/>
      </c>
      <c r="F1857" s="6"/>
      <c r="G1857" s="6"/>
      <c r="H1857" s="6"/>
      <c r="I1857" s="37"/>
      <c r="J1857" s="39"/>
      <c r="K1857" s="38"/>
      <c r="L1857" s="6"/>
      <c r="M1857" s="40"/>
      <c r="N1857" s="37"/>
      <c r="O1857" s="37"/>
      <c r="P1857" s="42"/>
    </row>
    <row r="1858" spans="1:16" s="7" customFormat="1" ht="15.5" x14ac:dyDescent="0.35">
      <c r="A1858" s="18" t="str">
        <f>IFERROR(INDEX(PQR_Dept!$A$2:$A$7026, MATCH(Faculty_2023_25[[#This Row],[UNIVERSITY_DEPARTMENT_ID]],PQR_Dept!$H$2:$H$7026, 0)), "")</f>
        <v/>
      </c>
      <c r="B1858" s="19" t="str">
        <f>IFERROR(INDEX(PQR_Dept!$B$2:$B$7026, MATCH(Faculty_2023_25[[#This Row],[UNIVERSITY_DEPARTMENT_ID]],PQR_Dept!$H$2:$H$7026, 0)), "")</f>
        <v/>
      </c>
      <c r="C1858" s="19" t="str">
        <f>IFERROR(INDEX(PQR_Dept!$C$2:$C$7026, MATCH(Faculty_2023_25[[#This Row],[UNIVERSITY_DEPARTMENT_ID]],PQR_Dept!$H$2:$H$7026, 0)), "")</f>
        <v/>
      </c>
      <c r="D1858" s="19" t="str">
        <f>IFERROR(INDEX(PQR_Dept!$E$2:$E$7026, MATCH(Faculty_2023_25[[#This Row],[UNIVERSITY_DEPARTMENT_ID]],PQR_Dept!$H$2:$H$7026, 0)), "")</f>
        <v/>
      </c>
      <c r="E1858" s="19" t="str">
        <f>IFERROR(INDEX(PQR_Dept!$F$2:$F$7026, MATCH(Faculty_2023_25[[#This Row],[UNIVERSITY_DEPARTMENT_ID]],PQR_Dept!$H$2:$H$7026, 0)), "")</f>
        <v/>
      </c>
      <c r="F1858" s="6"/>
      <c r="G1858" s="6"/>
      <c r="H1858" s="6"/>
      <c r="I1858" s="37"/>
      <c r="J1858" s="39"/>
      <c r="K1858" s="38"/>
      <c r="L1858" s="6"/>
      <c r="M1858" s="40"/>
      <c r="N1858" s="37"/>
      <c r="O1858" s="37"/>
      <c r="P1858" s="42"/>
    </row>
    <row r="1859" spans="1:16" s="7" customFormat="1" ht="15.5" x14ac:dyDescent="0.35">
      <c r="A1859" s="18" t="str">
        <f>IFERROR(INDEX(PQR_Dept!$A$2:$A$7026, MATCH(Faculty_2023_25[[#This Row],[UNIVERSITY_DEPARTMENT_ID]],PQR_Dept!$H$2:$H$7026, 0)), "")</f>
        <v/>
      </c>
      <c r="B1859" s="19" t="str">
        <f>IFERROR(INDEX(PQR_Dept!$B$2:$B$7026, MATCH(Faculty_2023_25[[#This Row],[UNIVERSITY_DEPARTMENT_ID]],PQR_Dept!$H$2:$H$7026, 0)), "")</f>
        <v/>
      </c>
      <c r="C1859" s="19" t="str">
        <f>IFERROR(INDEX(PQR_Dept!$C$2:$C$7026, MATCH(Faculty_2023_25[[#This Row],[UNIVERSITY_DEPARTMENT_ID]],PQR_Dept!$H$2:$H$7026, 0)), "")</f>
        <v/>
      </c>
      <c r="D1859" s="19" t="str">
        <f>IFERROR(INDEX(PQR_Dept!$E$2:$E$7026, MATCH(Faculty_2023_25[[#This Row],[UNIVERSITY_DEPARTMENT_ID]],PQR_Dept!$H$2:$H$7026, 0)), "")</f>
        <v/>
      </c>
      <c r="E1859" s="19" t="str">
        <f>IFERROR(INDEX(PQR_Dept!$F$2:$F$7026, MATCH(Faculty_2023_25[[#This Row],[UNIVERSITY_DEPARTMENT_ID]],PQR_Dept!$H$2:$H$7026, 0)), "")</f>
        <v/>
      </c>
      <c r="F1859" s="6"/>
      <c r="G1859" s="6"/>
      <c r="H1859" s="6"/>
      <c r="I1859" s="37"/>
      <c r="J1859" s="39"/>
      <c r="K1859" s="38"/>
      <c r="L1859" s="6"/>
      <c r="M1859" s="40"/>
      <c r="N1859" s="37"/>
      <c r="O1859" s="37"/>
      <c r="P1859" s="42"/>
    </row>
    <row r="1860" spans="1:16" s="7" customFormat="1" ht="15.5" x14ac:dyDescent="0.35">
      <c r="A1860" s="18" t="str">
        <f>IFERROR(INDEX(PQR_Dept!$A$2:$A$7026, MATCH(Faculty_2023_25[[#This Row],[UNIVERSITY_DEPARTMENT_ID]],PQR_Dept!$H$2:$H$7026, 0)), "")</f>
        <v/>
      </c>
      <c r="B1860" s="19" t="str">
        <f>IFERROR(INDEX(PQR_Dept!$B$2:$B$7026, MATCH(Faculty_2023_25[[#This Row],[UNIVERSITY_DEPARTMENT_ID]],PQR_Dept!$H$2:$H$7026, 0)), "")</f>
        <v/>
      </c>
      <c r="C1860" s="19" t="str">
        <f>IFERROR(INDEX(PQR_Dept!$C$2:$C$7026, MATCH(Faculty_2023_25[[#This Row],[UNIVERSITY_DEPARTMENT_ID]],PQR_Dept!$H$2:$H$7026, 0)), "")</f>
        <v/>
      </c>
      <c r="D1860" s="19" t="str">
        <f>IFERROR(INDEX(PQR_Dept!$E$2:$E$7026, MATCH(Faculty_2023_25[[#This Row],[UNIVERSITY_DEPARTMENT_ID]],PQR_Dept!$H$2:$H$7026, 0)), "")</f>
        <v/>
      </c>
      <c r="E1860" s="19" t="str">
        <f>IFERROR(INDEX(PQR_Dept!$F$2:$F$7026, MATCH(Faculty_2023_25[[#This Row],[UNIVERSITY_DEPARTMENT_ID]],PQR_Dept!$H$2:$H$7026, 0)), "")</f>
        <v/>
      </c>
      <c r="F1860" s="6"/>
      <c r="G1860" s="6"/>
      <c r="H1860" s="6"/>
      <c r="I1860" s="37"/>
      <c r="J1860" s="39"/>
      <c r="K1860" s="38"/>
      <c r="L1860" s="6"/>
      <c r="M1860" s="40"/>
      <c r="N1860" s="37"/>
      <c r="O1860" s="37"/>
      <c r="P1860" s="42"/>
    </row>
    <row r="1861" spans="1:16" s="7" customFormat="1" ht="15.5" x14ac:dyDescent="0.35">
      <c r="A1861" s="18" t="str">
        <f>IFERROR(INDEX(PQR_Dept!$A$2:$A$7026, MATCH(Faculty_2023_25[[#This Row],[UNIVERSITY_DEPARTMENT_ID]],PQR_Dept!$H$2:$H$7026, 0)), "")</f>
        <v/>
      </c>
      <c r="B1861" s="19" t="str">
        <f>IFERROR(INDEX(PQR_Dept!$B$2:$B$7026, MATCH(Faculty_2023_25[[#This Row],[UNIVERSITY_DEPARTMENT_ID]],PQR_Dept!$H$2:$H$7026, 0)), "")</f>
        <v/>
      </c>
      <c r="C1861" s="19" t="str">
        <f>IFERROR(INDEX(PQR_Dept!$C$2:$C$7026, MATCH(Faculty_2023_25[[#This Row],[UNIVERSITY_DEPARTMENT_ID]],PQR_Dept!$H$2:$H$7026, 0)), "")</f>
        <v/>
      </c>
      <c r="D1861" s="19" t="str">
        <f>IFERROR(INDEX(PQR_Dept!$E$2:$E$7026, MATCH(Faculty_2023_25[[#This Row],[UNIVERSITY_DEPARTMENT_ID]],PQR_Dept!$H$2:$H$7026, 0)), "")</f>
        <v/>
      </c>
      <c r="E1861" s="19" t="str">
        <f>IFERROR(INDEX(PQR_Dept!$F$2:$F$7026, MATCH(Faculty_2023_25[[#This Row],[UNIVERSITY_DEPARTMENT_ID]],PQR_Dept!$H$2:$H$7026, 0)), "")</f>
        <v/>
      </c>
      <c r="F1861" s="6"/>
      <c r="G1861" s="6"/>
      <c r="H1861" s="6"/>
      <c r="I1861" s="37"/>
      <c r="J1861" s="39"/>
      <c r="K1861" s="38"/>
      <c r="L1861" s="6"/>
      <c r="M1861" s="40"/>
      <c r="N1861" s="37"/>
      <c r="O1861" s="37"/>
      <c r="P1861" s="42"/>
    </row>
    <row r="1862" spans="1:16" s="7" customFormat="1" ht="15.5" x14ac:dyDescent="0.35">
      <c r="A1862" s="18" t="str">
        <f>IFERROR(INDEX(PQR_Dept!$A$2:$A$7026, MATCH(Faculty_2023_25[[#This Row],[UNIVERSITY_DEPARTMENT_ID]],PQR_Dept!$H$2:$H$7026, 0)), "")</f>
        <v/>
      </c>
      <c r="B1862" s="19" t="str">
        <f>IFERROR(INDEX(PQR_Dept!$B$2:$B$7026, MATCH(Faculty_2023_25[[#This Row],[UNIVERSITY_DEPARTMENT_ID]],PQR_Dept!$H$2:$H$7026, 0)), "")</f>
        <v/>
      </c>
      <c r="C1862" s="19" t="str">
        <f>IFERROR(INDEX(PQR_Dept!$C$2:$C$7026, MATCH(Faculty_2023_25[[#This Row],[UNIVERSITY_DEPARTMENT_ID]],PQR_Dept!$H$2:$H$7026, 0)), "")</f>
        <v/>
      </c>
      <c r="D1862" s="19" t="str">
        <f>IFERROR(INDEX(PQR_Dept!$E$2:$E$7026, MATCH(Faculty_2023_25[[#This Row],[UNIVERSITY_DEPARTMENT_ID]],PQR_Dept!$H$2:$H$7026, 0)), "")</f>
        <v/>
      </c>
      <c r="E1862" s="19" t="str">
        <f>IFERROR(INDEX(PQR_Dept!$F$2:$F$7026, MATCH(Faculty_2023_25[[#This Row],[UNIVERSITY_DEPARTMENT_ID]],PQR_Dept!$H$2:$H$7026, 0)), "")</f>
        <v/>
      </c>
      <c r="F1862" s="6"/>
      <c r="G1862" s="6"/>
      <c r="H1862" s="6"/>
      <c r="I1862" s="37"/>
      <c r="J1862" s="39"/>
      <c r="K1862" s="38"/>
      <c r="L1862" s="6"/>
      <c r="M1862" s="40"/>
      <c r="N1862" s="37"/>
      <c r="O1862" s="37"/>
      <c r="P1862" s="42"/>
    </row>
    <row r="1863" spans="1:16" s="7" customFormat="1" ht="15.5" x14ac:dyDescent="0.35">
      <c r="A1863" s="18" t="str">
        <f>IFERROR(INDEX(PQR_Dept!$A$2:$A$7026, MATCH(Faculty_2023_25[[#This Row],[UNIVERSITY_DEPARTMENT_ID]],PQR_Dept!$H$2:$H$7026, 0)), "")</f>
        <v/>
      </c>
      <c r="B1863" s="19" t="str">
        <f>IFERROR(INDEX(PQR_Dept!$B$2:$B$7026, MATCH(Faculty_2023_25[[#This Row],[UNIVERSITY_DEPARTMENT_ID]],PQR_Dept!$H$2:$H$7026, 0)), "")</f>
        <v/>
      </c>
      <c r="C1863" s="19" t="str">
        <f>IFERROR(INDEX(PQR_Dept!$C$2:$C$7026, MATCH(Faculty_2023_25[[#This Row],[UNIVERSITY_DEPARTMENT_ID]],PQR_Dept!$H$2:$H$7026, 0)), "")</f>
        <v/>
      </c>
      <c r="D1863" s="19" t="str">
        <f>IFERROR(INDEX(PQR_Dept!$E$2:$E$7026, MATCH(Faculty_2023_25[[#This Row],[UNIVERSITY_DEPARTMENT_ID]],PQR_Dept!$H$2:$H$7026, 0)), "")</f>
        <v/>
      </c>
      <c r="E1863" s="19" t="str">
        <f>IFERROR(INDEX(PQR_Dept!$F$2:$F$7026, MATCH(Faculty_2023_25[[#This Row],[UNIVERSITY_DEPARTMENT_ID]],PQR_Dept!$H$2:$H$7026, 0)), "")</f>
        <v/>
      </c>
      <c r="F1863" s="6"/>
      <c r="G1863" s="6"/>
      <c r="H1863" s="6"/>
      <c r="I1863" s="37"/>
      <c r="J1863" s="39"/>
      <c r="K1863" s="38"/>
      <c r="L1863" s="6"/>
      <c r="M1863" s="40"/>
      <c r="N1863" s="37"/>
      <c r="O1863" s="37"/>
      <c r="P1863" s="42"/>
    </row>
    <row r="1864" spans="1:16" s="7" customFormat="1" ht="15.5" x14ac:dyDescent="0.35">
      <c r="A1864" s="18" t="str">
        <f>IFERROR(INDEX(PQR_Dept!$A$2:$A$7026, MATCH(Faculty_2023_25[[#This Row],[UNIVERSITY_DEPARTMENT_ID]],PQR_Dept!$H$2:$H$7026, 0)), "")</f>
        <v/>
      </c>
      <c r="B1864" s="19" t="str">
        <f>IFERROR(INDEX(PQR_Dept!$B$2:$B$7026, MATCH(Faculty_2023_25[[#This Row],[UNIVERSITY_DEPARTMENT_ID]],PQR_Dept!$H$2:$H$7026, 0)), "")</f>
        <v/>
      </c>
      <c r="C1864" s="19" t="str">
        <f>IFERROR(INDEX(PQR_Dept!$C$2:$C$7026, MATCH(Faculty_2023_25[[#This Row],[UNIVERSITY_DEPARTMENT_ID]],PQR_Dept!$H$2:$H$7026, 0)), "")</f>
        <v/>
      </c>
      <c r="D1864" s="19" t="str">
        <f>IFERROR(INDEX(PQR_Dept!$E$2:$E$7026, MATCH(Faculty_2023_25[[#This Row],[UNIVERSITY_DEPARTMENT_ID]],PQR_Dept!$H$2:$H$7026, 0)), "")</f>
        <v/>
      </c>
      <c r="E1864" s="19" t="str">
        <f>IFERROR(INDEX(PQR_Dept!$F$2:$F$7026, MATCH(Faculty_2023_25[[#This Row],[UNIVERSITY_DEPARTMENT_ID]],PQR_Dept!$H$2:$H$7026, 0)), "")</f>
        <v/>
      </c>
      <c r="F1864" s="6"/>
      <c r="G1864" s="6"/>
      <c r="H1864" s="6"/>
      <c r="I1864" s="37"/>
      <c r="J1864" s="39"/>
      <c r="K1864" s="38"/>
      <c r="L1864" s="6"/>
      <c r="M1864" s="40"/>
      <c r="N1864" s="37"/>
      <c r="O1864" s="37"/>
      <c r="P1864" s="42"/>
    </row>
    <row r="1865" spans="1:16" s="7" customFormat="1" ht="15.5" x14ac:dyDescent="0.35">
      <c r="A1865" s="18" t="str">
        <f>IFERROR(INDEX(PQR_Dept!$A$2:$A$7026, MATCH(Faculty_2023_25[[#This Row],[UNIVERSITY_DEPARTMENT_ID]],PQR_Dept!$H$2:$H$7026, 0)), "")</f>
        <v/>
      </c>
      <c r="B1865" s="19" t="str">
        <f>IFERROR(INDEX(PQR_Dept!$B$2:$B$7026, MATCH(Faculty_2023_25[[#This Row],[UNIVERSITY_DEPARTMENT_ID]],PQR_Dept!$H$2:$H$7026, 0)), "")</f>
        <v/>
      </c>
      <c r="C1865" s="19" t="str">
        <f>IFERROR(INDEX(PQR_Dept!$C$2:$C$7026, MATCH(Faculty_2023_25[[#This Row],[UNIVERSITY_DEPARTMENT_ID]],PQR_Dept!$H$2:$H$7026, 0)), "")</f>
        <v/>
      </c>
      <c r="D1865" s="19" t="str">
        <f>IFERROR(INDEX(PQR_Dept!$E$2:$E$7026, MATCH(Faculty_2023_25[[#This Row],[UNIVERSITY_DEPARTMENT_ID]],PQR_Dept!$H$2:$H$7026, 0)), "")</f>
        <v/>
      </c>
      <c r="E1865" s="19" t="str">
        <f>IFERROR(INDEX(PQR_Dept!$F$2:$F$7026, MATCH(Faculty_2023_25[[#This Row],[UNIVERSITY_DEPARTMENT_ID]],PQR_Dept!$H$2:$H$7026, 0)), "")</f>
        <v/>
      </c>
      <c r="F1865" s="6"/>
      <c r="G1865" s="6"/>
      <c r="H1865" s="6"/>
      <c r="I1865" s="37"/>
      <c r="J1865" s="39"/>
      <c r="K1865" s="38"/>
      <c r="L1865" s="6"/>
      <c r="M1865" s="40"/>
      <c r="N1865" s="37"/>
      <c r="O1865" s="37"/>
      <c r="P1865" s="42"/>
    </row>
    <row r="1866" spans="1:16" s="7" customFormat="1" ht="15.5" x14ac:dyDescent="0.35">
      <c r="A1866" s="18" t="str">
        <f>IFERROR(INDEX(PQR_Dept!$A$2:$A$7026, MATCH(Faculty_2023_25[[#This Row],[UNIVERSITY_DEPARTMENT_ID]],PQR_Dept!$H$2:$H$7026, 0)), "")</f>
        <v/>
      </c>
      <c r="B1866" s="19" t="str">
        <f>IFERROR(INDEX(PQR_Dept!$B$2:$B$7026, MATCH(Faculty_2023_25[[#This Row],[UNIVERSITY_DEPARTMENT_ID]],PQR_Dept!$H$2:$H$7026, 0)), "")</f>
        <v/>
      </c>
      <c r="C1866" s="19" t="str">
        <f>IFERROR(INDEX(PQR_Dept!$C$2:$C$7026, MATCH(Faculty_2023_25[[#This Row],[UNIVERSITY_DEPARTMENT_ID]],PQR_Dept!$H$2:$H$7026, 0)), "")</f>
        <v/>
      </c>
      <c r="D1866" s="19" t="str">
        <f>IFERROR(INDEX(PQR_Dept!$E$2:$E$7026, MATCH(Faculty_2023_25[[#This Row],[UNIVERSITY_DEPARTMENT_ID]],PQR_Dept!$H$2:$H$7026, 0)), "")</f>
        <v/>
      </c>
      <c r="E1866" s="19" t="str">
        <f>IFERROR(INDEX(PQR_Dept!$F$2:$F$7026, MATCH(Faculty_2023_25[[#This Row],[UNIVERSITY_DEPARTMENT_ID]],PQR_Dept!$H$2:$H$7026, 0)), "")</f>
        <v/>
      </c>
      <c r="F1866" s="6"/>
      <c r="G1866" s="6"/>
      <c r="H1866" s="6"/>
      <c r="I1866" s="37"/>
      <c r="J1866" s="39"/>
      <c r="K1866" s="38"/>
      <c r="L1866" s="6"/>
      <c r="M1866" s="40"/>
      <c r="N1866" s="37"/>
      <c r="O1866" s="37"/>
      <c r="P1866" s="42"/>
    </row>
    <row r="1867" spans="1:16" s="7" customFormat="1" ht="15.5" x14ac:dyDescent="0.35">
      <c r="A1867" s="18" t="str">
        <f>IFERROR(INDEX(PQR_Dept!$A$2:$A$7026, MATCH(Faculty_2023_25[[#This Row],[UNIVERSITY_DEPARTMENT_ID]],PQR_Dept!$H$2:$H$7026, 0)), "")</f>
        <v/>
      </c>
      <c r="B1867" s="19" t="str">
        <f>IFERROR(INDEX(PQR_Dept!$B$2:$B$7026, MATCH(Faculty_2023_25[[#This Row],[UNIVERSITY_DEPARTMENT_ID]],PQR_Dept!$H$2:$H$7026, 0)), "")</f>
        <v/>
      </c>
      <c r="C1867" s="19" t="str">
        <f>IFERROR(INDEX(PQR_Dept!$C$2:$C$7026, MATCH(Faculty_2023_25[[#This Row],[UNIVERSITY_DEPARTMENT_ID]],PQR_Dept!$H$2:$H$7026, 0)), "")</f>
        <v/>
      </c>
      <c r="D1867" s="19" t="str">
        <f>IFERROR(INDEX(PQR_Dept!$E$2:$E$7026, MATCH(Faculty_2023_25[[#This Row],[UNIVERSITY_DEPARTMENT_ID]],PQR_Dept!$H$2:$H$7026, 0)), "")</f>
        <v/>
      </c>
      <c r="E1867" s="19" t="str">
        <f>IFERROR(INDEX(PQR_Dept!$F$2:$F$7026, MATCH(Faculty_2023_25[[#This Row],[UNIVERSITY_DEPARTMENT_ID]],PQR_Dept!$H$2:$H$7026, 0)), "")</f>
        <v/>
      </c>
      <c r="F1867" s="6"/>
      <c r="G1867" s="6"/>
      <c r="H1867" s="6"/>
      <c r="I1867" s="37"/>
      <c r="J1867" s="39"/>
      <c r="K1867" s="38"/>
      <c r="L1867" s="6"/>
      <c r="M1867" s="40"/>
      <c r="N1867" s="37"/>
      <c r="O1867" s="37"/>
      <c r="P1867" s="42"/>
    </row>
    <row r="1868" spans="1:16" s="7" customFormat="1" ht="15.5" x14ac:dyDescent="0.35">
      <c r="A1868" s="18" t="str">
        <f>IFERROR(INDEX(PQR_Dept!$A$2:$A$7026, MATCH(Faculty_2023_25[[#This Row],[UNIVERSITY_DEPARTMENT_ID]],PQR_Dept!$H$2:$H$7026, 0)), "")</f>
        <v/>
      </c>
      <c r="B1868" s="19" t="str">
        <f>IFERROR(INDEX(PQR_Dept!$B$2:$B$7026, MATCH(Faculty_2023_25[[#This Row],[UNIVERSITY_DEPARTMENT_ID]],PQR_Dept!$H$2:$H$7026, 0)), "")</f>
        <v/>
      </c>
      <c r="C1868" s="19" t="str">
        <f>IFERROR(INDEX(PQR_Dept!$C$2:$C$7026, MATCH(Faculty_2023_25[[#This Row],[UNIVERSITY_DEPARTMENT_ID]],PQR_Dept!$H$2:$H$7026, 0)), "")</f>
        <v/>
      </c>
      <c r="D1868" s="19" t="str">
        <f>IFERROR(INDEX(PQR_Dept!$E$2:$E$7026, MATCH(Faculty_2023_25[[#This Row],[UNIVERSITY_DEPARTMENT_ID]],PQR_Dept!$H$2:$H$7026, 0)), "")</f>
        <v/>
      </c>
      <c r="E1868" s="19" t="str">
        <f>IFERROR(INDEX(PQR_Dept!$F$2:$F$7026, MATCH(Faculty_2023_25[[#This Row],[UNIVERSITY_DEPARTMENT_ID]],PQR_Dept!$H$2:$H$7026, 0)), "")</f>
        <v/>
      </c>
      <c r="F1868" s="6"/>
      <c r="G1868" s="6"/>
      <c r="H1868" s="6"/>
      <c r="I1868" s="37"/>
      <c r="J1868" s="39"/>
      <c r="K1868" s="38"/>
      <c r="L1868" s="6"/>
      <c r="M1868" s="40"/>
      <c r="N1868" s="37"/>
      <c r="O1868" s="37"/>
      <c r="P1868" s="42"/>
    </row>
    <row r="1869" spans="1:16" s="7" customFormat="1" ht="15.5" x14ac:dyDescent="0.35">
      <c r="A1869" s="18" t="str">
        <f>IFERROR(INDEX(PQR_Dept!$A$2:$A$7026, MATCH(Faculty_2023_25[[#This Row],[UNIVERSITY_DEPARTMENT_ID]],PQR_Dept!$H$2:$H$7026, 0)), "")</f>
        <v/>
      </c>
      <c r="B1869" s="19" t="str">
        <f>IFERROR(INDEX(PQR_Dept!$B$2:$B$7026, MATCH(Faculty_2023_25[[#This Row],[UNIVERSITY_DEPARTMENT_ID]],PQR_Dept!$H$2:$H$7026, 0)), "")</f>
        <v/>
      </c>
      <c r="C1869" s="19" t="str">
        <f>IFERROR(INDEX(PQR_Dept!$C$2:$C$7026, MATCH(Faculty_2023_25[[#This Row],[UNIVERSITY_DEPARTMENT_ID]],PQR_Dept!$H$2:$H$7026, 0)), "")</f>
        <v/>
      </c>
      <c r="D1869" s="19" t="str">
        <f>IFERROR(INDEX(PQR_Dept!$E$2:$E$7026, MATCH(Faculty_2023_25[[#This Row],[UNIVERSITY_DEPARTMENT_ID]],PQR_Dept!$H$2:$H$7026, 0)), "")</f>
        <v/>
      </c>
      <c r="E1869" s="19" t="str">
        <f>IFERROR(INDEX(PQR_Dept!$F$2:$F$7026, MATCH(Faculty_2023_25[[#This Row],[UNIVERSITY_DEPARTMENT_ID]],PQR_Dept!$H$2:$H$7026, 0)), "")</f>
        <v/>
      </c>
      <c r="F1869" s="6"/>
      <c r="G1869" s="6"/>
      <c r="H1869" s="6"/>
      <c r="I1869" s="37"/>
      <c r="J1869" s="39"/>
      <c r="K1869" s="38"/>
      <c r="L1869" s="6"/>
      <c r="M1869" s="40"/>
      <c r="N1869" s="37"/>
      <c r="O1869" s="37"/>
      <c r="P1869" s="42"/>
    </row>
    <row r="1870" spans="1:16" s="7" customFormat="1" ht="15.5" x14ac:dyDescent="0.35">
      <c r="A1870" s="18" t="str">
        <f>IFERROR(INDEX(PQR_Dept!$A$2:$A$7026, MATCH(Faculty_2023_25[[#This Row],[UNIVERSITY_DEPARTMENT_ID]],PQR_Dept!$H$2:$H$7026, 0)), "")</f>
        <v/>
      </c>
      <c r="B1870" s="19" t="str">
        <f>IFERROR(INDEX(PQR_Dept!$B$2:$B$7026, MATCH(Faculty_2023_25[[#This Row],[UNIVERSITY_DEPARTMENT_ID]],PQR_Dept!$H$2:$H$7026, 0)), "")</f>
        <v/>
      </c>
      <c r="C1870" s="19" t="str">
        <f>IFERROR(INDEX(PQR_Dept!$C$2:$C$7026, MATCH(Faculty_2023_25[[#This Row],[UNIVERSITY_DEPARTMENT_ID]],PQR_Dept!$H$2:$H$7026, 0)), "")</f>
        <v/>
      </c>
      <c r="D1870" s="19" t="str">
        <f>IFERROR(INDEX(PQR_Dept!$E$2:$E$7026, MATCH(Faculty_2023_25[[#This Row],[UNIVERSITY_DEPARTMENT_ID]],PQR_Dept!$H$2:$H$7026, 0)), "")</f>
        <v/>
      </c>
      <c r="E1870" s="19" t="str">
        <f>IFERROR(INDEX(PQR_Dept!$F$2:$F$7026, MATCH(Faculty_2023_25[[#This Row],[UNIVERSITY_DEPARTMENT_ID]],PQR_Dept!$H$2:$H$7026, 0)), "")</f>
        <v/>
      </c>
      <c r="F1870" s="6"/>
      <c r="G1870" s="6"/>
      <c r="H1870" s="6"/>
      <c r="I1870" s="37"/>
      <c r="J1870" s="39"/>
      <c r="K1870" s="38"/>
      <c r="L1870" s="6"/>
      <c r="M1870" s="40"/>
      <c r="N1870" s="37"/>
      <c r="O1870" s="37"/>
      <c r="P1870" s="42"/>
    </row>
    <row r="1871" spans="1:16" s="7" customFormat="1" ht="15.5" x14ac:dyDescent="0.35">
      <c r="A1871" s="18" t="str">
        <f>IFERROR(INDEX(PQR_Dept!$A$2:$A$7026, MATCH(Faculty_2023_25[[#This Row],[UNIVERSITY_DEPARTMENT_ID]],PQR_Dept!$H$2:$H$7026, 0)), "")</f>
        <v/>
      </c>
      <c r="B1871" s="19" t="str">
        <f>IFERROR(INDEX(PQR_Dept!$B$2:$B$7026, MATCH(Faculty_2023_25[[#This Row],[UNIVERSITY_DEPARTMENT_ID]],PQR_Dept!$H$2:$H$7026, 0)), "")</f>
        <v/>
      </c>
      <c r="C1871" s="19" t="str">
        <f>IFERROR(INDEX(PQR_Dept!$C$2:$C$7026, MATCH(Faculty_2023_25[[#This Row],[UNIVERSITY_DEPARTMENT_ID]],PQR_Dept!$H$2:$H$7026, 0)), "")</f>
        <v/>
      </c>
      <c r="D1871" s="19" t="str">
        <f>IFERROR(INDEX(PQR_Dept!$E$2:$E$7026, MATCH(Faculty_2023_25[[#This Row],[UNIVERSITY_DEPARTMENT_ID]],PQR_Dept!$H$2:$H$7026, 0)), "")</f>
        <v/>
      </c>
      <c r="E1871" s="19" t="str">
        <f>IFERROR(INDEX(PQR_Dept!$F$2:$F$7026, MATCH(Faculty_2023_25[[#This Row],[UNIVERSITY_DEPARTMENT_ID]],PQR_Dept!$H$2:$H$7026, 0)), "")</f>
        <v/>
      </c>
      <c r="F1871" s="6"/>
      <c r="G1871" s="6"/>
      <c r="H1871" s="6"/>
      <c r="I1871" s="37"/>
      <c r="J1871" s="39"/>
      <c r="K1871" s="38"/>
      <c r="L1871" s="6"/>
      <c r="M1871" s="40"/>
      <c r="N1871" s="37"/>
      <c r="O1871" s="37"/>
      <c r="P1871" s="42"/>
    </row>
    <row r="1872" spans="1:16" s="7" customFormat="1" ht="15.5" x14ac:dyDescent="0.35">
      <c r="A1872" s="18" t="str">
        <f>IFERROR(INDEX(PQR_Dept!$A$2:$A$7026, MATCH(Faculty_2023_25[[#This Row],[UNIVERSITY_DEPARTMENT_ID]],PQR_Dept!$H$2:$H$7026, 0)), "")</f>
        <v/>
      </c>
      <c r="B1872" s="19" t="str">
        <f>IFERROR(INDEX(PQR_Dept!$B$2:$B$7026, MATCH(Faculty_2023_25[[#This Row],[UNIVERSITY_DEPARTMENT_ID]],PQR_Dept!$H$2:$H$7026, 0)), "")</f>
        <v/>
      </c>
      <c r="C1872" s="19" t="str">
        <f>IFERROR(INDEX(PQR_Dept!$C$2:$C$7026, MATCH(Faculty_2023_25[[#This Row],[UNIVERSITY_DEPARTMENT_ID]],PQR_Dept!$H$2:$H$7026, 0)), "")</f>
        <v/>
      </c>
      <c r="D1872" s="19" t="str">
        <f>IFERROR(INDEX(PQR_Dept!$E$2:$E$7026, MATCH(Faculty_2023_25[[#This Row],[UNIVERSITY_DEPARTMENT_ID]],PQR_Dept!$H$2:$H$7026, 0)), "")</f>
        <v/>
      </c>
      <c r="E1872" s="19" t="str">
        <f>IFERROR(INDEX(PQR_Dept!$F$2:$F$7026, MATCH(Faculty_2023_25[[#This Row],[UNIVERSITY_DEPARTMENT_ID]],PQR_Dept!$H$2:$H$7026, 0)), "")</f>
        <v/>
      </c>
      <c r="F1872" s="6"/>
      <c r="G1872" s="6"/>
      <c r="H1872" s="6"/>
      <c r="I1872" s="37"/>
      <c r="J1872" s="39"/>
      <c r="K1872" s="38"/>
      <c r="L1872" s="6"/>
      <c r="M1872" s="40"/>
      <c r="N1872" s="37"/>
      <c r="O1872" s="37"/>
      <c r="P1872" s="42"/>
    </row>
    <row r="1873" spans="1:16" s="7" customFormat="1" ht="15.5" x14ac:dyDescent="0.35">
      <c r="A1873" s="18" t="str">
        <f>IFERROR(INDEX(PQR_Dept!$A$2:$A$7026, MATCH(Faculty_2023_25[[#This Row],[UNIVERSITY_DEPARTMENT_ID]],PQR_Dept!$H$2:$H$7026, 0)), "")</f>
        <v/>
      </c>
      <c r="B1873" s="19" t="str">
        <f>IFERROR(INDEX(PQR_Dept!$B$2:$B$7026, MATCH(Faculty_2023_25[[#This Row],[UNIVERSITY_DEPARTMENT_ID]],PQR_Dept!$H$2:$H$7026, 0)), "")</f>
        <v/>
      </c>
      <c r="C1873" s="19" t="str">
        <f>IFERROR(INDEX(PQR_Dept!$C$2:$C$7026, MATCH(Faculty_2023_25[[#This Row],[UNIVERSITY_DEPARTMENT_ID]],PQR_Dept!$H$2:$H$7026, 0)), "")</f>
        <v/>
      </c>
      <c r="D1873" s="19" t="str">
        <f>IFERROR(INDEX(PQR_Dept!$E$2:$E$7026, MATCH(Faculty_2023_25[[#This Row],[UNIVERSITY_DEPARTMENT_ID]],PQR_Dept!$H$2:$H$7026, 0)), "")</f>
        <v/>
      </c>
      <c r="E1873" s="19" t="str">
        <f>IFERROR(INDEX(PQR_Dept!$F$2:$F$7026, MATCH(Faculty_2023_25[[#This Row],[UNIVERSITY_DEPARTMENT_ID]],PQR_Dept!$H$2:$H$7026, 0)), "")</f>
        <v/>
      </c>
      <c r="F1873" s="6"/>
      <c r="G1873" s="6"/>
      <c r="H1873" s="6"/>
      <c r="I1873" s="37"/>
      <c r="J1873" s="39"/>
      <c r="K1873" s="38"/>
      <c r="L1873" s="6"/>
      <c r="M1873" s="40"/>
      <c r="N1873" s="37"/>
      <c r="O1873" s="37"/>
      <c r="P1873" s="42"/>
    </row>
    <row r="1874" spans="1:16" s="7" customFormat="1" ht="15.5" x14ac:dyDescent="0.35">
      <c r="A1874" s="18" t="str">
        <f>IFERROR(INDEX(PQR_Dept!$A$2:$A$7026, MATCH(Faculty_2023_25[[#This Row],[UNIVERSITY_DEPARTMENT_ID]],PQR_Dept!$H$2:$H$7026, 0)), "")</f>
        <v/>
      </c>
      <c r="B1874" s="19" t="str">
        <f>IFERROR(INDEX(PQR_Dept!$B$2:$B$7026, MATCH(Faculty_2023_25[[#This Row],[UNIVERSITY_DEPARTMENT_ID]],PQR_Dept!$H$2:$H$7026, 0)), "")</f>
        <v/>
      </c>
      <c r="C1874" s="19" t="str">
        <f>IFERROR(INDEX(PQR_Dept!$C$2:$C$7026, MATCH(Faculty_2023_25[[#This Row],[UNIVERSITY_DEPARTMENT_ID]],PQR_Dept!$H$2:$H$7026, 0)), "")</f>
        <v/>
      </c>
      <c r="D1874" s="19" t="str">
        <f>IFERROR(INDEX(PQR_Dept!$E$2:$E$7026, MATCH(Faculty_2023_25[[#This Row],[UNIVERSITY_DEPARTMENT_ID]],PQR_Dept!$H$2:$H$7026, 0)), "")</f>
        <v/>
      </c>
      <c r="E1874" s="19" t="str">
        <f>IFERROR(INDEX(PQR_Dept!$F$2:$F$7026, MATCH(Faculty_2023_25[[#This Row],[UNIVERSITY_DEPARTMENT_ID]],PQR_Dept!$H$2:$H$7026, 0)), "")</f>
        <v/>
      </c>
      <c r="F1874" s="6"/>
      <c r="G1874" s="6"/>
      <c r="H1874" s="6"/>
      <c r="I1874" s="37"/>
      <c r="J1874" s="39"/>
      <c r="K1874" s="38"/>
      <c r="L1874" s="6"/>
      <c r="M1874" s="40"/>
      <c r="N1874" s="37"/>
      <c r="O1874" s="37"/>
      <c r="P1874" s="42"/>
    </row>
    <row r="1875" spans="1:16" s="7" customFormat="1" ht="15.5" x14ac:dyDescent="0.35">
      <c r="A1875" s="18" t="str">
        <f>IFERROR(INDEX(PQR_Dept!$A$2:$A$7026, MATCH(Faculty_2023_25[[#This Row],[UNIVERSITY_DEPARTMENT_ID]],PQR_Dept!$H$2:$H$7026, 0)), "")</f>
        <v/>
      </c>
      <c r="B1875" s="19" t="str">
        <f>IFERROR(INDEX(PQR_Dept!$B$2:$B$7026, MATCH(Faculty_2023_25[[#This Row],[UNIVERSITY_DEPARTMENT_ID]],PQR_Dept!$H$2:$H$7026, 0)), "")</f>
        <v/>
      </c>
      <c r="C1875" s="19" t="str">
        <f>IFERROR(INDEX(PQR_Dept!$C$2:$C$7026, MATCH(Faculty_2023_25[[#This Row],[UNIVERSITY_DEPARTMENT_ID]],PQR_Dept!$H$2:$H$7026, 0)), "")</f>
        <v/>
      </c>
      <c r="D1875" s="19" t="str">
        <f>IFERROR(INDEX(PQR_Dept!$E$2:$E$7026, MATCH(Faculty_2023_25[[#This Row],[UNIVERSITY_DEPARTMENT_ID]],PQR_Dept!$H$2:$H$7026, 0)), "")</f>
        <v/>
      </c>
      <c r="E1875" s="19" t="str">
        <f>IFERROR(INDEX(PQR_Dept!$F$2:$F$7026, MATCH(Faculty_2023_25[[#This Row],[UNIVERSITY_DEPARTMENT_ID]],PQR_Dept!$H$2:$H$7026, 0)), "")</f>
        <v/>
      </c>
      <c r="F1875" s="6"/>
      <c r="G1875" s="6"/>
      <c r="H1875" s="6"/>
      <c r="I1875" s="37"/>
      <c r="J1875" s="39"/>
      <c r="K1875" s="38"/>
      <c r="L1875" s="6"/>
      <c r="M1875" s="40"/>
      <c r="N1875" s="37"/>
      <c r="O1875" s="37"/>
      <c r="P1875" s="42"/>
    </row>
    <row r="1876" spans="1:16" s="7" customFormat="1" ht="15.5" x14ac:dyDescent="0.35">
      <c r="A1876" s="18" t="str">
        <f>IFERROR(INDEX(PQR_Dept!$A$2:$A$7026, MATCH(Faculty_2023_25[[#This Row],[UNIVERSITY_DEPARTMENT_ID]],PQR_Dept!$H$2:$H$7026, 0)), "")</f>
        <v/>
      </c>
      <c r="B1876" s="19" t="str">
        <f>IFERROR(INDEX(PQR_Dept!$B$2:$B$7026, MATCH(Faculty_2023_25[[#This Row],[UNIVERSITY_DEPARTMENT_ID]],PQR_Dept!$H$2:$H$7026, 0)), "")</f>
        <v/>
      </c>
      <c r="C1876" s="19" t="str">
        <f>IFERROR(INDEX(PQR_Dept!$C$2:$C$7026, MATCH(Faculty_2023_25[[#This Row],[UNIVERSITY_DEPARTMENT_ID]],PQR_Dept!$H$2:$H$7026, 0)), "")</f>
        <v/>
      </c>
      <c r="D1876" s="19" t="str">
        <f>IFERROR(INDEX(PQR_Dept!$E$2:$E$7026, MATCH(Faculty_2023_25[[#This Row],[UNIVERSITY_DEPARTMENT_ID]],PQR_Dept!$H$2:$H$7026, 0)), "")</f>
        <v/>
      </c>
      <c r="E1876" s="19" t="str">
        <f>IFERROR(INDEX(PQR_Dept!$F$2:$F$7026, MATCH(Faculty_2023_25[[#This Row],[UNIVERSITY_DEPARTMENT_ID]],PQR_Dept!$H$2:$H$7026, 0)), "")</f>
        <v/>
      </c>
      <c r="F1876" s="6"/>
      <c r="G1876" s="6"/>
      <c r="H1876" s="6"/>
      <c r="I1876" s="37"/>
      <c r="J1876" s="39"/>
      <c r="K1876" s="38"/>
      <c r="L1876" s="6"/>
      <c r="M1876" s="40"/>
      <c r="N1876" s="37"/>
      <c r="O1876" s="37"/>
      <c r="P1876" s="42"/>
    </row>
    <row r="1877" spans="1:16" s="7" customFormat="1" ht="15.5" x14ac:dyDescent="0.35">
      <c r="A1877" s="18" t="str">
        <f>IFERROR(INDEX(PQR_Dept!$A$2:$A$7026, MATCH(Faculty_2023_25[[#This Row],[UNIVERSITY_DEPARTMENT_ID]],PQR_Dept!$H$2:$H$7026, 0)), "")</f>
        <v/>
      </c>
      <c r="B1877" s="19" t="str">
        <f>IFERROR(INDEX(PQR_Dept!$B$2:$B$7026, MATCH(Faculty_2023_25[[#This Row],[UNIVERSITY_DEPARTMENT_ID]],PQR_Dept!$H$2:$H$7026, 0)), "")</f>
        <v/>
      </c>
      <c r="C1877" s="19" t="str">
        <f>IFERROR(INDEX(PQR_Dept!$C$2:$C$7026, MATCH(Faculty_2023_25[[#This Row],[UNIVERSITY_DEPARTMENT_ID]],PQR_Dept!$H$2:$H$7026, 0)), "")</f>
        <v/>
      </c>
      <c r="D1877" s="19" t="str">
        <f>IFERROR(INDEX(PQR_Dept!$E$2:$E$7026, MATCH(Faculty_2023_25[[#This Row],[UNIVERSITY_DEPARTMENT_ID]],PQR_Dept!$H$2:$H$7026, 0)), "")</f>
        <v/>
      </c>
      <c r="E1877" s="19" t="str">
        <f>IFERROR(INDEX(PQR_Dept!$F$2:$F$7026, MATCH(Faculty_2023_25[[#This Row],[UNIVERSITY_DEPARTMENT_ID]],PQR_Dept!$H$2:$H$7026, 0)), "")</f>
        <v/>
      </c>
      <c r="F1877" s="6"/>
      <c r="G1877" s="6"/>
      <c r="H1877" s="6"/>
      <c r="I1877" s="37"/>
      <c r="J1877" s="39"/>
      <c r="K1877" s="38"/>
      <c r="L1877" s="6"/>
      <c r="M1877" s="40"/>
      <c r="N1877" s="37"/>
      <c r="O1877" s="37"/>
      <c r="P1877" s="42"/>
    </row>
    <row r="1878" spans="1:16" s="7" customFormat="1" ht="15.5" x14ac:dyDescent="0.35">
      <c r="A1878" s="18" t="str">
        <f>IFERROR(INDEX(PQR_Dept!$A$2:$A$7026, MATCH(Faculty_2023_25[[#This Row],[UNIVERSITY_DEPARTMENT_ID]],PQR_Dept!$H$2:$H$7026, 0)), "")</f>
        <v/>
      </c>
      <c r="B1878" s="19" t="str">
        <f>IFERROR(INDEX(PQR_Dept!$B$2:$B$7026, MATCH(Faculty_2023_25[[#This Row],[UNIVERSITY_DEPARTMENT_ID]],PQR_Dept!$H$2:$H$7026, 0)), "")</f>
        <v/>
      </c>
      <c r="C1878" s="19" t="str">
        <f>IFERROR(INDEX(PQR_Dept!$C$2:$C$7026, MATCH(Faculty_2023_25[[#This Row],[UNIVERSITY_DEPARTMENT_ID]],PQR_Dept!$H$2:$H$7026, 0)), "")</f>
        <v/>
      </c>
      <c r="D1878" s="19" t="str">
        <f>IFERROR(INDEX(PQR_Dept!$E$2:$E$7026, MATCH(Faculty_2023_25[[#This Row],[UNIVERSITY_DEPARTMENT_ID]],PQR_Dept!$H$2:$H$7026, 0)), "")</f>
        <v/>
      </c>
      <c r="E1878" s="19" t="str">
        <f>IFERROR(INDEX(PQR_Dept!$F$2:$F$7026, MATCH(Faculty_2023_25[[#This Row],[UNIVERSITY_DEPARTMENT_ID]],PQR_Dept!$H$2:$H$7026, 0)), "")</f>
        <v/>
      </c>
      <c r="F1878" s="6"/>
      <c r="G1878" s="6"/>
      <c r="H1878" s="6"/>
      <c r="I1878" s="37"/>
      <c r="J1878" s="39"/>
      <c r="K1878" s="38"/>
      <c r="L1878" s="6"/>
      <c r="M1878" s="40"/>
      <c r="N1878" s="37"/>
      <c r="O1878" s="37"/>
      <c r="P1878" s="42"/>
    </row>
    <row r="1879" spans="1:16" s="7" customFormat="1" ht="15.5" x14ac:dyDescent="0.35">
      <c r="A1879" s="18" t="str">
        <f>IFERROR(INDEX(PQR_Dept!$A$2:$A$7026, MATCH(Faculty_2023_25[[#This Row],[UNIVERSITY_DEPARTMENT_ID]],PQR_Dept!$H$2:$H$7026, 0)), "")</f>
        <v/>
      </c>
      <c r="B1879" s="19" t="str">
        <f>IFERROR(INDEX(PQR_Dept!$B$2:$B$7026, MATCH(Faculty_2023_25[[#This Row],[UNIVERSITY_DEPARTMENT_ID]],PQR_Dept!$H$2:$H$7026, 0)), "")</f>
        <v/>
      </c>
      <c r="C1879" s="19" t="str">
        <f>IFERROR(INDEX(PQR_Dept!$C$2:$C$7026, MATCH(Faculty_2023_25[[#This Row],[UNIVERSITY_DEPARTMENT_ID]],PQR_Dept!$H$2:$H$7026, 0)), "")</f>
        <v/>
      </c>
      <c r="D1879" s="19" t="str">
        <f>IFERROR(INDEX(PQR_Dept!$E$2:$E$7026, MATCH(Faculty_2023_25[[#This Row],[UNIVERSITY_DEPARTMENT_ID]],PQR_Dept!$H$2:$H$7026, 0)), "")</f>
        <v/>
      </c>
      <c r="E1879" s="19" t="str">
        <f>IFERROR(INDEX(PQR_Dept!$F$2:$F$7026, MATCH(Faculty_2023_25[[#This Row],[UNIVERSITY_DEPARTMENT_ID]],PQR_Dept!$H$2:$H$7026, 0)), "")</f>
        <v/>
      </c>
      <c r="F1879" s="6"/>
      <c r="G1879" s="6"/>
      <c r="H1879" s="6"/>
      <c r="I1879" s="37"/>
      <c r="J1879" s="39"/>
      <c r="K1879" s="38"/>
      <c r="L1879" s="6"/>
      <c r="M1879" s="40"/>
      <c r="N1879" s="37"/>
      <c r="O1879" s="37"/>
      <c r="P1879" s="42"/>
    </row>
    <row r="1880" spans="1:16" s="7" customFormat="1" ht="15.5" x14ac:dyDescent="0.35">
      <c r="A1880" s="18" t="str">
        <f>IFERROR(INDEX(PQR_Dept!$A$2:$A$7026, MATCH(Faculty_2023_25[[#This Row],[UNIVERSITY_DEPARTMENT_ID]],PQR_Dept!$H$2:$H$7026, 0)), "")</f>
        <v/>
      </c>
      <c r="B1880" s="19" t="str">
        <f>IFERROR(INDEX(PQR_Dept!$B$2:$B$7026, MATCH(Faculty_2023_25[[#This Row],[UNIVERSITY_DEPARTMENT_ID]],PQR_Dept!$H$2:$H$7026, 0)), "")</f>
        <v/>
      </c>
      <c r="C1880" s="19" t="str">
        <f>IFERROR(INDEX(PQR_Dept!$C$2:$C$7026, MATCH(Faculty_2023_25[[#This Row],[UNIVERSITY_DEPARTMENT_ID]],PQR_Dept!$H$2:$H$7026, 0)), "")</f>
        <v/>
      </c>
      <c r="D1880" s="19" t="str">
        <f>IFERROR(INDEX(PQR_Dept!$E$2:$E$7026, MATCH(Faculty_2023_25[[#This Row],[UNIVERSITY_DEPARTMENT_ID]],PQR_Dept!$H$2:$H$7026, 0)), "")</f>
        <v/>
      </c>
      <c r="E1880" s="19" t="str">
        <f>IFERROR(INDEX(PQR_Dept!$F$2:$F$7026, MATCH(Faculty_2023_25[[#This Row],[UNIVERSITY_DEPARTMENT_ID]],PQR_Dept!$H$2:$H$7026, 0)), "")</f>
        <v/>
      </c>
      <c r="F1880" s="6"/>
      <c r="G1880" s="6"/>
      <c r="H1880" s="6"/>
      <c r="I1880" s="37"/>
      <c r="J1880" s="39"/>
      <c r="K1880" s="38"/>
      <c r="L1880" s="6"/>
      <c r="M1880" s="40"/>
      <c r="N1880" s="37"/>
      <c r="O1880" s="37"/>
      <c r="P1880" s="42"/>
    </row>
    <row r="1881" spans="1:16" s="7" customFormat="1" ht="15.5" x14ac:dyDescent="0.35">
      <c r="A1881" s="18" t="str">
        <f>IFERROR(INDEX(PQR_Dept!$A$2:$A$7026, MATCH(Faculty_2023_25[[#This Row],[UNIVERSITY_DEPARTMENT_ID]],PQR_Dept!$H$2:$H$7026, 0)), "")</f>
        <v/>
      </c>
      <c r="B1881" s="19" t="str">
        <f>IFERROR(INDEX(PQR_Dept!$B$2:$B$7026, MATCH(Faculty_2023_25[[#This Row],[UNIVERSITY_DEPARTMENT_ID]],PQR_Dept!$H$2:$H$7026, 0)), "")</f>
        <v/>
      </c>
      <c r="C1881" s="19" t="str">
        <f>IFERROR(INDEX(PQR_Dept!$C$2:$C$7026, MATCH(Faculty_2023_25[[#This Row],[UNIVERSITY_DEPARTMENT_ID]],PQR_Dept!$H$2:$H$7026, 0)), "")</f>
        <v/>
      </c>
      <c r="D1881" s="19" t="str">
        <f>IFERROR(INDEX(PQR_Dept!$E$2:$E$7026, MATCH(Faculty_2023_25[[#This Row],[UNIVERSITY_DEPARTMENT_ID]],PQR_Dept!$H$2:$H$7026, 0)), "")</f>
        <v/>
      </c>
      <c r="E1881" s="19" t="str">
        <f>IFERROR(INDEX(PQR_Dept!$F$2:$F$7026, MATCH(Faculty_2023_25[[#This Row],[UNIVERSITY_DEPARTMENT_ID]],PQR_Dept!$H$2:$H$7026, 0)), "")</f>
        <v/>
      </c>
      <c r="F1881" s="6"/>
      <c r="G1881" s="6"/>
      <c r="H1881" s="6"/>
      <c r="I1881" s="37"/>
      <c r="J1881" s="39"/>
      <c r="K1881" s="38"/>
      <c r="L1881" s="6"/>
      <c r="M1881" s="40"/>
      <c r="N1881" s="37"/>
      <c r="O1881" s="37"/>
      <c r="P1881" s="42"/>
    </row>
    <row r="1882" spans="1:16" s="7" customFormat="1" ht="15.5" x14ac:dyDescent="0.35">
      <c r="A1882" s="18" t="str">
        <f>IFERROR(INDEX(PQR_Dept!$A$2:$A$7026, MATCH(Faculty_2023_25[[#This Row],[UNIVERSITY_DEPARTMENT_ID]],PQR_Dept!$H$2:$H$7026, 0)), "")</f>
        <v/>
      </c>
      <c r="B1882" s="19" t="str">
        <f>IFERROR(INDEX(PQR_Dept!$B$2:$B$7026, MATCH(Faculty_2023_25[[#This Row],[UNIVERSITY_DEPARTMENT_ID]],PQR_Dept!$H$2:$H$7026, 0)), "")</f>
        <v/>
      </c>
      <c r="C1882" s="19" t="str">
        <f>IFERROR(INDEX(PQR_Dept!$C$2:$C$7026, MATCH(Faculty_2023_25[[#This Row],[UNIVERSITY_DEPARTMENT_ID]],PQR_Dept!$H$2:$H$7026, 0)), "")</f>
        <v/>
      </c>
      <c r="D1882" s="19" t="str">
        <f>IFERROR(INDEX(PQR_Dept!$E$2:$E$7026, MATCH(Faculty_2023_25[[#This Row],[UNIVERSITY_DEPARTMENT_ID]],PQR_Dept!$H$2:$H$7026, 0)), "")</f>
        <v/>
      </c>
      <c r="E1882" s="19" t="str">
        <f>IFERROR(INDEX(PQR_Dept!$F$2:$F$7026, MATCH(Faculty_2023_25[[#This Row],[UNIVERSITY_DEPARTMENT_ID]],PQR_Dept!$H$2:$H$7026, 0)), "")</f>
        <v/>
      </c>
      <c r="F1882" s="6"/>
      <c r="G1882" s="6"/>
      <c r="H1882" s="6"/>
      <c r="I1882" s="37"/>
      <c r="J1882" s="39"/>
      <c r="K1882" s="38"/>
      <c r="L1882" s="6"/>
      <c r="M1882" s="40"/>
      <c r="N1882" s="37"/>
      <c r="O1882" s="37"/>
      <c r="P1882" s="42"/>
    </row>
    <row r="1883" spans="1:16" s="7" customFormat="1" ht="15.5" x14ac:dyDescent="0.35">
      <c r="A1883" s="18" t="str">
        <f>IFERROR(INDEX(PQR_Dept!$A$2:$A$7026, MATCH(Faculty_2023_25[[#This Row],[UNIVERSITY_DEPARTMENT_ID]],PQR_Dept!$H$2:$H$7026, 0)), "")</f>
        <v/>
      </c>
      <c r="B1883" s="19" t="str">
        <f>IFERROR(INDEX(PQR_Dept!$B$2:$B$7026, MATCH(Faculty_2023_25[[#This Row],[UNIVERSITY_DEPARTMENT_ID]],PQR_Dept!$H$2:$H$7026, 0)), "")</f>
        <v/>
      </c>
      <c r="C1883" s="19" t="str">
        <f>IFERROR(INDEX(PQR_Dept!$C$2:$C$7026, MATCH(Faculty_2023_25[[#This Row],[UNIVERSITY_DEPARTMENT_ID]],PQR_Dept!$H$2:$H$7026, 0)), "")</f>
        <v/>
      </c>
      <c r="D1883" s="19" t="str">
        <f>IFERROR(INDEX(PQR_Dept!$E$2:$E$7026, MATCH(Faculty_2023_25[[#This Row],[UNIVERSITY_DEPARTMENT_ID]],PQR_Dept!$H$2:$H$7026, 0)), "")</f>
        <v/>
      </c>
      <c r="E1883" s="19" t="str">
        <f>IFERROR(INDEX(PQR_Dept!$F$2:$F$7026, MATCH(Faculty_2023_25[[#This Row],[UNIVERSITY_DEPARTMENT_ID]],PQR_Dept!$H$2:$H$7026, 0)), "")</f>
        <v/>
      </c>
      <c r="F1883" s="6"/>
      <c r="G1883" s="6"/>
      <c r="H1883" s="6"/>
      <c r="I1883" s="37"/>
      <c r="J1883" s="39"/>
      <c r="K1883" s="38"/>
      <c r="L1883" s="6"/>
      <c r="M1883" s="40"/>
      <c r="N1883" s="37"/>
      <c r="O1883" s="37"/>
      <c r="P1883" s="42"/>
    </row>
    <row r="1884" spans="1:16" s="7" customFormat="1" ht="15.5" x14ac:dyDescent="0.35">
      <c r="A1884" s="18" t="str">
        <f>IFERROR(INDEX(PQR_Dept!$A$2:$A$7026, MATCH(Faculty_2023_25[[#This Row],[UNIVERSITY_DEPARTMENT_ID]],PQR_Dept!$H$2:$H$7026, 0)), "")</f>
        <v/>
      </c>
      <c r="B1884" s="19" t="str">
        <f>IFERROR(INDEX(PQR_Dept!$B$2:$B$7026, MATCH(Faculty_2023_25[[#This Row],[UNIVERSITY_DEPARTMENT_ID]],PQR_Dept!$H$2:$H$7026, 0)), "")</f>
        <v/>
      </c>
      <c r="C1884" s="19" t="str">
        <f>IFERROR(INDEX(PQR_Dept!$C$2:$C$7026, MATCH(Faculty_2023_25[[#This Row],[UNIVERSITY_DEPARTMENT_ID]],PQR_Dept!$H$2:$H$7026, 0)), "")</f>
        <v/>
      </c>
      <c r="D1884" s="19" t="str">
        <f>IFERROR(INDEX(PQR_Dept!$E$2:$E$7026, MATCH(Faculty_2023_25[[#This Row],[UNIVERSITY_DEPARTMENT_ID]],PQR_Dept!$H$2:$H$7026, 0)), "")</f>
        <v/>
      </c>
      <c r="E1884" s="19" t="str">
        <f>IFERROR(INDEX(PQR_Dept!$F$2:$F$7026, MATCH(Faculty_2023_25[[#This Row],[UNIVERSITY_DEPARTMENT_ID]],PQR_Dept!$H$2:$H$7026, 0)), "")</f>
        <v/>
      </c>
      <c r="F1884" s="6"/>
      <c r="G1884" s="6"/>
      <c r="H1884" s="6"/>
      <c r="I1884" s="37"/>
      <c r="J1884" s="39"/>
      <c r="K1884" s="38"/>
      <c r="L1884" s="6"/>
      <c r="M1884" s="40"/>
      <c r="N1884" s="37"/>
      <c r="O1884" s="37"/>
      <c r="P1884" s="42"/>
    </row>
    <row r="1885" spans="1:16" s="7" customFormat="1" ht="15.5" x14ac:dyDescent="0.35">
      <c r="A1885" s="18" t="str">
        <f>IFERROR(INDEX(PQR_Dept!$A$2:$A$7026, MATCH(Faculty_2023_25[[#This Row],[UNIVERSITY_DEPARTMENT_ID]],PQR_Dept!$H$2:$H$7026, 0)), "")</f>
        <v/>
      </c>
      <c r="B1885" s="19" t="str">
        <f>IFERROR(INDEX(PQR_Dept!$B$2:$B$7026, MATCH(Faculty_2023_25[[#This Row],[UNIVERSITY_DEPARTMENT_ID]],PQR_Dept!$H$2:$H$7026, 0)), "")</f>
        <v/>
      </c>
      <c r="C1885" s="19" t="str">
        <f>IFERROR(INDEX(PQR_Dept!$C$2:$C$7026, MATCH(Faculty_2023_25[[#This Row],[UNIVERSITY_DEPARTMENT_ID]],PQR_Dept!$H$2:$H$7026, 0)), "")</f>
        <v/>
      </c>
      <c r="D1885" s="19" t="str">
        <f>IFERROR(INDEX(PQR_Dept!$E$2:$E$7026, MATCH(Faculty_2023_25[[#This Row],[UNIVERSITY_DEPARTMENT_ID]],PQR_Dept!$H$2:$H$7026, 0)), "")</f>
        <v/>
      </c>
      <c r="E1885" s="19" t="str">
        <f>IFERROR(INDEX(PQR_Dept!$F$2:$F$7026, MATCH(Faculty_2023_25[[#This Row],[UNIVERSITY_DEPARTMENT_ID]],PQR_Dept!$H$2:$H$7026, 0)), "")</f>
        <v/>
      </c>
      <c r="F1885" s="6"/>
      <c r="G1885" s="6"/>
      <c r="H1885" s="6"/>
      <c r="I1885" s="37"/>
      <c r="J1885" s="39"/>
      <c r="K1885" s="38"/>
      <c r="L1885" s="6"/>
      <c r="M1885" s="40"/>
      <c r="N1885" s="37"/>
      <c r="O1885" s="37"/>
      <c r="P1885" s="42"/>
    </row>
    <row r="1886" spans="1:16" s="7" customFormat="1" ht="15.5" x14ac:dyDescent="0.35">
      <c r="A1886" s="18" t="str">
        <f>IFERROR(INDEX(PQR_Dept!$A$2:$A$7026, MATCH(Faculty_2023_25[[#This Row],[UNIVERSITY_DEPARTMENT_ID]],PQR_Dept!$H$2:$H$7026, 0)), "")</f>
        <v/>
      </c>
      <c r="B1886" s="19" t="str">
        <f>IFERROR(INDEX(PQR_Dept!$B$2:$B$7026, MATCH(Faculty_2023_25[[#This Row],[UNIVERSITY_DEPARTMENT_ID]],PQR_Dept!$H$2:$H$7026, 0)), "")</f>
        <v/>
      </c>
      <c r="C1886" s="19" t="str">
        <f>IFERROR(INDEX(PQR_Dept!$C$2:$C$7026, MATCH(Faculty_2023_25[[#This Row],[UNIVERSITY_DEPARTMENT_ID]],PQR_Dept!$H$2:$H$7026, 0)), "")</f>
        <v/>
      </c>
      <c r="D1886" s="19" t="str">
        <f>IFERROR(INDEX(PQR_Dept!$E$2:$E$7026, MATCH(Faculty_2023_25[[#This Row],[UNIVERSITY_DEPARTMENT_ID]],PQR_Dept!$H$2:$H$7026, 0)), "")</f>
        <v/>
      </c>
      <c r="E1886" s="19" t="str">
        <f>IFERROR(INDEX(PQR_Dept!$F$2:$F$7026, MATCH(Faculty_2023_25[[#This Row],[UNIVERSITY_DEPARTMENT_ID]],PQR_Dept!$H$2:$H$7026, 0)), "")</f>
        <v/>
      </c>
      <c r="F1886" s="6"/>
      <c r="G1886" s="6"/>
      <c r="H1886" s="6"/>
      <c r="I1886" s="37"/>
      <c r="J1886" s="39"/>
      <c r="K1886" s="38"/>
      <c r="L1886" s="6"/>
      <c r="M1886" s="40"/>
      <c r="N1886" s="37"/>
      <c r="O1886" s="37"/>
      <c r="P1886" s="42"/>
    </row>
    <row r="1887" spans="1:16" s="7" customFormat="1" ht="15.5" x14ac:dyDescent="0.35">
      <c r="A1887" s="18" t="str">
        <f>IFERROR(INDEX(PQR_Dept!$A$2:$A$7026, MATCH(Faculty_2023_25[[#This Row],[UNIVERSITY_DEPARTMENT_ID]],PQR_Dept!$H$2:$H$7026, 0)), "")</f>
        <v/>
      </c>
      <c r="B1887" s="19" t="str">
        <f>IFERROR(INDEX(PQR_Dept!$B$2:$B$7026, MATCH(Faculty_2023_25[[#This Row],[UNIVERSITY_DEPARTMENT_ID]],PQR_Dept!$H$2:$H$7026, 0)), "")</f>
        <v/>
      </c>
      <c r="C1887" s="19" t="str">
        <f>IFERROR(INDEX(PQR_Dept!$C$2:$C$7026, MATCH(Faculty_2023_25[[#This Row],[UNIVERSITY_DEPARTMENT_ID]],PQR_Dept!$H$2:$H$7026, 0)), "")</f>
        <v/>
      </c>
      <c r="D1887" s="19" t="str">
        <f>IFERROR(INDEX(PQR_Dept!$E$2:$E$7026, MATCH(Faculty_2023_25[[#This Row],[UNIVERSITY_DEPARTMENT_ID]],PQR_Dept!$H$2:$H$7026, 0)), "")</f>
        <v/>
      </c>
      <c r="E1887" s="19" t="str">
        <f>IFERROR(INDEX(PQR_Dept!$F$2:$F$7026, MATCH(Faculty_2023_25[[#This Row],[UNIVERSITY_DEPARTMENT_ID]],PQR_Dept!$H$2:$H$7026, 0)), "")</f>
        <v/>
      </c>
      <c r="F1887" s="6"/>
      <c r="G1887" s="6"/>
      <c r="H1887" s="6"/>
      <c r="I1887" s="37"/>
      <c r="J1887" s="39"/>
      <c r="K1887" s="38"/>
      <c r="L1887" s="6"/>
      <c r="M1887" s="40"/>
      <c r="N1887" s="37"/>
      <c r="O1887" s="37"/>
      <c r="P1887" s="42"/>
    </row>
    <row r="1888" spans="1:16" s="7" customFormat="1" ht="15.5" x14ac:dyDescent="0.35">
      <c r="A1888" s="18" t="str">
        <f>IFERROR(INDEX(PQR_Dept!$A$2:$A$7026, MATCH(Faculty_2023_25[[#This Row],[UNIVERSITY_DEPARTMENT_ID]],PQR_Dept!$H$2:$H$7026, 0)), "")</f>
        <v/>
      </c>
      <c r="B1888" s="19" t="str">
        <f>IFERROR(INDEX(PQR_Dept!$B$2:$B$7026, MATCH(Faculty_2023_25[[#This Row],[UNIVERSITY_DEPARTMENT_ID]],PQR_Dept!$H$2:$H$7026, 0)), "")</f>
        <v/>
      </c>
      <c r="C1888" s="19" t="str">
        <f>IFERROR(INDEX(PQR_Dept!$C$2:$C$7026, MATCH(Faculty_2023_25[[#This Row],[UNIVERSITY_DEPARTMENT_ID]],PQR_Dept!$H$2:$H$7026, 0)), "")</f>
        <v/>
      </c>
      <c r="D1888" s="19" t="str">
        <f>IFERROR(INDEX(PQR_Dept!$E$2:$E$7026, MATCH(Faculty_2023_25[[#This Row],[UNIVERSITY_DEPARTMENT_ID]],PQR_Dept!$H$2:$H$7026, 0)), "")</f>
        <v/>
      </c>
      <c r="E1888" s="19" t="str">
        <f>IFERROR(INDEX(PQR_Dept!$F$2:$F$7026, MATCH(Faculty_2023_25[[#This Row],[UNIVERSITY_DEPARTMENT_ID]],PQR_Dept!$H$2:$H$7026, 0)), "")</f>
        <v/>
      </c>
      <c r="F1888" s="6"/>
      <c r="G1888" s="6"/>
      <c r="H1888" s="6"/>
      <c r="I1888" s="37"/>
      <c r="J1888" s="39"/>
      <c r="K1888" s="38"/>
      <c r="L1888" s="6"/>
      <c r="M1888" s="40"/>
      <c r="N1888" s="37"/>
      <c r="O1888" s="37"/>
      <c r="P1888" s="42"/>
    </row>
    <row r="1889" spans="1:16" s="7" customFormat="1" ht="15.5" x14ac:dyDescent="0.35">
      <c r="A1889" s="18" t="str">
        <f>IFERROR(INDEX(PQR_Dept!$A$2:$A$7026, MATCH(Faculty_2023_25[[#This Row],[UNIVERSITY_DEPARTMENT_ID]],PQR_Dept!$H$2:$H$7026, 0)), "")</f>
        <v/>
      </c>
      <c r="B1889" s="19" t="str">
        <f>IFERROR(INDEX(PQR_Dept!$B$2:$B$7026, MATCH(Faculty_2023_25[[#This Row],[UNIVERSITY_DEPARTMENT_ID]],PQR_Dept!$H$2:$H$7026, 0)), "")</f>
        <v/>
      </c>
      <c r="C1889" s="19" t="str">
        <f>IFERROR(INDEX(PQR_Dept!$C$2:$C$7026, MATCH(Faculty_2023_25[[#This Row],[UNIVERSITY_DEPARTMENT_ID]],PQR_Dept!$H$2:$H$7026, 0)), "")</f>
        <v/>
      </c>
      <c r="D1889" s="19" t="str">
        <f>IFERROR(INDEX(PQR_Dept!$E$2:$E$7026, MATCH(Faculty_2023_25[[#This Row],[UNIVERSITY_DEPARTMENT_ID]],PQR_Dept!$H$2:$H$7026, 0)), "")</f>
        <v/>
      </c>
      <c r="E1889" s="19" t="str">
        <f>IFERROR(INDEX(PQR_Dept!$F$2:$F$7026, MATCH(Faculty_2023_25[[#This Row],[UNIVERSITY_DEPARTMENT_ID]],PQR_Dept!$H$2:$H$7026, 0)), "")</f>
        <v/>
      </c>
      <c r="F1889" s="6"/>
      <c r="G1889" s="6"/>
      <c r="H1889" s="6"/>
      <c r="I1889" s="37"/>
      <c r="J1889" s="39"/>
      <c r="K1889" s="38"/>
      <c r="L1889" s="6"/>
      <c r="M1889" s="40"/>
      <c r="N1889" s="37"/>
      <c r="O1889" s="37"/>
      <c r="P1889" s="42"/>
    </row>
    <row r="1890" spans="1:16" s="7" customFormat="1" ht="15.5" x14ac:dyDescent="0.35">
      <c r="A1890" s="18" t="str">
        <f>IFERROR(INDEX(PQR_Dept!$A$2:$A$7026, MATCH(Faculty_2023_25[[#This Row],[UNIVERSITY_DEPARTMENT_ID]],PQR_Dept!$H$2:$H$7026, 0)), "")</f>
        <v/>
      </c>
      <c r="B1890" s="19" t="str">
        <f>IFERROR(INDEX(PQR_Dept!$B$2:$B$7026, MATCH(Faculty_2023_25[[#This Row],[UNIVERSITY_DEPARTMENT_ID]],PQR_Dept!$H$2:$H$7026, 0)), "")</f>
        <v/>
      </c>
      <c r="C1890" s="19" t="str">
        <f>IFERROR(INDEX(PQR_Dept!$C$2:$C$7026, MATCH(Faculty_2023_25[[#This Row],[UNIVERSITY_DEPARTMENT_ID]],PQR_Dept!$H$2:$H$7026, 0)), "")</f>
        <v/>
      </c>
      <c r="D1890" s="19" t="str">
        <f>IFERROR(INDEX(PQR_Dept!$E$2:$E$7026, MATCH(Faculty_2023_25[[#This Row],[UNIVERSITY_DEPARTMENT_ID]],PQR_Dept!$H$2:$H$7026, 0)), "")</f>
        <v/>
      </c>
      <c r="E1890" s="19" t="str">
        <f>IFERROR(INDEX(PQR_Dept!$F$2:$F$7026, MATCH(Faculty_2023_25[[#This Row],[UNIVERSITY_DEPARTMENT_ID]],PQR_Dept!$H$2:$H$7026, 0)), "")</f>
        <v/>
      </c>
      <c r="F1890" s="6"/>
      <c r="G1890" s="6"/>
      <c r="H1890" s="6"/>
      <c r="I1890" s="37"/>
      <c r="J1890" s="39"/>
      <c r="K1890" s="38"/>
      <c r="L1890" s="6"/>
      <c r="M1890" s="40"/>
      <c r="N1890" s="37"/>
      <c r="O1890" s="37"/>
      <c r="P1890" s="42"/>
    </row>
    <row r="1891" spans="1:16" s="7" customFormat="1" ht="15.5" x14ac:dyDescent="0.35">
      <c r="A1891" s="18" t="str">
        <f>IFERROR(INDEX(PQR_Dept!$A$2:$A$7026, MATCH(Faculty_2023_25[[#This Row],[UNIVERSITY_DEPARTMENT_ID]],PQR_Dept!$H$2:$H$7026, 0)), "")</f>
        <v/>
      </c>
      <c r="B1891" s="19" t="str">
        <f>IFERROR(INDEX(PQR_Dept!$B$2:$B$7026, MATCH(Faculty_2023_25[[#This Row],[UNIVERSITY_DEPARTMENT_ID]],PQR_Dept!$H$2:$H$7026, 0)), "")</f>
        <v/>
      </c>
      <c r="C1891" s="19" t="str">
        <f>IFERROR(INDEX(PQR_Dept!$C$2:$C$7026, MATCH(Faculty_2023_25[[#This Row],[UNIVERSITY_DEPARTMENT_ID]],PQR_Dept!$H$2:$H$7026, 0)), "")</f>
        <v/>
      </c>
      <c r="D1891" s="19" t="str">
        <f>IFERROR(INDEX(PQR_Dept!$E$2:$E$7026, MATCH(Faculty_2023_25[[#This Row],[UNIVERSITY_DEPARTMENT_ID]],PQR_Dept!$H$2:$H$7026, 0)), "")</f>
        <v/>
      </c>
      <c r="E1891" s="19" t="str">
        <f>IFERROR(INDEX(PQR_Dept!$F$2:$F$7026, MATCH(Faculty_2023_25[[#This Row],[UNIVERSITY_DEPARTMENT_ID]],PQR_Dept!$H$2:$H$7026, 0)), "")</f>
        <v/>
      </c>
      <c r="F1891" s="6"/>
      <c r="G1891" s="6"/>
      <c r="H1891" s="6"/>
      <c r="I1891" s="37"/>
      <c r="J1891" s="39"/>
      <c r="K1891" s="38"/>
      <c r="L1891" s="6"/>
      <c r="M1891" s="40"/>
      <c r="N1891" s="37"/>
      <c r="O1891" s="37"/>
      <c r="P1891" s="42"/>
    </row>
    <row r="1892" spans="1:16" s="7" customFormat="1" ht="15.5" x14ac:dyDescent="0.35">
      <c r="A1892" s="18" t="str">
        <f>IFERROR(INDEX(PQR_Dept!$A$2:$A$7026, MATCH(Faculty_2023_25[[#This Row],[UNIVERSITY_DEPARTMENT_ID]],PQR_Dept!$H$2:$H$7026, 0)), "")</f>
        <v/>
      </c>
      <c r="B1892" s="19" t="str">
        <f>IFERROR(INDEX(PQR_Dept!$B$2:$B$7026, MATCH(Faculty_2023_25[[#This Row],[UNIVERSITY_DEPARTMENT_ID]],PQR_Dept!$H$2:$H$7026, 0)), "")</f>
        <v/>
      </c>
      <c r="C1892" s="19" t="str">
        <f>IFERROR(INDEX(PQR_Dept!$C$2:$C$7026, MATCH(Faculty_2023_25[[#This Row],[UNIVERSITY_DEPARTMENT_ID]],PQR_Dept!$H$2:$H$7026, 0)), "")</f>
        <v/>
      </c>
      <c r="D1892" s="19" t="str">
        <f>IFERROR(INDEX(PQR_Dept!$E$2:$E$7026, MATCH(Faculty_2023_25[[#This Row],[UNIVERSITY_DEPARTMENT_ID]],PQR_Dept!$H$2:$H$7026, 0)), "")</f>
        <v/>
      </c>
      <c r="E1892" s="19" t="str">
        <f>IFERROR(INDEX(PQR_Dept!$F$2:$F$7026, MATCH(Faculty_2023_25[[#This Row],[UNIVERSITY_DEPARTMENT_ID]],PQR_Dept!$H$2:$H$7026, 0)), "")</f>
        <v/>
      </c>
      <c r="F1892" s="6"/>
      <c r="G1892" s="6"/>
      <c r="H1892" s="6"/>
      <c r="I1892" s="37"/>
      <c r="J1892" s="39"/>
      <c r="K1892" s="38"/>
      <c r="L1892" s="6"/>
      <c r="M1892" s="40"/>
      <c r="N1892" s="37"/>
      <c r="O1892" s="37"/>
      <c r="P1892" s="42"/>
    </row>
    <row r="1893" spans="1:16" s="7" customFormat="1" ht="15.5" x14ac:dyDescent="0.35">
      <c r="A1893" s="18" t="str">
        <f>IFERROR(INDEX(PQR_Dept!$A$2:$A$7026, MATCH(Faculty_2023_25[[#This Row],[UNIVERSITY_DEPARTMENT_ID]],PQR_Dept!$H$2:$H$7026, 0)), "")</f>
        <v/>
      </c>
      <c r="B1893" s="19" t="str">
        <f>IFERROR(INDEX(PQR_Dept!$B$2:$B$7026, MATCH(Faculty_2023_25[[#This Row],[UNIVERSITY_DEPARTMENT_ID]],PQR_Dept!$H$2:$H$7026, 0)), "")</f>
        <v/>
      </c>
      <c r="C1893" s="19" t="str">
        <f>IFERROR(INDEX(PQR_Dept!$C$2:$C$7026, MATCH(Faculty_2023_25[[#This Row],[UNIVERSITY_DEPARTMENT_ID]],PQR_Dept!$H$2:$H$7026, 0)), "")</f>
        <v/>
      </c>
      <c r="D1893" s="19" t="str">
        <f>IFERROR(INDEX(PQR_Dept!$E$2:$E$7026, MATCH(Faculty_2023_25[[#This Row],[UNIVERSITY_DEPARTMENT_ID]],PQR_Dept!$H$2:$H$7026, 0)), "")</f>
        <v/>
      </c>
      <c r="E1893" s="19" t="str">
        <f>IFERROR(INDEX(PQR_Dept!$F$2:$F$7026, MATCH(Faculty_2023_25[[#This Row],[UNIVERSITY_DEPARTMENT_ID]],PQR_Dept!$H$2:$H$7026, 0)), "")</f>
        <v/>
      </c>
      <c r="F1893" s="6"/>
      <c r="G1893" s="6"/>
      <c r="H1893" s="6"/>
      <c r="I1893" s="37"/>
      <c r="J1893" s="39"/>
      <c r="K1893" s="38"/>
      <c r="L1893" s="6"/>
      <c r="M1893" s="40"/>
      <c r="N1893" s="37"/>
      <c r="O1893" s="37"/>
      <c r="P1893" s="42"/>
    </row>
    <row r="1894" spans="1:16" s="7" customFormat="1" ht="15.5" x14ac:dyDescent="0.35">
      <c r="A1894" s="18" t="str">
        <f>IFERROR(INDEX(PQR_Dept!$A$2:$A$7026, MATCH(Faculty_2023_25[[#This Row],[UNIVERSITY_DEPARTMENT_ID]],PQR_Dept!$H$2:$H$7026, 0)), "")</f>
        <v/>
      </c>
      <c r="B1894" s="19" t="str">
        <f>IFERROR(INDEX(PQR_Dept!$B$2:$B$7026, MATCH(Faculty_2023_25[[#This Row],[UNIVERSITY_DEPARTMENT_ID]],PQR_Dept!$H$2:$H$7026, 0)), "")</f>
        <v/>
      </c>
      <c r="C1894" s="19" t="str">
        <f>IFERROR(INDEX(PQR_Dept!$C$2:$C$7026, MATCH(Faculty_2023_25[[#This Row],[UNIVERSITY_DEPARTMENT_ID]],PQR_Dept!$H$2:$H$7026, 0)), "")</f>
        <v/>
      </c>
      <c r="D1894" s="19" t="str">
        <f>IFERROR(INDEX(PQR_Dept!$E$2:$E$7026, MATCH(Faculty_2023_25[[#This Row],[UNIVERSITY_DEPARTMENT_ID]],PQR_Dept!$H$2:$H$7026, 0)), "")</f>
        <v/>
      </c>
      <c r="E1894" s="19" t="str">
        <f>IFERROR(INDEX(PQR_Dept!$F$2:$F$7026, MATCH(Faculty_2023_25[[#This Row],[UNIVERSITY_DEPARTMENT_ID]],PQR_Dept!$H$2:$H$7026, 0)), "")</f>
        <v/>
      </c>
      <c r="F1894" s="6"/>
      <c r="G1894" s="6"/>
      <c r="H1894" s="6"/>
      <c r="I1894" s="37"/>
      <c r="J1894" s="39"/>
      <c r="K1894" s="38"/>
      <c r="L1894" s="6"/>
      <c r="M1894" s="40"/>
      <c r="N1894" s="37"/>
      <c r="O1894" s="37"/>
      <c r="P1894" s="42"/>
    </row>
    <row r="1895" spans="1:16" s="7" customFormat="1" ht="15.5" x14ac:dyDescent="0.35">
      <c r="A1895" s="18" t="str">
        <f>IFERROR(INDEX(PQR_Dept!$A$2:$A$7026, MATCH(Faculty_2023_25[[#This Row],[UNIVERSITY_DEPARTMENT_ID]],PQR_Dept!$H$2:$H$7026, 0)), "")</f>
        <v/>
      </c>
      <c r="B1895" s="19" t="str">
        <f>IFERROR(INDEX(PQR_Dept!$B$2:$B$7026, MATCH(Faculty_2023_25[[#This Row],[UNIVERSITY_DEPARTMENT_ID]],PQR_Dept!$H$2:$H$7026, 0)), "")</f>
        <v/>
      </c>
      <c r="C1895" s="19" t="str">
        <f>IFERROR(INDEX(PQR_Dept!$C$2:$C$7026, MATCH(Faculty_2023_25[[#This Row],[UNIVERSITY_DEPARTMENT_ID]],PQR_Dept!$H$2:$H$7026, 0)), "")</f>
        <v/>
      </c>
      <c r="D1895" s="19" t="str">
        <f>IFERROR(INDEX(PQR_Dept!$E$2:$E$7026, MATCH(Faculty_2023_25[[#This Row],[UNIVERSITY_DEPARTMENT_ID]],PQR_Dept!$H$2:$H$7026, 0)), "")</f>
        <v/>
      </c>
      <c r="E1895" s="19" t="str">
        <f>IFERROR(INDEX(PQR_Dept!$F$2:$F$7026, MATCH(Faculty_2023_25[[#This Row],[UNIVERSITY_DEPARTMENT_ID]],PQR_Dept!$H$2:$H$7026, 0)), "")</f>
        <v/>
      </c>
      <c r="F1895" s="6"/>
      <c r="G1895" s="6"/>
      <c r="H1895" s="6"/>
      <c r="I1895" s="37"/>
      <c r="J1895" s="39"/>
      <c r="K1895" s="38"/>
      <c r="L1895" s="6"/>
      <c r="M1895" s="40"/>
      <c r="N1895" s="37"/>
      <c r="O1895" s="37"/>
      <c r="P1895" s="42"/>
    </row>
    <row r="1896" spans="1:16" s="7" customFormat="1" ht="15.5" x14ac:dyDescent="0.35">
      <c r="A1896" s="18" t="str">
        <f>IFERROR(INDEX(PQR_Dept!$A$2:$A$7026, MATCH(Faculty_2023_25[[#This Row],[UNIVERSITY_DEPARTMENT_ID]],PQR_Dept!$H$2:$H$7026, 0)), "")</f>
        <v/>
      </c>
      <c r="B1896" s="19" t="str">
        <f>IFERROR(INDEX(PQR_Dept!$B$2:$B$7026, MATCH(Faculty_2023_25[[#This Row],[UNIVERSITY_DEPARTMENT_ID]],PQR_Dept!$H$2:$H$7026, 0)), "")</f>
        <v/>
      </c>
      <c r="C1896" s="19" t="str">
        <f>IFERROR(INDEX(PQR_Dept!$C$2:$C$7026, MATCH(Faculty_2023_25[[#This Row],[UNIVERSITY_DEPARTMENT_ID]],PQR_Dept!$H$2:$H$7026, 0)), "")</f>
        <v/>
      </c>
      <c r="D1896" s="19" t="str">
        <f>IFERROR(INDEX(PQR_Dept!$E$2:$E$7026, MATCH(Faculty_2023_25[[#This Row],[UNIVERSITY_DEPARTMENT_ID]],PQR_Dept!$H$2:$H$7026, 0)), "")</f>
        <v/>
      </c>
      <c r="E1896" s="19" t="str">
        <f>IFERROR(INDEX(PQR_Dept!$F$2:$F$7026, MATCH(Faculty_2023_25[[#This Row],[UNIVERSITY_DEPARTMENT_ID]],PQR_Dept!$H$2:$H$7026, 0)), "")</f>
        <v/>
      </c>
      <c r="F1896" s="6"/>
      <c r="G1896" s="6"/>
      <c r="H1896" s="6"/>
      <c r="I1896" s="37"/>
      <c r="J1896" s="39"/>
      <c r="K1896" s="38"/>
      <c r="L1896" s="6"/>
      <c r="M1896" s="40"/>
      <c r="N1896" s="37"/>
      <c r="O1896" s="37"/>
      <c r="P1896" s="42"/>
    </row>
    <row r="1897" spans="1:16" s="7" customFormat="1" ht="15.5" x14ac:dyDescent="0.35">
      <c r="A1897" s="18" t="str">
        <f>IFERROR(INDEX(PQR_Dept!$A$2:$A$7026, MATCH(Faculty_2023_25[[#This Row],[UNIVERSITY_DEPARTMENT_ID]],PQR_Dept!$H$2:$H$7026, 0)), "")</f>
        <v/>
      </c>
      <c r="B1897" s="19" t="str">
        <f>IFERROR(INDEX(PQR_Dept!$B$2:$B$7026, MATCH(Faculty_2023_25[[#This Row],[UNIVERSITY_DEPARTMENT_ID]],PQR_Dept!$H$2:$H$7026, 0)), "")</f>
        <v/>
      </c>
      <c r="C1897" s="19" t="str">
        <f>IFERROR(INDEX(PQR_Dept!$C$2:$C$7026, MATCH(Faculty_2023_25[[#This Row],[UNIVERSITY_DEPARTMENT_ID]],PQR_Dept!$H$2:$H$7026, 0)), "")</f>
        <v/>
      </c>
      <c r="D1897" s="19" t="str">
        <f>IFERROR(INDEX(PQR_Dept!$E$2:$E$7026, MATCH(Faculty_2023_25[[#This Row],[UNIVERSITY_DEPARTMENT_ID]],PQR_Dept!$H$2:$H$7026, 0)), "")</f>
        <v/>
      </c>
      <c r="E1897" s="19" t="str">
        <f>IFERROR(INDEX(PQR_Dept!$F$2:$F$7026, MATCH(Faculty_2023_25[[#This Row],[UNIVERSITY_DEPARTMENT_ID]],PQR_Dept!$H$2:$H$7026, 0)), "")</f>
        <v/>
      </c>
      <c r="F1897" s="6"/>
      <c r="G1897" s="6"/>
      <c r="H1897" s="6"/>
      <c r="I1897" s="37"/>
      <c r="J1897" s="39"/>
      <c r="K1897" s="38"/>
      <c r="L1897" s="6"/>
      <c r="M1897" s="40"/>
      <c r="N1897" s="37"/>
      <c r="O1897" s="37"/>
      <c r="P1897" s="42"/>
    </row>
    <row r="1898" spans="1:16" s="7" customFormat="1" ht="15.5" x14ac:dyDescent="0.35">
      <c r="A1898" s="18" t="str">
        <f>IFERROR(INDEX(PQR_Dept!$A$2:$A$7026, MATCH(Faculty_2023_25[[#This Row],[UNIVERSITY_DEPARTMENT_ID]],PQR_Dept!$H$2:$H$7026, 0)), "")</f>
        <v/>
      </c>
      <c r="B1898" s="19" t="str">
        <f>IFERROR(INDEX(PQR_Dept!$B$2:$B$7026, MATCH(Faculty_2023_25[[#This Row],[UNIVERSITY_DEPARTMENT_ID]],PQR_Dept!$H$2:$H$7026, 0)), "")</f>
        <v/>
      </c>
      <c r="C1898" s="19" t="str">
        <f>IFERROR(INDEX(PQR_Dept!$C$2:$C$7026, MATCH(Faculty_2023_25[[#This Row],[UNIVERSITY_DEPARTMENT_ID]],PQR_Dept!$H$2:$H$7026, 0)), "")</f>
        <v/>
      </c>
      <c r="D1898" s="19" t="str">
        <f>IFERROR(INDEX(PQR_Dept!$E$2:$E$7026, MATCH(Faculty_2023_25[[#This Row],[UNIVERSITY_DEPARTMENT_ID]],PQR_Dept!$H$2:$H$7026, 0)), "")</f>
        <v/>
      </c>
      <c r="E1898" s="19" t="str">
        <f>IFERROR(INDEX(PQR_Dept!$F$2:$F$7026, MATCH(Faculty_2023_25[[#This Row],[UNIVERSITY_DEPARTMENT_ID]],PQR_Dept!$H$2:$H$7026, 0)), "")</f>
        <v/>
      </c>
      <c r="F1898" s="6"/>
      <c r="G1898" s="6"/>
      <c r="H1898" s="6"/>
      <c r="I1898" s="37"/>
      <c r="J1898" s="39"/>
      <c r="K1898" s="38"/>
      <c r="L1898" s="6"/>
      <c r="M1898" s="40"/>
      <c r="N1898" s="37"/>
      <c r="O1898" s="37"/>
      <c r="P1898" s="42"/>
    </row>
    <row r="1899" spans="1:16" s="7" customFormat="1" ht="15.5" x14ac:dyDescent="0.35">
      <c r="A1899" s="18" t="str">
        <f>IFERROR(INDEX(PQR_Dept!$A$2:$A$7026, MATCH(Faculty_2023_25[[#This Row],[UNIVERSITY_DEPARTMENT_ID]],PQR_Dept!$H$2:$H$7026, 0)), "")</f>
        <v/>
      </c>
      <c r="B1899" s="19" t="str">
        <f>IFERROR(INDEX(PQR_Dept!$B$2:$B$7026, MATCH(Faculty_2023_25[[#This Row],[UNIVERSITY_DEPARTMENT_ID]],PQR_Dept!$H$2:$H$7026, 0)), "")</f>
        <v/>
      </c>
      <c r="C1899" s="19" t="str">
        <f>IFERROR(INDEX(PQR_Dept!$C$2:$C$7026, MATCH(Faculty_2023_25[[#This Row],[UNIVERSITY_DEPARTMENT_ID]],PQR_Dept!$H$2:$H$7026, 0)), "")</f>
        <v/>
      </c>
      <c r="D1899" s="19" t="str">
        <f>IFERROR(INDEX(PQR_Dept!$E$2:$E$7026, MATCH(Faculty_2023_25[[#This Row],[UNIVERSITY_DEPARTMENT_ID]],PQR_Dept!$H$2:$H$7026, 0)), "")</f>
        <v/>
      </c>
      <c r="E1899" s="19" t="str">
        <f>IFERROR(INDEX(PQR_Dept!$F$2:$F$7026, MATCH(Faculty_2023_25[[#This Row],[UNIVERSITY_DEPARTMENT_ID]],PQR_Dept!$H$2:$H$7026, 0)), "")</f>
        <v/>
      </c>
      <c r="F1899" s="6"/>
      <c r="G1899" s="6"/>
      <c r="H1899" s="6"/>
      <c r="I1899" s="37"/>
      <c r="J1899" s="39"/>
      <c r="K1899" s="38"/>
      <c r="L1899" s="6"/>
      <c r="M1899" s="40"/>
      <c r="N1899" s="37"/>
      <c r="O1899" s="37"/>
      <c r="P1899" s="42"/>
    </row>
    <row r="1900" spans="1:16" s="7" customFormat="1" ht="15.5" x14ac:dyDescent="0.35">
      <c r="A1900" s="18" t="str">
        <f>IFERROR(INDEX(PQR_Dept!$A$2:$A$7026, MATCH(Faculty_2023_25[[#This Row],[UNIVERSITY_DEPARTMENT_ID]],PQR_Dept!$H$2:$H$7026, 0)), "")</f>
        <v/>
      </c>
      <c r="B1900" s="19" t="str">
        <f>IFERROR(INDEX(PQR_Dept!$B$2:$B$7026, MATCH(Faculty_2023_25[[#This Row],[UNIVERSITY_DEPARTMENT_ID]],PQR_Dept!$H$2:$H$7026, 0)), "")</f>
        <v/>
      </c>
      <c r="C1900" s="19" t="str">
        <f>IFERROR(INDEX(PQR_Dept!$C$2:$C$7026, MATCH(Faculty_2023_25[[#This Row],[UNIVERSITY_DEPARTMENT_ID]],PQR_Dept!$H$2:$H$7026, 0)), "")</f>
        <v/>
      </c>
      <c r="D1900" s="19" t="str">
        <f>IFERROR(INDEX(PQR_Dept!$E$2:$E$7026, MATCH(Faculty_2023_25[[#This Row],[UNIVERSITY_DEPARTMENT_ID]],PQR_Dept!$H$2:$H$7026, 0)), "")</f>
        <v/>
      </c>
      <c r="E1900" s="19" t="str">
        <f>IFERROR(INDEX(PQR_Dept!$F$2:$F$7026, MATCH(Faculty_2023_25[[#This Row],[UNIVERSITY_DEPARTMENT_ID]],PQR_Dept!$H$2:$H$7026, 0)), "")</f>
        <v/>
      </c>
      <c r="F1900" s="6"/>
      <c r="G1900" s="6"/>
      <c r="H1900" s="6"/>
      <c r="I1900" s="37"/>
      <c r="J1900" s="39"/>
      <c r="K1900" s="38"/>
      <c r="L1900" s="6"/>
      <c r="M1900" s="40"/>
      <c r="N1900" s="37"/>
      <c r="O1900" s="37"/>
      <c r="P1900" s="42"/>
    </row>
    <row r="1901" spans="1:16" s="7" customFormat="1" ht="15.5" x14ac:dyDescent="0.35">
      <c r="A1901" s="18" t="str">
        <f>IFERROR(INDEX(PQR_Dept!$A$2:$A$7026, MATCH(Faculty_2023_25[[#This Row],[UNIVERSITY_DEPARTMENT_ID]],PQR_Dept!$H$2:$H$7026, 0)), "")</f>
        <v/>
      </c>
      <c r="B1901" s="19" t="str">
        <f>IFERROR(INDEX(PQR_Dept!$B$2:$B$7026, MATCH(Faculty_2023_25[[#This Row],[UNIVERSITY_DEPARTMENT_ID]],PQR_Dept!$H$2:$H$7026, 0)), "")</f>
        <v/>
      </c>
      <c r="C1901" s="19" t="str">
        <f>IFERROR(INDEX(PQR_Dept!$C$2:$C$7026, MATCH(Faculty_2023_25[[#This Row],[UNIVERSITY_DEPARTMENT_ID]],PQR_Dept!$H$2:$H$7026, 0)), "")</f>
        <v/>
      </c>
      <c r="D1901" s="19" t="str">
        <f>IFERROR(INDEX(PQR_Dept!$E$2:$E$7026, MATCH(Faculty_2023_25[[#This Row],[UNIVERSITY_DEPARTMENT_ID]],PQR_Dept!$H$2:$H$7026, 0)), "")</f>
        <v/>
      </c>
      <c r="E1901" s="19" t="str">
        <f>IFERROR(INDEX(PQR_Dept!$F$2:$F$7026, MATCH(Faculty_2023_25[[#This Row],[UNIVERSITY_DEPARTMENT_ID]],PQR_Dept!$H$2:$H$7026, 0)), "")</f>
        <v/>
      </c>
      <c r="F1901" s="6"/>
      <c r="G1901" s="6"/>
      <c r="H1901" s="6"/>
      <c r="I1901" s="37"/>
      <c r="J1901" s="39"/>
      <c r="K1901" s="38"/>
      <c r="L1901" s="6"/>
      <c r="M1901" s="40"/>
      <c r="N1901" s="37"/>
      <c r="O1901" s="37"/>
      <c r="P1901" s="42"/>
    </row>
    <row r="1902" spans="1:16" s="7" customFormat="1" ht="15.5" x14ac:dyDescent="0.35">
      <c r="A1902" s="18" t="str">
        <f>IFERROR(INDEX(PQR_Dept!$A$2:$A$7026, MATCH(Faculty_2023_25[[#This Row],[UNIVERSITY_DEPARTMENT_ID]],PQR_Dept!$H$2:$H$7026, 0)), "")</f>
        <v/>
      </c>
      <c r="B1902" s="19" t="str">
        <f>IFERROR(INDEX(PQR_Dept!$B$2:$B$7026, MATCH(Faculty_2023_25[[#This Row],[UNIVERSITY_DEPARTMENT_ID]],PQR_Dept!$H$2:$H$7026, 0)), "")</f>
        <v/>
      </c>
      <c r="C1902" s="19" t="str">
        <f>IFERROR(INDEX(PQR_Dept!$C$2:$C$7026, MATCH(Faculty_2023_25[[#This Row],[UNIVERSITY_DEPARTMENT_ID]],PQR_Dept!$H$2:$H$7026, 0)), "")</f>
        <v/>
      </c>
      <c r="D1902" s="19" t="str">
        <f>IFERROR(INDEX(PQR_Dept!$E$2:$E$7026, MATCH(Faculty_2023_25[[#This Row],[UNIVERSITY_DEPARTMENT_ID]],PQR_Dept!$H$2:$H$7026, 0)), "")</f>
        <v/>
      </c>
      <c r="E1902" s="19" t="str">
        <f>IFERROR(INDEX(PQR_Dept!$F$2:$F$7026, MATCH(Faculty_2023_25[[#This Row],[UNIVERSITY_DEPARTMENT_ID]],PQR_Dept!$H$2:$H$7026, 0)), "")</f>
        <v/>
      </c>
      <c r="F1902" s="6"/>
      <c r="G1902" s="6"/>
      <c r="H1902" s="6"/>
      <c r="I1902" s="37"/>
      <c r="J1902" s="39"/>
      <c r="K1902" s="38"/>
      <c r="L1902" s="6"/>
      <c r="M1902" s="40"/>
      <c r="N1902" s="37"/>
      <c r="O1902" s="37"/>
      <c r="P1902" s="42"/>
    </row>
    <row r="1903" spans="1:16" s="7" customFormat="1" ht="15.5" x14ac:dyDescent="0.35">
      <c r="A1903" s="18" t="str">
        <f>IFERROR(INDEX(PQR_Dept!$A$2:$A$7026, MATCH(Faculty_2023_25[[#This Row],[UNIVERSITY_DEPARTMENT_ID]],PQR_Dept!$H$2:$H$7026, 0)), "")</f>
        <v/>
      </c>
      <c r="B1903" s="19" t="str">
        <f>IFERROR(INDEX(PQR_Dept!$B$2:$B$7026, MATCH(Faculty_2023_25[[#This Row],[UNIVERSITY_DEPARTMENT_ID]],PQR_Dept!$H$2:$H$7026, 0)), "")</f>
        <v/>
      </c>
      <c r="C1903" s="19" t="str">
        <f>IFERROR(INDEX(PQR_Dept!$C$2:$C$7026, MATCH(Faculty_2023_25[[#This Row],[UNIVERSITY_DEPARTMENT_ID]],PQR_Dept!$H$2:$H$7026, 0)), "")</f>
        <v/>
      </c>
      <c r="D1903" s="19" t="str">
        <f>IFERROR(INDEX(PQR_Dept!$E$2:$E$7026, MATCH(Faculty_2023_25[[#This Row],[UNIVERSITY_DEPARTMENT_ID]],PQR_Dept!$H$2:$H$7026, 0)), "")</f>
        <v/>
      </c>
      <c r="E1903" s="19" t="str">
        <f>IFERROR(INDEX(PQR_Dept!$F$2:$F$7026, MATCH(Faculty_2023_25[[#This Row],[UNIVERSITY_DEPARTMENT_ID]],PQR_Dept!$H$2:$H$7026, 0)), "")</f>
        <v/>
      </c>
      <c r="F1903" s="6"/>
      <c r="G1903" s="6"/>
      <c r="H1903" s="6"/>
      <c r="I1903" s="37"/>
      <c r="J1903" s="39"/>
      <c r="K1903" s="38"/>
      <c r="L1903" s="6"/>
      <c r="M1903" s="40"/>
      <c r="N1903" s="37"/>
      <c r="O1903" s="37"/>
      <c r="P1903" s="42"/>
    </row>
    <row r="1904" spans="1:16" s="7" customFormat="1" ht="15.5" x14ac:dyDescent="0.35">
      <c r="A1904" s="18" t="str">
        <f>IFERROR(INDEX(PQR_Dept!$A$2:$A$7026, MATCH(Faculty_2023_25[[#This Row],[UNIVERSITY_DEPARTMENT_ID]],PQR_Dept!$H$2:$H$7026, 0)), "")</f>
        <v/>
      </c>
      <c r="B1904" s="19" t="str">
        <f>IFERROR(INDEX(PQR_Dept!$B$2:$B$7026, MATCH(Faculty_2023_25[[#This Row],[UNIVERSITY_DEPARTMENT_ID]],PQR_Dept!$H$2:$H$7026, 0)), "")</f>
        <v/>
      </c>
      <c r="C1904" s="19" t="str">
        <f>IFERROR(INDEX(PQR_Dept!$C$2:$C$7026, MATCH(Faculty_2023_25[[#This Row],[UNIVERSITY_DEPARTMENT_ID]],PQR_Dept!$H$2:$H$7026, 0)), "")</f>
        <v/>
      </c>
      <c r="D1904" s="19" t="str">
        <f>IFERROR(INDEX(PQR_Dept!$E$2:$E$7026, MATCH(Faculty_2023_25[[#This Row],[UNIVERSITY_DEPARTMENT_ID]],PQR_Dept!$H$2:$H$7026, 0)), "")</f>
        <v/>
      </c>
      <c r="E1904" s="19" t="str">
        <f>IFERROR(INDEX(PQR_Dept!$F$2:$F$7026, MATCH(Faculty_2023_25[[#This Row],[UNIVERSITY_DEPARTMENT_ID]],PQR_Dept!$H$2:$H$7026, 0)), "")</f>
        <v/>
      </c>
      <c r="F1904" s="6"/>
      <c r="G1904" s="6"/>
      <c r="H1904" s="6"/>
      <c r="I1904" s="37"/>
      <c r="J1904" s="39"/>
      <c r="K1904" s="38"/>
      <c r="L1904" s="6"/>
      <c r="M1904" s="40"/>
      <c r="N1904" s="37"/>
      <c r="O1904" s="37"/>
      <c r="P1904" s="42"/>
    </row>
    <row r="1905" spans="1:16" s="7" customFormat="1" ht="15.5" x14ac:dyDescent="0.35">
      <c r="A1905" s="18" t="str">
        <f>IFERROR(INDEX(PQR_Dept!$A$2:$A$7026, MATCH(Faculty_2023_25[[#This Row],[UNIVERSITY_DEPARTMENT_ID]],PQR_Dept!$H$2:$H$7026, 0)), "")</f>
        <v/>
      </c>
      <c r="B1905" s="19" t="str">
        <f>IFERROR(INDEX(PQR_Dept!$B$2:$B$7026, MATCH(Faculty_2023_25[[#This Row],[UNIVERSITY_DEPARTMENT_ID]],PQR_Dept!$H$2:$H$7026, 0)), "")</f>
        <v/>
      </c>
      <c r="C1905" s="19" t="str">
        <f>IFERROR(INDEX(PQR_Dept!$C$2:$C$7026, MATCH(Faculty_2023_25[[#This Row],[UNIVERSITY_DEPARTMENT_ID]],PQR_Dept!$H$2:$H$7026, 0)), "")</f>
        <v/>
      </c>
      <c r="D1905" s="19" t="str">
        <f>IFERROR(INDEX(PQR_Dept!$E$2:$E$7026, MATCH(Faculty_2023_25[[#This Row],[UNIVERSITY_DEPARTMENT_ID]],PQR_Dept!$H$2:$H$7026, 0)), "")</f>
        <v/>
      </c>
      <c r="E1905" s="19" t="str">
        <f>IFERROR(INDEX(PQR_Dept!$F$2:$F$7026, MATCH(Faculty_2023_25[[#This Row],[UNIVERSITY_DEPARTMENT_ID]],PQR_Dept!$H$2:$H$7026, 0)), "")</f>
        <v/>
      </c>
      <c r="F1905" s="6"/>
      <c r="G1905" s="6"/>
      <c r="H1905" s="6"/>
      <c r="I1905" s="37"/>
      <c r="J1905" s="39"/>
      <c r="K1905" s="38"/>
      <c r="L1905" s="6"/>
      <c r="M1905" s="40"/>
      <c r="N1905" s="37"/>
      <c r="O1905" s="37"/>
      <c r="P1905" s="42"/>
    </row>
    <row r="1906" spans="1:16" s="7" customFormat="1" ht="15.5" x14ac:dyDescent="0.35">
      <c r="A1906" s="18" t="str">
        <f>IFERROR(INDEX(PQR_Dept!$A$2:$A$7026, MATCH(Faculty_2023_25[[#This Row],[UNIVERSITY_DEPARTMENT_ID]],PQR_Dept!$H$2:$H$7026, 0)), "")</f>
        <v/>
      </c>
      <c r="B1906" s="19" t="str">
        <f>IFERROR(INDEX(PQR_Dept!$B$2:$B$7026, MATCH(Faculty_2023_25[[#This Row],[UNIVERSITY_DEPARTMENT_ID]],PQR_Dept!$H$2:$H$7026, 0)), "")</f>
        <v/>
      </c>
      <c r="C1906" s="19" t="str">
        <f>IFERROR(INDEX(PQR_Dept!$C$2:$C$7026, MATCH(Faculty_2023_25[[#This Row],[UNIVERSITY_DEPARTMENT_ID]],PQR_Dept!$H$2:$H$7026, 0)), "")</f>
        <v/>
      </c>
      <c r="D1906" s="19" t="str">
        <f>IFERROR(INDEX(PQR_Dept!$E$2:$E$7026, MATCH(Faculty_2023_25[[#This Row],[UNIVERSITY_DEPARTMENT_ID]],PQR_Dept!$H$2:$H$7026, 0)), "")</f>
        <v/>
      </c>
      <c r="E1906" s="19" t="str">
        <f>IFERROR(INDEX(PQR_Dept!$F$2:$F$7026, MATCH(Faculty_2023_25[[#This Row],[UNIVERSITY_DEPARTMENT_ID]],PQR_Dept!$H$2:$H$7026, 0)), "")</f>
        <v/>
      </c>
      <c r="F1906" s="6"/>
      <c r="G1906" s="6"/>
      <c r="H1906" s="6"/>
      <c r="I1906" s="37"/>
      <c r="J1906" s="39"/>
      <c r="K1906" s="38"/>
      <c r="L1906" s="6"/>
      <c r="M1906" s="40"/>
      <c r="N1906" s="37"/>
      <c r="O1906" s="37"/>
      <c r="P1906" s="42"/>
    </row>
    <row r="1907" spans="1:16" s="7" customFormat="1" ht="15.5" x14ac:dyDescent="0.35">
      <c r="A1907" s="18" t="str">
        <f>IFERROR(INDEX(PQR_Dept!$A$2:$A$7026, MATCH(Faculty_2023_25[[#This Row],[UNIVERSITY_DEPARTMENT_ID]],PQR_Dept!$H$2:$H$7026, 0)), "")</f>
        <v/>
      </c>
      <c r="B1907" s="19" t="str">
        <f>IFERROR(INDEX(PQR_Dept!$B$2:$B$7026, MATCH(Faculty_2023_25[[#This Row],[UNIVERSITY_DEPARTMENT_ID]],PQR_Dept!$H$2:$H$7026, 0)), "")</f>
        <v/>
      </c>
      <c r="C1907" s="19" t="str">
        <f>IFERROR(INDEX(PQR_Dept!$C$2:$C$7026, MATCH(Faculty_2023_25[[#This Row],[UNIVERSITY_DEPARTMENT_ID]],PQR_Dept!$H$2:$H$7026, 0)), "")</f>
        <v/>
      </c>
      <c r="D1907" s="19" t="str">
        <f>IFERROR(INDEX(PQR_Dept!$E$2:$E$7026, MATCH(Faculty_2023_25[[#This Row],[UNIVERSITY_DEPARTMENT_ID]],PQR_Dept!$H$2:$H$7026, 0)), "")</f>
        <v/>
      </c>
      <c r="E1907" s="19" t="str">
        <f>IFERROR(INDEX(PQR_Dept!$F$2:$F$7026, MATCH(Faculty_2023_25[[#This Row],[UNIVERSITY_DEPARTMENT_ID]],PQR_Dept!$H$2:$H$7026, 0)), "")</f>
        <v/>
      </c>
      <c r="F1907" s="6"/>
      <c r="G1907" s="6"/>
      <c r="H1907" s="6"/>
      <c r="I1907" s="37"/>
      <c r="J1907" s="39"/>
      <c r="K1907" s="38"/>
      <c r="L1907" s="6"/>
      <c r="M1907" s="40"/>
      <c r="N1907" s="37"/>
      <c r="O1907" s="37"/>
      <c r="P1907" s="42"/>
    </row>
    <row r="1908" spans="1:16" s="7" customFormat="1" ht="15.5" x14ac:dyDescent="0.35">
      <c r="A1908" s="18" t="str">
        <f>IFERROR(INDEX(PQR_Dept!$A$2:$A$7026, MATCH(Faculty_2023_25[[#This Row],[UNIVERSITY_DEPARTMENT_ID]],PQR_Dept!$H$2:$H$7026, 0)), "")</f>
        <v/>
      </c>
      <c r="B1908" s="19" t="str">
        <f>IFERROR(INDEX(PQR_Dept!$B$2:$B$7026, MATCH(Faculty_2023_25[[#This Row],[UNIVERSITY_DEPARTMENT_ID]],PQR_Dept!$H$2:$H$7026, 0)), "")</f>
        <v/>
      </c>
      <c r="C1908" s="19" t="str">
        <f>IFERROR(INDEX(PQR_Dept!$C$2:$C$7026, MATCH(Faculty_2023_25[[#This Row],[UNIVERSITY_DEPARTMENT_ID]],PQR_Dept!$H$2:$H$7026, 0)), "")</f>
        <v/>
      </c>
      <c r="D1908" s="19" t="str">
        <f>IFERROR(INDEX(PQR_Dept!$E$2:$E$7026, MATCH(Faculty_2023_25[[#This Row],[UNIVERSITY_DEPARTMENT_ID]],PQR_Dept!$H$2:$H$7026, 0)), "")</f>
        <v/>
      </c>
      <c r="E1908" s="19" t="str">
        <f>IFERROR(INDEX(PQR_Dept!$F$2:$F$7026, MATCH(Faculty_2023_25[[#This Row],[UNIVERSITY_DEPARTMENT_ID]],PQR_Dept!$H$2:$H$7026, 0)), "")</f>
        <v/>
      </c>
      <c r="F1908" s="6"/>
      <c r="G1908" s="6"/>
      <c r="H1908" s="6"/>
      <c r="I1908" s="37"/>
      <c r="J1908" s="39"/>
      <c r="K1908" s="38"/>
      <c r="L1908" s="6"/>
      <c r="M1908" s="40"/>
      <c r="N1908" s="37"/>
      <c r="O1908" s="37"/>
      <c r="P1908" s="42"/>
    </row>
    <row r="1909" spans="1:16" s="7" customFormat="1" ht="15.5" x14ac:dyDescent="0.35">
      <c r="A1909" s="18" t="str">
        <f>IFERROR(INDEX(PQR_Dept!$A$2:$A$7026, MATCH(Faculty_2023_25[[#This Row],[UNIVERSITY_DEPARTMENT_ID]],PQR_Dept!$H$2:$H$7026, 0)), "")</f>
        <v/>
      </c>
      <c r="B1909" s="19" t="str">
        <f>IFERROR(INDEX(PQR_Dept!$B$2:$B$7026, MATCH(Faculty_2023_25[[#This Row],[UNIVERSITY_DEPARTMENT_ID]],PQR_Dept!$H$2:$H$7026, 0)), "")</f>
        <v/>
      </c>
      <c r="C1909" s="19" t="str">
        <f>IFERROR(INDEX(PQR_Dept!$C$2:$C$7026, MATCH(Faculty_2023_25[[#This Row],[UNIVERSITY_DEPARTMENT_ID]],PQR_Dept!$H$2:$H$7026, 0)), "")</f>
        <v/>
      </c>
      <c r="D1909" s="19" t="str">
        <f>IFERROR(INDEX(PQR_Dept!$E$2:$E$7026, MATCH(Faculty_2023_25[[#This Row],[UNIVERSITY_DEPARTMENT_ID]],PQR_Dept!$H$2:$H$7026, 0)), "")</f>
        <v/>
      </c>
      <c r="E1909" s="19" t="str">
        <f>IFERROR(INDEX(PQR_Dept!$F$2:$F$7026, MATCH(Faculty_2023_25[[#This Row],[UNIVERSITY_DEPARTMENT_ID]],PQR_Dept!$H$2:$H$7026, 0)), "")</f>
        <v/>
      </c>
      <c r="F1909" s="6"/>
      <c r="G1909" s="6"/>
      <c r="H1909" s="6"/>
      <c r="I1909" s="37"/>
      <c r="J1909" s="39"/>
      <c r="K1909" s="38"/>
      <c r="L1909" s="6"/>
      <c r="M1909" s="40"/>
      <c r="N1909" s="37"/>
      <c r="O1909" s="37"/>
      <c r="P1909" s="42"/>
    </row>
    <row r="1910" spans="1:16" s="7" customFormat="1" ht="15.5" x14ac:dyDescent="0.35">
      <c r="A1910" s="18" t="str">
        <f>IFERROR(INDEX(PQR_Dept!$A$2:$A$7026, MATCH(Faculty_2023_25[[#This Row],[UNIVERSITY_DEPARTMENT_ID]],PQR_Dept!$H$2:$H$7026, 0)), "")</f>
        <v/>
      </c>
      <c r="B1910" s="19" t="str">
        <f>IFERROR(INDEX(PQR_Dept!$B$2:$B$7026, MATCH(Faculty_2023_25[[#This Row],[UNIVERSITY_DEPARTMENT_ID]],PQR_Dept!$H$2:$H$7026, 0)), "")</f>
        <v/>
      </c>
      <c r="C1910" s="19" t="str">
        <f>IFERROR(INDEX(PQR_Dept!$C$2:$C$7026, MATCH(Faculty_2023_25[[#This Row],[UNIVERSITY_DEPARTMENT_ID]],PQR_Dept!$H$2:$H$7026, 0)), "")</f>
        <v/>
      </c>
      <c r="D1910" s="19" t="str">
        <f>IFERROR(INDEX(PQR_Dept!$E$2:$E$7026, MATCH(Faculty_2023_25[[#This Row],[UNIVERSITY_DEPARTMENT_ID]],PQR_Dept!$H$2:$H$7026, 0)), "")</f>
        <v/>
      </c>
      <c r="E1910" s="19" t="str">
        <f>IFERROR(INDEX(PQR_Dept!$F$2:$F$7026, MATCH(Faculty_2023_25[[#This Row],[UNIVERSITY_DEPARTMENT_ID]],PQR_Dept!$H$2:$H$7026, 0)), "")</f>
        <v/>
      </c>
      <c r="F1910" s="6"/>
      <c r="G1910" s="6"/>
      <c r="H1910" s="6"/>
      <c r="I1910" s="37"/>
      <c r="J1910" s="39"/>
      <c r="K1910" s="38"/>
      <c r="L1910" s="6"/>
      <c r="M1910" s="40"/>
      <c r="N1910" s="37"/>
      <c r="O1910" s="37"/>
      <c r="P1910" s="42"/>
    </row>
    <row r="1911" spans="1:16" s="7" customFormat="1" ht="15.5" x14ac:dyDescent="0.35">
      <c r="A1911" s="18" t="str">
        <f>IFERROR(INDEX(PQR_Dept!$A$2:$A$7026, MATCH(Faculty_2023_25[[#This Row],[UNIVERSITY_DEPARTMENT_ID]],PQR_Dept!$H$2:$H$7026, 0)), "")</f>
        <v/>
      </c>
      <c r="B1911" s="19" t="str">
        <f>IFERROR(INDEX(PQR_Dept!$B$2:$B$7026, MATCH(Faculty_2023_25[[#This Row],[UNIVERSITY_DEPARTMENT_ID]],PQR_Dept!$H$2:$H$7026, 0)), "")</f>
        <v/>
      </c>
      <c r="C1911" s="19" t="str">
        <f>IFERROR(INDEX(PQR_Dept!$C$2:$C$7026, MATCH(Faculty_2023_25[[#This Row],[UNIVERSITY_DEPARTMENT_ID]],PQR_Dept!$H$2:$H$7026, 0)), "")</f>
        <v/>
      </c>
      <c r="D1911" s="19" t="str">
        <f>IFERROR(INDEX(PQR_Dept!$E$2:$E$7026, MATCH(Faculty_2023_25[[#This Row],[UNIVERSITY_DEPARTMENT_ID]],PQR_Dept!$H$2:$H$7026, 0)), "")</f>
        <v/>
      </c>
      <c r="E1911" s="19" t="str">
        <f>IFERROR(INDEX(PQR_Dept!$F$2:$F$7026, MATCH(Faculty_2023_25[[#This Row],[UNIVERSITY_DEPARTMENT_ID]],PQR_Dept!$H$2:$H$7026, 0)), "")</f>
        <v/>
      </c>
      <c r="F1911" s="6"/>
      <c r="G1911" s="6"/>
      <c r="H1911" s="6"/>
      <c r="I1911" s="37"/>
      <c r="J1911" s="39"/>
      <c r="K1911" s="38"/>
      <c r="L1911" s="6"/>
      <c r="M1911" s="40"/>
      <c r="N1911" s="37"/>
      <c r="O1911" s="37"/>
      <c r="P1911" s="42"/>
    </row>
    <row r="1912" spans="1:16" s="7" customFormat="1" ht="15.5" x14ac:dyDescent="0.35">
      <c r="A1912" s="18" t="str">
        <f>IFERROR(INDEX(PQR_Dept!$A$2:$A$7026, MATCH(Faculty_2023_25[[#This Row],[UNIVERSITY_DEPARTMENT_ID]],PQR_Dept!$H$2:$H$7026, 0)), "")</f>
        <v/>
      </c>
      <c r="B1912" s="19" t="str">
        <f>IFERROR(INDEX(PQR_Dept!$B$2:$B$7026, MATCH(Faculty_2023_25[[#This Row],[UNIVERSITY_DEPARTMENT_ID]],PQR_Dept!$H$2:$H$7026, 0)), "")</f>
        <v/>
      </c>
      <c r="C1912" s="19" t="str">
        <f>IFERROR(INDEX(PQR_Dept!$C$2:$C$7026, MATCH(Faculty_2023_25[[#This Row],[UNIVERSITY_DEPARTMENT_ID]],PQR_Dept!$H$2:$H$7026, 0)), "")</f>
        <v/>
      </c>
      <c r="D1912" s="19" t="str">
        <f>IFERROR(INDEX(PQR_Dept!$E$2:$E$7026, MATCH(Faculty_2023_25[[#This Row],[UNIVERSITY_DEPARTMENT_ID]],PQR_Dept!$H$2:$H$7026, 0)), "")</f>
        <v/>
      </c>
      <c r="E1912" s="19" t="str">
        <f>IFERROR(INDEX(PQR_Dept!$F$2:$F$7026, MATCH(Faculty_2023_25[[#This Row],[UNIVERSITY_DEPARTMENT_ID]],PQR_Dept!$H$2:$H$7026, 0)), "")</f>
        <v/>
      </c>
      <c r="F1912" s="6"/>
      <c r="G1912" s="6"/>
      <c r="H1912" s="6"/>
      <c r="I1912" s="37"/>
      <c r="J1912" s="39"/>
      <c r="K1912" s="38"/>
      <c r="L1912" s="6"/>
      <c r="M1912" s="40"/>
      <c r="N1912" s="37"/>
      <c r="O1912" s="37"/>
      <c r="P1912" s="42"/>
    </row>
    <row r="1913" spans="1:16" s="7" customFormat="1" ht="15.5" x14ac:dyDescent="0.35">
      <c r="A1913" s="18" t="str">
        <f>IFERROR(INDEX(PQR_Dept!$A$2:$A$7026, MATCH(Faculty_2023_25[[#This Row],[UNIVERSITY_DEPARTMENT_ID]],PQR_Dept!$H$2:$H$7026, 0)), "")</f>
        <v/>
      </c>
      <c r="B1913" s="19" t="str">
        <f>IFERROR(INDEX(PQR_Dept!$B$2:$B$7026, MATCH(Faculty_2023_25[[#This Row],[UNIVERSITY_DEPARTMENT_ID]],PQR_Dept!$H$2:$H$7026, 0)), "")</f>
        <v/>
      </c>
      <c r="C1913" s="19" t="str">
        <f>IFERROR(INDEX(PQR_Dept!$C$2:$C$7026, MATCH(Faculty_2023_25[[#This Row],[UNIVERSITY_DEPARTMENT_ID]],PQR_Dept!$H$2:$H$7026, 0)), "")</f>
        <v/>
      </c>
      <c r="D1913" s="19" t="str">
        <f>IFERROR(INDEX(PQR_Dept!$E$2:$E$7026, MATCH(Faculty_2023_25[[#This Row],[UNIVERSITY_DEPARTMENT_ID]],PQR_Dept!$H$2:$H$7026, 0)), "")</f>
        <v/>
      </c>
      <c r="E1913" s="19" t="str">
        <f>IFERROR(INDEX(PQR_Dept!$F$2:$F$7026, MATCH(Faculty_2023_25[[#This Row],[UNIVERSITY_DEPARTMENT_ID]],PQR_Dept!$H$2:$H$7026, 0)), "")</f>
        <v/>
      </c>
      <c r="F1913" s="6"/>
      <c r="G1913" s="6"/>
      <c r="H1913" s="6"/>
      <c r="I1913" s="37"/>
      <c r="J1913" s="39"/>
      <c r="K1913" s="38"/>
      <c r="L1913" s="6"/>
      <c r="M1913" s="40"/>
      <c r="N1913" s="37"/>
      <c r="O1913" s="37"/>
      <c r="P1913" s="42"/>
    </row>
    <row r="1914" spans="1:16" s="7" customFormat="1" ht="15.5" x14ac:dyDescent="0.35">
      <c r="A1914" s="18" t="str">
        <f>IFERROR(INDEX(PQR_Dept!$A$2:$A$7026, MATCH(Faculty_2023_25[[#This Row],[UNIVERSITY_DEPARTMENT_ID]],PQR_Dept!$H$2:$H$7026, 0)), "")</f>
        <v/>
      </c>
      <c r="B1914" s="19" t="str">
        <f>IFERROR(INDEX(PQR_Dept!$B$2:$B$7026, MATCH(Faculty_2023_25[[#This Row],[UNIVERSITY_DEPARTMENT_ID]],PQR_Dept!$H$2:$H$7026, 0)), "")</f>
        <v/>
      </c>
      <c r="C1914" s="19" t="str">
        <f>IFERROR(INDEX(PQR_Dept!$C$2:$C$7026, MATCH(Faculty_2023_25[[#This Row],[UNIVERSITY_DEPARTMENT_ID]],PQR_Dept!$H$2:$H$7026, 0)), "")</f>
        <v/>
      </c>
      <c r="D1914" s="19" t="str">
        <f>IFERROR(INDEX(PQR_Dept!$E$2:$E$7026, MATCH(Faculty_2023_25[[#This Row],[UNIVERSITY_DEPARTMENT_ID]],PQR_Dept!$H$2:$H$7026, 0)), "")</f>
        <v/>
      </c>
      <c r="E1914" s="19" t="str">
        <f>IFERROR(INDEX(PQR_Dept!$F$2:$F$7026, MATCH(Faculty_2023_25[[#This Row],[UNIVERSITY_DEPARTMENT_ID]],PQR_Dept!$H$2:$H$7026, 0)), "")</f>
        <v/>
      </c>
      <c r="F1914" s="6"/>
      <c r="G1914" s="6"/>
      <c r="H1914" s="6"/>
      <c r="I1914" s="37"/>
      <c r="J1914" s="39"/>
      <c r="K1914" s="38"/>
      <c r="L1914" s="6"/>
      <c r="M1914" s="40"/>
      <c r="N1914" s="37"/>
      <c r="O1914" s="37"/>
      <c r="P1914" s="42"/>
    </row>
    <row r="1915" spans="1:16" s="7" customFormat="1" ht="15.5" x14ac:dyDescent="0.35">
      <c r="A1915" s="18" t="str">
        <f>IFERROR(INDEX(PQR_Dept!$A$2:$A$7026, MATCH(Faculty_2023_25[[#This Row],[UNIVERSITY_DEPARTMENT_ID]],PQR_Dept!$H$2:$H$7026, 0)), "")</f>
        <v/>
      </c>
      <c r="B1915" s="19" t="str">
        <f>IFERROR(INDEX(PQR_Dept!$B$2:$B$7026, MATCH(Faculty_2023_25[[#This Row],[UNIVERSITY_DEPARTMENT_ID]],PQR_Dept!$H$2:$H$7026, 0)), "")</f>
        <v/>
      </c>
      <c r="C1915" s="19" t="str">
        <f>IFERROR(INDEX(PQR_Dept!$C$2:$C$7026, MATCH(Faculty_2023_25[[#This Row],[UNIVERSITY_DEPARTMENT_ID]],PQR_Dept!$H$2:$H$7026, 0)), "")</f>
        <v/>
      </c>
      <c r="D1915" s="19" t="str">
        <f>IFERROR(INDEX(PQR_Dept!$E$2:$E$7026, MATCH(Faculty_2023_25[[#This Row],[UNIVERSITY_DEPARTMENT_ID]],PQR_Dept!$H$2:$H$7026, 0)), "")</f>
        <v/>
      </c>
      <c r="E1915" s="19" t="str">
        <f>IFERROR(INDEX(PQR_Dept!$F$2:$F$7026, MATCH(Faculty_2023_25[[#This Row],[UNIVERSITY_DEPARTMENT_ID]],PQR_Dept!$H$2:$H$7026, 0)), "")</f>
        <v/>
      </c>
      <c r="F1915" s="6"/>
      <c r="G1915" s="6"/>
      <c r="H1915" s="6"/>
      <c r="I1915" s="37"/>
      <c r="J1915" s="39"/>
      <c r="K1915" s="38"/>
      <c r="L1915" s="6"/>
      <c r="M1915" s="40"/>
      <c r="N1915" s="37"/>
      <c r="O1915" s="37"/>
      <c r="P1915" s="42"/>
    </row>
    <row r="1916" spans="1:16" s="7" customFormat="1" ht="15.5" x14ac:dyDescent="0.35">
      <c r="A1916" s="18" t="str">
        <f>IFERROR(INDEX(PQR_Dept!$A$2:$A$7026, MATCH(Faculty_2023_25[[#This Row],[UNIVERSITY_DEPARTMENT_ID]],PQR_Dept!$H$2:$H$7026, 0)), "")</f>
        <v/>
      </c>
      <c r="B1916" s="19" t="str">
        <f>IFERROR(INDEX(PQR_Dept!$B$2:$B$7026, MATCH(Faculty_2023_25[[#This Row],[UNIVERSITY_DEPARTMENT_ID]],PQR_Dept!$H$2:$H$7026, 0)), "")</f>
        <v/>
      </c>
      <c r="C1916" s="19" t="str">
        <f>IFERROR(INDEX(PQR_Dept!$C$2:$C$7026, MATCH(Faculty_2023_25[[#This Row],[UNIVERSITY_DEPARTMENT_ID]],PQR_Dept!$H$2:$H$7026, 0)), "")</f>
        <v/>
      </c>
      <c r="D1916" s="19" t="str">
        <f>IFERROR(INDEX(PQR_Dept!$E$2:$E$7026, MATCH(Faculty_2023_25[[#This Row],[UNIVERSITY_DEPARTMENT_ID]],PQR_Dept!$H$2:$H$7026, 0)), "")</f>
        <v/>
      </c>
      <c r="E1916" s="19" t="str">
        <f>IFERROR(INDEX(PQR_Dept!$F$2:$F$7026, MATCH(Faculty_2023_25[[#This Row],[UNIVERSITY_DEPARTMENT_ID]],PQR_Dept!$H$2:$H$7026, 0)), "")</f>
        <v/>
      </c>
      <c r="F1916" s="6"/>
      <c r="G1916" s="6"/>
      <c r="H1916" s="6"/>
      <c r="I1916" s="37"/>
      <c r="J1916" s="39"/>
      <c r="K1916" s="38"/>
      <c r="L1916" s="6"/>
      <c r="M1916" s="40"/>
      <c r="N1916" s="37"/>
      <c r="O1916" s="37"/>
      <c r="P1916" s="42"/>
    </row>
    <row r="1917" spans="1:16" s="7" customFormat="1" ht="15.5" x14ac:dyDescent="0.35">
      <c r="A1917" s="18" t="str">
        <f>IFERROR(INDEX(PQR_Dept!$A$2:$A$7026, MATCH(Faculty_2023_25[[#This Row],[UNIVERSITY_DEPARTMENT_ID]],PQR_Dept!$H$2:$H$7026, 0)), "")</f>
        <v/>
      </c>
      <c r="B1917" s="19" t="str">
        <f>IFERROR(INDEX(PQR_Dept!$B$2:$B$7026, MATCH(Faculty_2023_25[[#This Row],[UNIVERSITY_DEPARTMENT_ID]],PQR_Dept!$H$2:$H$7026, 0)), "")</f>
        <v/>
      </c>
      <c r="C1917" s="19" t="str">
        <f>IFERROR(INDEX(PQR_Dept!$C$2:$C$7026, MATCH(Faculty_2023_25[[#This Row],[UNIVERSITY_DEPARTMENT_ID]],PQR_Dept!$H$2:$H$7026, 0)), "")</f>
        <v/>
      </c>
      <c r="D1917" s="19" t="str">
        <f>IFERROR(INDEX(PQR_Dept!$E$2:$E$7026, MATCH(Faculty_2023_25[[#This Row],[UNIVERSITY_DEPARTMENT_ID]],PQR_Dept!$H$2:$H$7026, 0)), "")</f>
        <v/>
      </c>
      <c r="E1917" s="19" t="str">
        <f>IFERROR(INDEX(PQR_Dept!$F$2:$F$7026, MATCH(Faculty_2023_25[[#This Row],[UNIVERSITY_DEPARTMENT_ID]],PQR_Dept!$H$2:$H$7026, 0)), "")</f>
        <v/>
      </c>
      <c r="F1917" s="6"/>
      <c r="G1917" s="6"/>
      <c r="H1917" s="6"/>
      <c r="I1917" s="37"/>
      <c r="J1917" s="39"/>
      <c r="K1917" s="38"/>
      <c r="L1917" s="6"/>
      <c r="M1917" s="40"/>
      <c r="N1917" s="37"/>
      <c r="O1917" s="37"/>
      <c r="P1917" s="42"/>
    </row>
    <row r="1918" spans="1:16" s="7" customFormat="1" ht="15.5" x14ac:dyDescent="0.35">
      <c r="A1918" s="18" t="str">
        <f>IFERROR(INDEX(PQR_Dept!$A$2:$A$7026, MATCH(Faculty_2023_25[[#This Row],[UNIVERSITY_DEPARTMENT_ID]],PQR_Dept!$H$2:$H$7026, 0)), "")</f>
        <v/>
      </c>
      <c r="B1918" s="19" t="str">
        <f>IFERROR(INDEX(PQR_Dept!$B$2:$B$7026, MATCH(Faculty_2023_25[[#This Row],[UNIVERSITY_DEPARTMENT_ID]],PQR_Dept!$H$2:$H$7026, 0)), "")</f>
        <v/>
      </c>
      <c r="C1918" s="19" t="str">
        <f>IFERROR(INDEX(PQR_Dept!$C$2:$C$7026, MATCH(Faculty_2023_25[[#This Row],[UNIVERSITY_DEPARTMENT_ID]],PQR_Dept!$H$2:$H$7026, 0)), "")</f>
        <v/>
      </c>
      <c r="D1918" s="19" t="str">
        <f>IFERROR(INDEX(PQR_Dept!$E$2:$E$7026, MATCH(Faculty_2023_25[[#This Row],[UNIVERSITY_DEPARTMENT_ID]],PQR_Dept!$H$2:$H$7026, 0)), "")</f>
        <v/>
      </c>
      <c r="E1918" s="19" t="str">
        <f>IFERROR(INDEX(PQR_Dept!$F$2:$F$7026, MATCH(Faculty_2023_25[[#This Row],[UNIVERSITY_DEPARTMENT_ID]],PQR_Dept!$H$2:$H$7026, 0)), "")</f>
        <v/>
      </c>
      <c r="F1918" s="6"/>
      <c r="G1918" s="6"/>
      <c r="H1918" s="6"/>
      <c r="I1918" s="37"/>
      <c r="J1918" s="39"/>
      <c r="K1918" s="38"/>
      <c r="L1918" s="6"/>
      <c r="M1918" s="40"/>
      <c r="N1918" s="37"/>
      <c r="O1918" s="37"/>
      <c r="P1918" s="42"/>
    </row>
    <row r="1919" spans="1:16" s="7" customFormat="1" ht="15.5" x14ac:dyDescent="0.35">
      <c r="A1919" s="18" t="str">
        <f>IFERROR(INDEX(PQR_Dept!$A$2:$A$7026, MATCH(Faculty_2023_25[[#This Row],[UNIVERSITY_DEPARTMENT_ID]],PQR_Dept!$H$2:$H$7026, 0)), "")</f>
        <v/>
      </c>
      <c r="B1919" s="19" t="str">
        <f>IFERROR(INDEX(PQR_Dept!$B$2:$B$7026, MATCH(Faculty_2023_25[[#This Row],[UNIVERSITY_DEPARTMENT_ID]],PQR_Dept!$H$2:$H$7026, 0)), "")</f>
        <v/>
      </c>
      <c r="C1919" s="19" t="str">
        <f>IFERROR(INDEX(PQR_Dept!$C$2:$C$7026, MATCH(Faculty_2023_25[[#This Row],[UNIVERSITY_DEPARTMENT_ID]],PQR_Dept!$H$2:$H$7026, 0)), "")</f>
        <v/>
      </c>
      <c r="D1919" s="19" t="str">
        <f>IFERROR(INDEX(PQR_Dept!$E$2:$E$7026, MATCH(Faculty_2023_25[[#This Row],[UNIVERSITY_DEPARTMENT_ID]],PQR_Dept!$H$2:$H$7026, 0)), "")</f>
        <v/>
      </c>
      <c r="E1919" s="19" t="str">
        <f>IFERROR(INDEX(PQR_Dept!$F$2:$F$7026, MATCH(Faculty_2023_25[[#This Row],[UNIVERSITY_DEPARTMENT_ID]],PQR_Dept!$H$2:$H$7026, 0)), "")</f>
        <v/>
      </c>
      <c r="F1919" s="6"/>
      <c r="G1919" s="6"/>
      <c r="H1919" s="6"/>
      <c r="I1919" s="37"/>
      <c r="J1919" s="39"/>
      <c r="K1919" s="38"/>
      <c r="L1919" s="6"/>
      <c r="M1919" s="40"/>
      <c r="N1919" s="37"/>
      <c r="O1919" s="37"/>
      <c r="P1919" s="42"/>
    </row>
    <row r="1920" spans="1:16" s="7" customFormat="1" ht="15.5" x14ac:dyDescent="0.35">
      <c r="A1920" s="18" t="str">
        <f>IFERROR(INDEX(PQR_Dept!$A$2:$A$7026, MATCH(Faculty_2023_25[[#This Row],[UNIVERSITY_DEPARTMENT_ID]],PQR_Dept!$H$2:$H$7026, 0)), "")</f>
        <v/>
      </c>
      <c r="B1920" s="19" t="str">
        <f>IFERROR(INDEX(PQR_Dept!$B$2:$B$7026, MATCH(Faculty_2023_25[[#This Row],[UNIVERSITY_DEPARTMENT_ID]],PQR_Dept!$H$2:$H$7026, 0)), "")</f>
        <v/>
      </c>
      <c r="C1920" s="19" t="str">
        <f>IFERROR(INDEX(PQR_Dept!$C$2:$C$7026, MATCH(Faculty_2023_25[[#This Row],[UNIVERSITY_DEPARTMENT_ID]],PQR_Dept!$H$2:$H$7026, 0)), "")</f>
        <v/>
      </c>
      <c r="D1920" s="19" t="str">
        <f>IFERROR(INDEX(PQR_Dept!$E$2:$E$7026, MATCH(Faculty_2023_25[[#This Row],[UNIVERSITY_DEPARTMENT_ID]],PQR_Dept!$H$2:$H$7026, 0)), "")</f>
        <v/>
      </c>
      <c r="E1920" s="19" t="str">
        <f>IFERROR(INDEX(PQR_Dept!$F$2:$F$7026, MATCH(Faculty_2023_25[[#This Row],[UNIVERSITY_DEPARTMENT_ID]],PQR_Dept!$H$2:$H$7026, 0)), "")</f>
        <v/>
      </c>
      <c r="F1920" s="6"/>
      <c r="G1920" s="6"/>
      <c r="H1920" s="6"/>
      <c r="I1920" s="37"/>
      <c r="J1920" s="39"/>
      <c r="K1920" s="38"/>
      <c r="L1920" s="6"/>
      <c r="M1920" s="40"/>
      <c r="N1920" s="37"/>
      <c r="O1920" s="37"/>
      <c r="P1920" s="42"/>
    </row>
    <row r="1921" spans="1:16" s="7" customFormat="1" ht="15.5" x14ac:dyDescent="0.35">
      <c r="A1921" s="18" t="str">
        <f>IFERROR(INDEX(PQR_Dept!$A$2:$A$7026, MATCH(Faculty_2023_25[[#This Row],[UNIVERSITY_DEPARTMENT_ID]],PQR_Dept!$H$2:$H$7026, 0)), "")</f>
        <v/>
      </c>
      <c r="B1921" s="19" t="str">
        <f>IFERROR(INDEX(PQR_Dept!$B$2:$B$7026, MATCH(Faculty_2023_25[[#This Row],[UNIVERSITY_DEPARTMENT_ID]],PQR_Dept!$H$2:$H$7026, 0)), "")</f>
        <v/>
      </c>
      <c r="C1921" s="19" t="str">
        <f>IFERROR(INDEX(PQR_Dept!$C$2:$C$7026, MATCH(Faculty_2023_25[[#This Row],[UNIVERSITY_DEPARTMENT_ID]],PQR_Dept!$H$2:$H$7026, 0)), "")</f>
        <v/>
      </c>
      <c r="D1921" s="19" t="str">
        <f>IFERROR(INDEX(PQR_Dept!$E$2:$E$7026, MATCH(Faculty_2023_25[[#This Row],[UNIVERSITY_DEPARTMENT_ID]],PQR_Dept!$H$2:$H$7026, 0)), "")</f>
        <v/>
      </c>
      <c r="E1921" s="19" t="str">
        <f>IFERROR(INDEX(PQR_Dept!$F$2:$F$7026, MATCH(Faculty_2023_25[[#This Row],[UNIVERSITY_DEPARTMENT_ID]],PQR_Dept!$H$2:$H$7026, 0)), "")</f>
        <v/>
      </c>
      <c r="F1921" s="6"/>
      <c r="G1921" s="6"/>
      <c r="H1921" s="6"/>
      <c r="I1921" s="37"/>
      <c r="J1921" s="39"/>
      <c r="K1921" s="38"/>
      <c r="L1921" s="6"/>
      <c r="M1921" s="40"/>
      <c r="N1921" s="37"/>
      <c r="O1921" s="37"/>
      <c r="P1921" s="42"/>
    </row>
    <row r="1922" spans="1:16" s="7" customFormat="1" ht="15.5" x14ac:dyDescent="0.35">
      <c r="A1922" s="18" t="str">
        <f>IFERROR(INDEX(PQR_Dept!$A$2:$A$7026, MATCH(Faculty_2023_25[[#This Row],[UNIVERSITY_DEPARTMENT_ID]],PQR_Dept!$H$2:$H$7026, 0)), "")</f>
        <v/>
      </c>
      <c r="B1922" s="19" t="str">
        <f>IFERROR(INDEX(PQR_Dept!$B$2:$B$7026, MATCH(Faculty_2023_25[[#This Row],[UNIVERSITY_DEPARTMENT_ID]],PQR_Dept!$H$2:$H$7026, 0)), "")</f>
        <v/>
      </c>
      <c r="C1922" s="19" t="str">
        <f>IFERROR(INDEX(PQR_Dept!$C$2:$C$7026, MATCH(Faculty_2023_25[[#This Row],[UNIVERSITY_DEPARTMENT_ID]],PQR_Dept!$H$2:$H$7026, 0)), "")</f>
        <v/>
      </c>
      <c r="D1922" s="19" t="str">
        <f>IFERROR(INDEX(PQR_Dept!$E$2:$E$7026, MATCH(Faculty_2023_25[[#This Row],[UNIVERSITY_DEPARTMENT_ID]],PQR_Dept!$H$2:$H$7026, 0)), "")</f>
        <v/>
      </c>
      <c r="E1922" s="19" t="str">
        <f>IFERROR(INDEX(PQR_Dept!$F$2:$F$7026, MATCH(Faculty_2023_25[[#This Row],[UNIVERSITY_DEPARTMENT_ID]],PQR_Dept!$H$2:$H$7026, 0)), "")</f>
        <v/>
      </c>
      <c r="F1922" s="6"/>
      <c r="G1922" s="6"/>
      <c r="H1922" s="6"/>
      <c r="I1922" s="37"/>
      <c r="J1922" s="39"/>
      <c r="K1922" s="38"/>
      <c r="L1922" s="6"/>
      <c r="M1922" s="40"/>
      <c r="N1922" s="37"/>
      <c r="O1922" s="37"/>
      <c r="P1922" s="42"/>
    </row>
    <row r="1923" spans="1:16" s="7" customFormat="1" ht="15.5" x14ac:dyDescent="0.35">
      <c r="A1923" s="18" t="str">
        <f>IFERROR(INDEX(PQR_Dept!$A$2:$A$7026, MATCH(Faculty_2023_25[[#This Row],[UNIVERSITY_DEPARTMENT_ID]],PQR_Dept!$H$2:$H$7026, 0)), "")</f>
        <v/>
      </c>
      <c r="B1923" s="19" t="str">
        <f>IFERROR(INDEX(PQR_Dept!$B$2:$B$7026, MATCH(Faculty_2023_25[[#This Row],[UNIVERSITY_DEPARTMENT_ID]],PQR_Dept!$H$2:$H$7026, 0)), "")</f>
        <v/>
      </c>
      <c r="C1923" s="19" t="str">
        <f>IFERROR(INDEX(PQR_Dept!$C$2:$C$7026, MATCH(Faculty_2023_25[[#This Row],[UNIVERSITY_DEPARTMENT_ID]],PQR_Dept!$H$2:$H$7026, 0)), "")</f>
        <v/>
      </c>
      <c r="D1923" s="19" t="str">
        <f>IFERROR(INDEX(PQR_Dept!$E$2:$E$7026, MATCH(Faculty_2023_25[[#This Row],[UNIVERSITY_DEPARTMENT_ID]],PQR_Dept!$H$2:$H$7026, 0)), "")</f>
        <v/>
      </c>
      <c r="E1923" s="19" t="str">
        <f>IFERROR(INDEX(PQR_Dept!$F$2:$F$7026, MATCH(Faculty_2023_25[[#This Row],[UNIVERSITY_DEPARTMENT_ID]],PQR_Dept!$H$2:$H$7026, 0)), "")</f>
        <v/>
      </c>
      <c r="F1923" s="6"/>
      <c r="G1923" s="6"/>
      <c r="H1923" s="6"/>
      <c r="I1923" s="37"/>
      <c r="J1923" s="39"/>
      <c r="K1923" s="38"/>
      <c r="L1923" s="6"/>
      <c r="M1923" s="40"/>
      <c r="N1923" s="37"/>
      <c r="O1923" s="37"/>
      <c r="P1923" s="42"/>
    </row>
    <row r="1924" spans="1:16" s="7" customFormat="1" ht="15.5" x14ac:dyDescent="0.35">
      <c r="A1924" s="18" t="str">
        <f>IFERROR(INDEX(PQR_Dept!$A$2:$A$7026, MATCH(Faculty_2023_25[[#This Row],[UNIVERSITY_DEPARTMENT_ID]],PQR_Dept!$H$2:$H$7026, 0)), "")</f>
        <v/>
      </c>
      <c r="B1924" s="19" t="str">
        <f>IFERROR(INDEX(PQR_Dept!$B$2:$B$7026, MATCH(Faculty_2023_25[[#This Row],[UNIVERSITY_DEPARTMENT_ID]],PQR_Dept!$H$2:$H$7026, 0)), "")</f>
        <v/>
      </c>
      <c r="C1924" s="19" t="str">
        <f>IFERROR(INDEX(PQR_Dept!$C$2:$C$7026, MATCH(Faculty_2023_25[[#This Row],[UNIVERSITY_DEPARTMENT_ID]],PQR_Dept!$H$2:$H$7026, 0)), "")</f>
        <v/>
      </c>
      <c r="D1924" s="19" t="str">
        <f>IFERROR(INDEX(PQR_Dept!$E$2:$E$7026, MATCH(Faculty_2023_25[[#This Row],[UNIVERSITY_DEPARTMENT_ID]],PQR_Dept!$H$2:$H$7026, 0)), "")</f>
        <v/>
      </c>
      <c r="E1924" s="19" t="str">
        <f>IFERROR(INDEX(PQR_Dept!$F$2:$F$7026, MATCH(Faculty_2023_25[[#This Row],[UNIVERSITY_DEPARTMENT_ID]],PQR_Dept!$H$2:$H$7026, 0)), "")</f>
        <v/>
      </c>
      <c r="F1924" s="6"/>
      <c r="G1924" s="6"/>
      <c r="H1924" s="6"/>
      <c r="I1924" s="37"/>
      <c r="J1924" s="39"/>
      <c r="K1924" s="38"/>
      <c r="L1924" s="6"/>
      <c r="M1924" s="40"/>
      <c r="N1924" s="37"/>
      <c r="O1924" s="37"/>
      <c r="P1924" s="42"/>
    </row>
    <row r="1925" spans="1:16" s="7" customFormat="1" ht="15.5" x14ac:dyDescent="0.35">
      <c r="A1925" s="18" t="str">
        <f>IFERROR(INDEX(PQR_Dept!$A$2:$A$7026, MATCH(Faculty_2023_25[[#This Row],[UNIVERSITY_DEPARTMENT_ID]],PQR_Dept!$H$2:$H$7026, 0)), "")</f>
        <v/>
      </c>
      <c r="B1925" s="19" t="str">
        <f>IFERROR(INDEX(PQR_Dept!$B$2:$B$7026, MATCH(Faculty_2023_25[[#This Row],[UNIVERSITY_DEPARTMENT_ID]],PQR_Dept!$H$2:$H$7026, 0)), "")</f>
        <v/>
      </c>
      <c r="C1925" s="19" t="str">
        <f>IFERROR(INDEX(PQR_Dept!$C$2:$C$7026, MATCH(Faculty_2023_25[[#This Row],[UNIVERSITY_DEPARTMENT_ID]],PQR_Dept!$H$2:$H$7026, 0)), "")</f>
        <v/>
      </c>
      <c r="D1925" s="19" t="str">
        <f>IFERROR(INDEX(PQR_Dept!$E$2:$E$7026, MATCH(Faculty_2023_25[[#This Row],[UNIVERSITY_DEPARTMENT_ID]],PQR_Dept!$H$2:$H$7026, 0)), "")</f>
        <v/>
      </c>
      <c r="E1925" s="19" t="str">
        <f>IFERROR(INDEX(PQR_Dept!$F$2:$F$7026, MATCH(Faculty_2023_25[[#This Row],[UNIVERSITY_DEPARTMENT_ID]],PQR_Dept!$H$2:$H$7026, 0)), "")</f>
        <v/>
      </c>
      <c r="F1925" s="6"/>
      <c r="G1925" s="6"/>
      <c r="H1925" s="6"/>
      <c r="I1925" s="37"/>
      <c r="J1925" s="39"/>
      <c r="K1925" s="38"/>
      <c r="L1925" s="6"/>
      <c r="M1925" s="40"/>
      <c r="N1925" s="37"/>
      <c r="O1925" s="37"/>
      <c r="P1925" s="42"/>
    </row>
    <row r="1926" spans="1:16" s="7" customFormat="1" ht="15.5" x14ac:dyDescent="0.35">
      <c r="A1926" s="18" t="str">
        <f>IFERROR(INDEX(PQR_Dept!$A$2:$A$7026, MATCH(Faculty_2023_25[[#This Row],[UNIVERSITY_DEPARTMENT_ID]],PQR_Dept!$H$2:$H$7026, 0)), "")</f>
        <v/>
      </c>
      <c r="B1926" s="19" t="str">
        <f>IFERROR(INDEX(PQR_Dept!$B$2:$B$7026, MATCH(Faculty_2023_25[[#This Row],[UNIVERSITY_DEPARTMENT_ID]],PQR_Dept!$H$2:$H$7026, 0)), "")</f>
        <v/>
      </c>
      <c r="C1926" s="19" t="str">
        <f>IFERROR(INDEX(PQR_Dept!$C$2:$C$7026, MATCH(Faculty_2023_25[[#This Row],[UNIVERSITY_DEPARTMENT_ID]],PQR_Dept!$H$2:$H$7026, 0)), "")</f>
        <v/>
      </c>
      <c r="D1926" s="19" t="str">
        <f>IFERROR(INDEX(PQR_Dept!$E$2:$E$7026, MATCH(Faculty_2023_25[[#This Row],[UNIVERSITY_DEPARTMENT_ID]],PQR_Dept!$H$2:$H$7026, 0)), "")</f>
        <v/>
      </c>
      <c r="E1926" s="19" t="str">
        <f>IFERROR(INDEX(PQR_Dept!$F$2:$F$7026, MATCH(Faculty_2023_25[[#This Row],[UNIVERSITY_DEPARTMENT_ID]],PQR_Dept!$H$2:$H$7026, 0)), "")</f>
        <v/>
      </c>
      <c r="F1926" s="6"/>
      <c r="G1926" s="6"/>
      <c r="H1926" s="6"/>
      <c r="I1926" s="37"/>
      <c r="J1926" s="39"/>
      <c r="K1926" s="38"/>
      <c r="L1926" s="6"/>
      <c r="M1926" s="40"/>
      <c r="N1926" s="37"/>
      <c r="O1926" s="37"/>
      <c r="P1926" s="42"/>
    </row>
    <row r="1927" spans="1:16" s="7" customFormat="1" ht="15.5" x14ac:dyDescent="0.35">
      <c r="A1927" s="18" t="str">
        <f>IFERROR(INDEX(PQR_Dept!$A$2:$A$7026, MATCH(Faculty_2023_25[[#This Row],[UNIVERSITY_DEPARTMENT_ID]],PQR_Dept!$H$2:$H$7026, 0)), "")</f>
        <v/>
      </c>
      <c r="B1927" s="19" t="str">
        <f>IFERROR(INDEX(PQR_Dept!$B$2:$B$7026, MATCH(Faculty_2023_25[[#This Row],[UNIVERSITY_DEPARTMENT_ID]],PQR_Dept!$H$2:$H$7026, 0)), "")</f>
        <v/>
      </c>
      <c r="C1927" s="19" t="str">
        <f>IFERROR(INDEX(PQR_Dept!$C$2:$C$7026, MATCH(Faculty_2023_25[[#This Row],[UNIVERSITY_DEPARTMENT_ID]],PQR_Dept!$H$2:$H$7026, 0)), "")</f>
        <v/>
      </c>
      <c r="D1927" s="19" t="str">
        <f>IFERROR(INDEX(PQR_Dept!$E$2:$E$7026, MATCH(Faculty_2023_25[[#This Row],[UNIVERSITY_DEPARTMENT_ID]],PQR_Dept!$H$2:$H$7026, 0)), "")</f>
        <v/>
      </c>
      <c r="E1927" s="19" t="str">
        <f>IFERROR(INDEX(PQR_Dept!$F$2:$F$7026, MATCH(Faculty_2023_25[[#This Row],[UNIVERSITY_DEPARTMENT_ID]],PQR_Dept!$H$2:$H$7026, 0)), "")</f>
        <v/>
      </c>
      <c r="F1927" s="6"/>
      <c r="G1927" s="6"/>
      <c r="H1927" s="6"/>
      <c r="I1927" s="37"/>
      <c r="J1927" s="39"/>
      <c r="K1927" s="38"/>
      <c r="L1927" s="6"/>
      <c r="M1927" s="40"/>
      <c r="N1927" s="37"/>
      <c r="O1927" s="37"/>
      <c r="P1927" s="42"/>
    </row>
    <row r="1928" spans="1:16" s="7" customFormat="1" ht="15.5" x14ac:dyDescent="0.35">
      <c r="A1928" s="18" t="str">
        <f>IFERROR(INDEX(PQR_Dept!$A$2:$A$7026, MATCH(Faculty_2023_25[[#This Row],[UNIVERSITY_DEPARTMENT_ID]],PQR_Dept!$H$2:$H$7026, 0)), "")</f>
        <v/>
      </c>
      <c r="B1928" s="19" t="str">
        <f>IFERROR(INDEX(PQR_Dept!$B$2:$B$7026, MATCH(Faculty_2023_25[[#This Row],[UNIVERSITY_DEPARTMENT_ID]],PQR_Dept!$H$2:$H$7026, 0)), "")</f>
        <v/>
      </c>
      <c r="C1928" s="19" t="str">
        <f>IFERROR(INDEX(PQR_Dept!$C$2:$C$7026, MATCH(Faculty_2023_25[[#This Row],[UNIVERSITY_DEPARTMENT_ID]],PQR_Dept!$H$2:$H$7026, 0)), "")</f>
        <v/>
      </c>
      <c r="D1928" s="19" t="str">
        <f>IFERROR(INDEX(PQR_Dept!$E$2:$E$7026, MATCH(Faculty_2023_25[[#This Row],[UNIVERSITY_DEPARTMENT_ID]],PQR_Dept!$H$2:$H$7026, 0)), "")</f>
        <v/>
      </c>
      <c r="E1928" s="19" t="str">
        <f>IFERROR(INDEX(PQR_Dept!$F$2:$F$7026, MATCH(Faculty_2023_25[[#This Row],[UNIVERSITY_DEPARTMENT_ID]],PQR_Dept!$H$2:$H$7026, 0)), "")</f>
        <v/>
      </c>
      <c r="F1928" s="6"/>
      <c r="G1928" s="6"/>
      <c r="H1928" s="6"/>
      <c r="I1928" s="37"/>
      <c r="J1928" s="39"/>
      <c r="K1928" s="38"/>
      <c r="L1928" s="6"/>
      <c r="M1928" s="40"/>
      <c r="N1928" s="37"/>
      <c r="O1928" s="37"/>
      <c r="P1928" s="42"/>
    </row>
    <row r="1929" spans="1:16" s="7" customFormat="1" ht="15.5" x14ac:dyDescent="0.35">
      <c r="A1929" s="18" t="str">
        <f>IFERROR(INDEX(PQR_Dept!$A$2:$A$7026, MATCH(Faculty_2023_25[[#This Row],[UNIVERSITY_DEPARTMENT_ID]],PQR_Dept!$H$2:$H$7026, 0)), "")</f>
        <v/>
      </c>
      <c r="B1929" s="19" t="str">
        <f>IFERROR(INDEX(PQR_Dept!$B$2:$B$7026, MATCH(Faculty_2023_25[[#This Row],[UNIVERSITY_DEPARTMENT_ID]],PQR_Dept!$H$2:$H$7026, 0)), "")</f>
        <v/>
      </c>
      <c r="C1929" s="19" t="str">
        <f>IFERROR(INDEX(PQR_Dept!$C$2:$C$7026, MATCH(Faculty_2023_25[[#This Row],[UNIVERSITY_DEPARTMENT_ID]],PQR_Dept!$H$2:$H$7026, 0)), "")</f>
        <v/>
      </c>
      <c r="D1929" s="19" t="str">
        <f>IFERROR(INDEX(PQR_Dept!$E$2:$E$7026, MATCH(Faculty_2023_25[[#This Row],[UNIVERSITY_DEPARTMENT_ID]],PQR_Dept!$H$2:$H$7026, 0)), "")</f>
        <v/>
      </c>
      <c r="E1929" s="19" t="str">
        <f>IFERROR(INDEX(PQR_Dept!$F$2:$F$7026, MATCH(Faculty_2023_25[[#This Row],[UNIVERSITY_DEPARTMENT_ID]],PQR_Dept!$H$2:$H$7026, 0)), "")</f>
        <v/>
      </c>
      <c r="F1929" s="6"/>
      <c r="G1929" s="6"/>
      <c r="H1929" s="6"/>
      <c r="I1929" s="37"/>
      <c r="J1929" s="39"/>
      <c r="K1929" s="38"/>
      <c r="L1929" s="6"/>
      <c r="M1929" s="40"/>
      <c r="N1929" s="37"/>
      <c r="O1929" s="37"/>
      <c r="P1929" s="42"/>
    </row>
    <row r="1930" spans="1:16" s="7" customFormat="1" ht="15.5" x14ac:dyDescent="0.35">
      <c r="A1930" s="18" t="str">
        <f>IFERROR(INDEX(PQR_Dept!$A$2:$A$7026, MATCH(Faculty_2023_25[[#This Row],[UNIVERSITY_DEPARTMENT_ID]],PQR_Dept!$H$2:$H$7026, 0)), "")</f>
        <v/>
      </c>
      <c r="B1930" s="19" t="str">
        <f>IFERROR(INDEX(PQR_Dept!$B$2:$B$7026, MATCH(Faculty_2023_25[[#This Row],[UNIVERSITY_DEPARTMENT_ID]],PQR_Dept!$H$2:$H$7026, 0)), "")</f>
        <v/>
      </c>
      <c r="C1930" s="19" t="str">
        <f>IFERROR(INDEX(PQR_Dept!$C$2:$C$7026, MATCH(Faculty_2023_25[[#This Row],[UNIVERSITY_DEPARTMENT_ID]],PQR_Dept!$H$2:$H$7026, 0)), "")</f>
        <v/>
      </c>
      <c r="D1930" s="19" t="str">
        <f>IFERROR(INDEX(PQR_Dept!$E$2:$E$7026, MATCH(Faculty_2023_25[[#This Row],[UNIVERSITY_DEPARTMENT_ID]],PQR_Dept!$H$2:$H$7026, 0)), "")</f>
        <v/>
      </c>
      <c r="E1930" s="19" t="str">
        <f>IFERROR(INDEX(PQR_Dept!$F$2:$F$7026, MATCH(Faculty_2023_25[[#This Row],[UNIVERSITY_DEPARTMENT_ID]],PQR_Dept!$H$2:$H$7026, 0)), "")</f>
        <v/>
      </c>
      <c r="F1930" s="6"/>
      <c r="G1930" s="6"/>
      <c r="H1930" s="6"/>
      <c r="I1930" s="37"/>
      <c r="J1930" s="39"/>
      <c r="K1930" s="38"/>
      <c r="L1930" s="6"/>
      <c r="M1930" s="40"/>
      <c r="N1930" s="37"/>
      <c r="O1930" s="37"/>
      <c r="P1930" s="42"/>
    </row>
    <row r="1931" spans="1:16" s="7" customFormat="1" ht="15.5" x14ac:dyDescent="0.35">
      <c r="A1931" s="18" t="str">
        <f>IFERROR(INDEX(PQR_Dept!$A$2:$A$7026, MATCH(Faculty_2023_25[[#This Row],[UNIVERSITY_DEPARTMENT_ID]],PQR_Dept!$H$2:$H$7026, 0)), "")</f>
        <v/>
      </c>
      <c r="B1931" s="19" t="str">
        <f>IFERROR(INDEX(PQR_Dept!$B$2:$B$7026, MATCH(Faculty_2023_25[[#This Row],[UNIVERSITY_DEPARTMENT_ID]],PQR_Dept!$H$2:$H$7026, 0)), "")</f>
        <v/>
      </c>
      <c r="C1931" s="19" t="str">
        <f>IFERROR(INDEX(PQR_Dept!$C$2:$C$7026, MATCH(Faculty_2023_25[[#This Row],[UNIVERSITY_DEPARTMENT_ID]],PQR_Dept!$H$2:$H$7026, 0)), "")</f>
        <v/>
      </c>
      <c r="D1931" s="19" t="str">
        <f>IFERROR(INDEX(PQR_Dept!$E$2:$E$7026, MATCH(Faculty_2023_25[[#This Row],[UNIVERSITY_DEPARTMENT_ID]],PQR_Dept!$H$2:$H$7026, 0)), "")</f>
        <v/>
      </c>
      <c r="E1931" s="19" t="str">
        <f>IFERROR(INDEX(PQR_Dept!$F$2:$F$7026, MATCH(Faculty_2023_25[[#This Row],[UNIVERSITY_DEPARTMENT_ID]],PQR_Dept!$H$2:$H$7026, 0)), "")</f>
        <v/>
      </c>
      <c r="F1931" s="6"/>
      <c r="G1931" s="6"/>
      <c r="H1931" s="6"/>
      <c r="I1931" s="37"/>
      <c r="J1931" s="39"/>
      <c r="K1931" s="38"/>
      <c r="L1931" s="6"/>
      <c r="M1931" s="40"/>
      <c r="N1931" s="37"/>
      <c r="O1931" s="37"/>
      <c r="P1931" s="42"/>
    </row>
    <row r="1932" spans="1:16" s="7" customFormat="1" ht="15.5" x14ac:dyDescent="0.35">
      <c r="A1932" s="18" t="str">
        <f>IFERROR(INDEX(PQR_Dept!$A$2:$A$7026, MATCH(Faculty_2023_25[[#This Row],[UNIVERSITY_DEPARTMENT_ID]],PQR_Dept!$H$2:$H$7026, 0)), "")</f>
        <v/>
      </c>
      <c r="B1932" s="19" t="str">
        <f>IFERROR(INDEX(PQR_Dept!$B$2:$B$7026, MATCH(Faculty_2023_25[[#This Row],[UNIVERSITY_DEPARTMENT_ID]],PQR_Dept!$H$2:$H$7026, 0)), "")</f>
        <v/>
      </c>
      <c r="C1932" s="19" t="str">
        <f>IFERROR(INDEX(PQR_Dept!$C$2:$C$7026, MATCH(Faculty_2023_25[[#This Row],[UNIVERSITY_DEPARTMENT_ID]],PQR_Dept!$H$2:$H$7026, 0)), "")</f>
        <v/>
      </c>
      <c r="D1932" s="19" t="str">
        <f>IFERROR(INDEX(PQR_Dept!$E$2:$E$7026, MATCH(Faculty_2023_25[[#This Row],[UNIVERSITY_DEPARTMENT_ID]],PQR_Dept!$H$2:$H$7026, 0)), "")</f>
        <v/>
      </c>
      <c r="E1932" s="19" t="str">
        <f>IFERROR(INDEX(PQR_Dept!$F$2:$F$7026, MATCH(Faculty_2023_25[[#This Row],[UNIVERSITY_DEPARTMENT_ID]],PQR_Dept!$H$2:$H$7026, 0)), "")</f>
        <v/>
      </c>
      <c r="F1932" s="6"/>
      <c r="G1932" s="6"/>
      <c r="H1932" s="6"/>
      <c r="I1932" s="37"/>
      <c r="J1932" s="39"/>
      <c r="K1932" s="38"/>
      <c r="L1932" s="6"/>
      <c r="M1932" s="40"/>
      <c r="N1932" s="37"/>
      <c r="O1932" s="37"/>
      <c r="P1932" s="42"/>
    </row>
    <row r="1933" spans="1:16" s="7" customFormat="1" ht="15.5" x14ac:dyDescent="0.35">
      <c r="A1933" s="18" t="str">
        <f>IFERROR(INDEX(PQR_Dept!$A$2:$A$7026, MATCH(Faculty_2023_25[[#This Row],[UNIVERSITY_DEPARTMENT_ID]],PQR_Dept!$H$2:$H$7026, 0)), "")</f>
        <v/>
      </c>
      <c r="B1933" s="19" t="str">
        <f>IFERROR(INDEX(PQR_Dept!$B$2:$B$7026, MATCH(Faculty_2023_25[[#This Row],[UNIVERSITY_DEPARTMENT_ID]],PQR_Dept!$H$2:$H$7026, 0)), "")</f>
        <v/>
      </c>
      <c r="C1933" s="19" t="str">
        <f>IFERROR(INDEX(PQR_Dept!$C$2:$C$7026, MATCH(Faculty_2023_25[[#This Row],[UNIVERSITY_DEPARTMENT_ID]],PQR_Dept!$H$2:$H$7026, 0)), "")</f>
        <v/>
      </c>
      <c r="D1933" s="19" t="str">
        <f>IFERROR(INDEX(PQR_Dept!$E$2:$E$7026, MATCH(Faculty_2023_25[[#This Row],[UNIVERSITY_DEPARTMENT_ID]],PQR_Dept!$H$2:$H$7026, 0)), "")</f>
        <v/>
      </c>
      <c r="E1933" s="19" t="str">
        <f>IFERROR(INDEX(PQR_Dept!$F$2:$F$7026, MATCH(Faculty_2023_25[[#This Row],[UNIVERSITY_DEPARTMENT_ID]],PQR_Dept!$H$2:$H$7026, 0)), "")</f>
        <v/>
      </c>
      <c r="F1933" s="6"/>
      <c r="G1933" s="6"/>
      <c r="H1933" s="6"/>
      <c r="I1933" s="37"/>
      <c r="J1933" s="39"/>
      <c r="K1933" s="38"/>
      <c r="L1933" s="6"/>
      <c r="M1933" s="40"/>
      <c r="N1933" s="37"/>
      <c r="O1933" s="37"/>
      <c r="P1933" s="42"/>
    </row>
    <row r="1934" spans="1:16" s="7" customFormat="1" ht="15.5" x14ac:dyDescent="0.35">
      <c r="A1934" s="18" t="str">
        <f>IFERROR(INDEX(PQR_Dept!$A$2:$A$7026, MATCH(Faculty_2023_25[[#This Row],[UNIVERSITY_DEPARTMENT_ID]],PQR_Dept!$H$2:$H$7026, 0)), "")</f>
        <v/>
      </c>
      <c r="B1934" s="19" t="str">
        <f>IFERROR(INDEX(PQR_Dept!$B$2:$B$7026, MATCH(Faculty_2023_25[[#This Row],[UNIVERSITY_DEPARTMENT_ID]],PQR_Dept!$H$2:$H$7026, 0)), "")</f>
        <v/>
      </c>
      <c r="C1934" s="19" t="str">
        <f>IFERROR(INDEX(PQR_Dept!$C$2:$C$7026, MATCH(Faculty_2023_25[[#This Row],[UNIVERSITY_DEPARTMENT_ID]],PQR_Dept!$H$2:$H$7026, 0)), "")</f>
        <v/>
      </c>
      <c r="D1934" s="19" t="str">
        <f>IFERROR(INDEX(PQR_Dept!$E$2:$E$7026, MATCH(Faculty_2023_25[[#This Row],[UNIVERSITY_DEPARTMENT_ID]],PQR_Dept!$H$2:$H$7026, 0)), "")</f>
        <v/>
      </c>
      <c r="E1934" s="19" t="str">
        <f>IFERROR(INDEX(PQR_Dept!$F$2:$F$7026, MATCH(Faculty_2023_25[[#This Row],[UNIVERSITY_DEPARTMENT_ID]],PQR_Dept!$H$2:$H$7026, 0)), "")</f>
        <v/>
      </c>
      <c r="F1934" s="6"/>
      <c r="G1934" s="6"/>
      <c r="H1934" s="6"/>
      <c r="I1934" s="37"/>
      <c r="J1934" s="39"/>
      <c r="K1934" s="38"/>
      <c r="L1934" s="6"/>
      <c r="M1934" s="40"/>
      <c r="N1934" s="37"/>
      <c r="O1934" s="37"/>
      <c r="P1934" s="42"/>
    </row>
    <row r="1935" spans="1:16" s="7" customFormat="1" ht="15.5" x14ac:dyDescent="0.35">
      <c r="A1935" s="18" t="str">
        <f>IFERROR(INDEX(PQR_Dept!$A$2:$A$7026, MATCH(Faculty_2023_25[[#This Row],[UNIVERSITY_DEPARTMENT_ID]],PQR_Dept!$H$2:$H$7026, 0)), "")</f>
        <v/>
      </c>
      <c r="B1935" s="19" t="str">
        <f>IFERROR(INDEX(PQR_Dept!$B$2:$B$7026, MATCH(Faculty_2023_25[[#This Row],[UNIVERSITY_DEPARTMENT_ID]],PQR_Dept!$H$2:$H$7026, 0)), "")</f>
        <v/>
      </c>
      <c r="C1935" s="19" t="str">
        <f>IFERROR(INDEX(PQR_Dept!$C$2:$C$7026, MATCH(Faculty_2023_25[[#This Row],[UNIVERSITY_DEPARTMENT_ID]],PQR_Dept!$H$2:$H$7026, 0)), "")</f>
        <v/>
      </c>
      <c r="D1935" s="19" t="str">
        <f>IFERROR(INDEX(PQR_Dept!$E$2:$E$7026, MATCH(Faculty_2023_25[[#This Row],[UNIVERSITY_DEPARTMENT_ID]],PQR_Dept!$H$2:$H$7026, 0)), "")</f>
        <v/>
      </c>
      <c r="E1935" s="19" t="str">
        <f>IFERROR(INDEX(PQR_Dept!$F$2:$F$7026, MATCH(Faculty_2023_25[[#This Row],[UNIVERSITY_DEPARTMENT_ID]],PQR_Dept!$H$2:$H$7026, 0)), "")</f>
        <v/>
      </c>
      <c r="F1935" s="6"/>
      <c r="G1935" s="6"/>
      <c r="H1935" s="6"/>
      <c r="I1935" s="37"/>
      <c r="J1935" s="39"/>
      <c r="K1935" s="38"/>
      <c r="L1935" s="6"/>
      <c r="M1935" s="40"/>
      <c r="N1935" s="37"/>
      <c r="O1935" s="37"/>
      <c r="P1935" s="42"/>
    </row>
    <row r="1936" spans="1:16" s="7" customFormat="1" ht="15.5" x14ac:dyDescent="0.35">
      <c r="A1936" s="18" t="str">
        <f>IFERROR(INDEX(PQR_Dept!$A$2:$A$7026, MATCH(Faculty_2023_25[[#This Row],[UNIVERSITY_DEPARTMENT_ID]],PQR_Dept!$H$2:$H$7026, 0)), "")</f>
        <v/>
      </c>
      <c r="B1936" s="19" t="str">
        <f>IFERROR(INDEX(PQR_Dept!$B$2:$B$7026, MATCH(Faculty_2023_25[[#This Row],[UNIVERSITY_DEPARTMENT_ID]],PQR_Dept!$H$2:$H$7026, 0)), "")</f>
        <v/>
      </c>
      <c r="C1936" s="19" t="str">
        <f>IFERROR(INDEX(PQR_Dept!$C$2:$C$7026, MATCH(Faculty_2023_25[[#This Row],[UNIVERSITY_DEPARTMENT_ID]],PQR_Dept!$H$2:$H$7026, 0)), "")</f>
        <v/>
      </c>
      <c r="D1936" s="19" t="str">
        <f>IFERROR(INDEX(PQR_Dept!$E$2:$E$7026, MATCH(Faculty_2023_25[[#This Row],[UNIVERSITY_DEPARTMENT_ID]],PQR_Dept!$H$2:$H$7026, 0)), "")</f>
        <v/>
      </c>
      <c r="E1936" s="19" t="str">
        <f>IFERROR(INDEX(PQR_Dept!$F$2:$F$7026, MATCH(Faculty_2023_25[[#This Row],[UNIVERSITY_DEPARTMENT_ID]],PQR_Dept!$H$2:$H$7026, 0)), "")</f>
        <v/>
      </c>
      <c r="F1936" s="6"/>
      <c r="G1936" s="6"/>
      <c r="H1936" s="6"/>
      <c r="I1936" s="37"/>
      <c r="J1936" s="39"/>
      <c r="K1936" s="38"/>
      <c r="L1936" s="6"/>
      <c r="M1936" s="40"/>
      <c r="N1936" s="37"/>
      <c r="O1936" s="37"/>
      <c r="P1936" s="42"/>
    </row>
    <row r="1937" spans="1:16" s="7" customFormat="1" ht="15.5" x14ac:dyDescent="0.35">
      <c r="A1937" s="18" t="str">
        <f>IFERROR(INDEX(PQR_Dept!$A$2:$A$7026, MATCH(Faculty_2023_25[[#This Row],[UNIVERSITY_DEPARTMENT_ID]],PQR_Dept!$H$2:$H$7026, 0)), "")</f>
        <v/>
      </c>
      <c r="B1937" s="19" t="str">
        <f>IFERROR(INDEX(PQR_Dept!$B$2:$B$7026, MATCH(Faculty_2023_25[[#This Row],[UNIVERSITY_DEPARTMENT_ID]],PQR_Dept!$H$2:$H$7026, 0)), "")</f>
        <v/>
      </c>
      <c r="C1937" s="19" t="str">
        <f>IFERROR(INDEX(PQR_Dept!$C$2:$C$7026, MATCH(Faculty_2023_25[[#This Row],[UNIVERSITY_DEPARTMENT_ID]],PQR_Dept!$H$2:$H$7026, 0)), "")</f>
        <v/>
      </c>
      <c r="D1937" s="19" t="str">
        <f>IFERROR(INDEX(PQR_Dept!$E$2:$E$7026, MATCH(Faculty_2023_25[[#This Row],[UNIVERSITY_DEPARTMENT_ID]],PQR_Dept!$H$2:$H$7026, 0)), "")</f>
        <v/>
      </c>
      <c r="E1937" s="19" t="str">
        <f>IFERROR(INDEX(PQR_Dept!$F$2:$F$7026, MATCH(Faculty_2023_25[[#This Row],[UNIVERSITY_DEPARTMENT_ID]],PQR_Dept!$H$2:$H$7026, 0)), "")</f>
        <v/>
      </c>
      <c r="F1937" s="6"/>
      <c r="G1937" s="6"/>
      <c r="H1937" s="6"/>
      <c r="I1937" s="37"/>
      <c r="J1937" s="39"/>
      <c r="K1937" s="38"/>
      <c r="L1937" s="6"/>
      <c r="M1937" s="40"/>
      <c r="N1937" s="37"/>
      <c r="O1937" s="37"/>
      <c r="P1937" s="42"/>
    </row>
    <row r="1938" spans="1:16" s="7" customFormat="1" ht="15.5" x14ac:dyDescent="0.35">
      <c r="A1938" s="18" t="str">
        <f>IFERROR(INDEX(PQR_Dept!$A$2:$A$7026, MATCH(Faculty_2023_25[[#This Row],[UNIVERSITY_DEPARTMENT_ID]],PQR_Dept!$H$2:$H$7026, 0)), "")</f>
        <v/>
      </c>
      <c r="B1938" s="19" t="str">
        <f>IFERROR(INDEX(PQR_Dept!$B$2:$B$7026, MATCH(Faculty_2023_25[[#This Row],[UNIVERSITY_DEPARTMENT_ID]],PQR_Dept!$H$2:$H$7026, 0)), "")</f>
        <v/>
      </c>
      <c r="C1938" s="19" t="str">
        <f>IFERROR(INDEX(PQR_Dept!$C$2:$C$7026, MATCH(Faculty_2023_25[[#This Row],[UNIVERSITY_DEPARTMENT_ID]],PQR_Dept!$H$2:$H$7026, 0)), "")</f>
        <v/>
      </c>
      <c r="D1938" s="19" t="str">
        <f>IFERROR(INDEX(PQR_Dept!$E$2:$E$7026, MATCH(Faculty_2023_25[[#This Row],[UNIVERSITY_DEPARTMENT_ID]],PQR_Dept!$H$2:$H$7026, 0)), "")</f>
        <v/>
      </c>
      <c r="E1938" s="19" t="str">
        <f>IFERROR(INDEX(PQR_Dept!$F$2:$F$7026, MATCH(Faculty_2023_25[[#This Row],[UNIVERSITY_DEPARTMENT_ID]],PQR_Dept!$H$2:$H$7026, 0)), "")</f>
        <v/>
      </c>
      <c r="F1938" s="6"/>
      <c r="G1938" s="6"/>
      <c r="H1938" s="6"/>
      <c r="I1938" s="37"/>
      <c r="J1938" s="39"/>
      <c r="K1938" s="38"/>
      <c r="L1938" s="6"/>
      <c r="M1938" s="40"/>
      <c r="N1938" s="37"/>
      <c r="O1938" s="37"/>
      <c r="P1938" s="42"/>
    </row>
    <row r="1939" spans="1:16" s="7" customFormat="1" ht="15.5" x14ac:dyDescent="0.35">
      <c r="A1939" s="18" t="str">
        <f>IFERROR(INDEX(PQR_Dept!$A$2:$A$7026, MATCH(Faculty_2023_25[[#This Row],[UNIVERSITY_DEPARTMENT_ID]],PQR_Dept!$H$2:$H$7026, 0)), "")</f>
        <v/>
      </c>
      <c r="B1939" s="19" t="str">
        <f>IFERROR(INDEX(PQR_Dept!$B$2:$B$7026, MATCH(Faculty_2023_25[[#This Row],[UNIVERSITY_DEPARTMENT_ID]],PQR_Dept!$H$2:$H$7026, 0)), "")</f>
        <v/>
      </c>
      <c r="C1939" s="19" t="str">
        <f>IFERROR(INDEX(PQR_Dept!$C$2:$C$7026, MATCH(Faculty_2023_25[[#This Row],[UNIVERSITY_DEPARTMENT_ID]],PQR_Dept!$H$2:$H$7026, 0)), "")</f>
        <v/>
      </c>
      <c r="D1939" s="19" t="str">
        <f>IFERROR(INDEX(PQR_Dept!$E$2:$E$7026, MATCH(Faculty_2023_25[[#This Row],[UNIVERSITY_DEPARTMENT_ID]],PQR_Dept!$H$2:$H$7026, 0)), "")</f>
        <v/>
      </c>
      <c r="E1939" s="19" t="str">
        <f>IFERROR(INDEX(PQR_Dept!$F$2:$F$7026, MATCH(Faculty_2023_25[[#This Row],[UNIVERSITY_DEPARTMENT_ID]],PQR_Dept!$H$2:$H$7026, 0)), "")</f>
        <v/>
      </c>
      <c r="F1939" s="6"/>
      <c r="G1939" s="6"/>
      <c r="H1939" s="6"/>
      <c r="I1939" s="37"/>
      <c r="J1939" s="39"/>
      <c r="K1939" s="38"/>
      <c r="L1939" s="6"/>
      <c r="M1939" s="40"/>
      <c r="N1939" s="37"/>
      <c r="O1939" s="37"/>
      <c r="P1939" s="42"/>
    </row>
    <row r="1940" spans="1:16" s="7" customFormat="1" ht="15.5" x14ac:dyDescent="0.35">
      <c r="A1940" s="18" t="str">
        <f>IFERROR(INDEX(PQR_Dept!$A$2:$A$7026, MATCH(Faculty_2023_25[[#This Row],[UNIVERSITY_DEPARTMENT_ID]],PQR_Dept!$H$2:$H$7026, 0)), "")</f>
        <v/>
      </c>
      <c r="B1940" s="19" t="str">
        <f>IFERROR(INDEX(PQR_Dept!$B$2:$B$7026, MATCH(Faculty_2023_25[[#This Row],[UNIVERSITY_DEPARTMENT_ID]],PQR_Dept!$H$2:$H$7026, 0)), "")</f>
        <v/>
      </c>
      <c r="C1940" s="19" t="str">
        <f>IFERROR(INDEX(PQR_Dept!$C$2:$C$7026, MATCH(Faculty_2023_25[[#This Row],[UNIVERSITY_DEPARTMENT_ID]],PQR_Dept!$H$2:$H$7026, 0)), "")</f>
        <v/>
      </c>
      <c r="D1940" s="19" t="str">
        <f>IFERROR(INDEX(PQR_Dept!$E$2:$E$7026, MATCH(Faculty_2023_25[[#This Row],[UNIVERSITY_DEPARTMENT_ID]],PQR_Dept!$H$2:$H$7026, 0)), "")</f>
        <v/>
      </c>
      <c r="E1940" s="19" t="str">
        <f>IFERROR(INDEX(PQR_Dept!$F$2:$F$7026, MATCH(Faculty_2023_25[[#This Row],[UNIVERSITY_DEPARTMENT_ID]],PQR_Dept!$H$2:$H$7026, 0)), "")</f>
        <v/>
      </c>
      <c r="F1940" s="6"/>
      <c r="G1940" s="6"/>
      <c r="H1940" s="6"/>
      <c r="I1940" s="37"/>
      <c r="J1940" s="39"/>
      <c r="K1940" s="38"/>
      <c r="L1940" s="6"/>
      <c r="M1940" s="40"/>
      <c r="N1940" s="37"/>
      <c r="O1940" s="37"/>
      <c r="P1940" s="42"/>
    </row>
    <row r="1941" spans="1:16" s="7" customFormat="1" ht="15.5" x14ac:dyDescent="0.35">
      <c r="A1941" s="18" t="str">
        <f>IFERROR(INDEX(PQR_Dept!$A$2:$A$7026, MATCH(Faculty_2023_25[[#This Row],[UNIVERSITY_DEPARTMENT_ID]],PQR_Dept!$H$2:$H$7026, 0)), "")</f>
        <v/>
      </c>
      <c r="B1941" s="19" t="str">
        <f>IFERROR(INDEX(PQR_Dept!$B$2:$B$7026, MATCH(Faculty_2023_25[[#This Row],[UNIVERSITY_DEPARTMENT_ID]],PQR_Dept!$H$2:$H$7026, 0)), "")</f>
        <v/>
      </c>
      <c r="C1941" s="19" t="str">
        <f>IFERROR(INDEX(PQR_Dept!$C$2:$C$7026, MATCH(Faculty_2023_25[[#This Row],[UNIVERSITY_DEPARTMENT_ID]],PQR_Dept!$H$2:$H$7026, 0)), "")</f>
        <v/>
      </c>
      <c r="D1941" s="19" t="str">
        <f>IFERROR(INDEX(PQR_Dept!$E$2:$E$7026, MATCH(Faculty_2023_25[[#This Row],[UNIVERSITY_DEPARTMENT_ID]],PQR_Dept!$H$2:$H$7026, 0)), "")</f>
        <v/>
      </c>
      <c r="E1941" s="19" t="str">
        <f>IFERROR(INDEX(PQR_Dept!$F$2:$F$7026, MATCH(Faculty_2023_25[[#This Row],[UNIVERSITY_DEPARTMENT_ID]],PQR_Dept!$H$2:$H$7026, 0)), "")</f>
        <v/>
      </c>
      <c r="F1941" s="6"/>
      <c r="G1941" s="6"/>
      <c r="H1941" s="6"/>
      <c r="I1941" s="37"/>
      <c r="J1941" s="39"/>
      <c r="K1941" s="38"/>
      <c r="L1941" s="6"/>
      <c r="M1941" s="40"/>
      <c r="N1941" s="37"/>
      <c r="O1941" s="37"/>
      <c r="P1941" s="42"/>
    </row>
    <row r="1942" spans="1:16" s="7" customFormat="1" ht="15.5" x14ac:dyDescent="0.35">
      <c r="A1942" s="18" t="str">
        <f>IFERROR(INDEX(PQR_Dept!$A$2:$A$7026, MATCH(Faculty_2023_25[[#This Row],[UNIVERSITY_DEPARTMENT_ID]],PQR_Dept!$H$2:$H$7026, 0)), "")</f>
        <v/>
      </c>
      <c r="B1942" s="19" t="str">
        <f>IFERROR(INDEX(PQR_Dept!$B$2:$B$7026, MATCH(Faculty_2023_25[[#This Row],[UNIVERSITY_DEPARTMENT_ID]],PQR_Dept!$H$2:$H$7026, 0)), "")</f>
        <v/>
      </c>
      <c r="C1942" s="19" t="str">
        <f>IFERROR(INDEX(PQR_Dept!$C$2:$C$7026, MATCH(Faculty_2023_25[[#This Row],[UNIVERSITY_DEPARTMENT_ID]],PQR_Dept!$H$2:$H$7026, 0)), "")</f>
        <v/>
      </c>
      <c r="D1942" s="19" t="str">
        <f>IFERROR(INDEX(PQR_Dept!$E$2:$E$7026, MATCH(Faculty_2023_25[[#This Row],[UNIVERSITY_DEPARTMENT_ID]],PQR_Dept!$H$2:$H$7026, 0)), "")</f>
        <v/>
      </c>
      <c r="E1942" s="19" t="str">
        <f>IFERROR(INDEX(PQR_Dept!$F$2:$F$7026, MATCH(Faculty_2023_25[[#This Row],[UNIVERSITY_DEPARTMENT_ID]],PQR_Dept!$H$2:$H$7026, 0)), "")</f>
        <v/>
      </c>
      <c r="F1942" s="6"/>
      <c r="G1942" s="6"/>
      <c r="H1942" s="6"/>
      <c r="I1942" s="37"/>
      <c r="J1942" s="39"/>
      <c r="K1942" s="38"/>
      <c r="L1942" s="6"/>
      <c r="M1942" s="40"/>
      <c r="N1942" s="37"/>
      <c r="O1942" s="37"/>
      <c r="P1942" s="42"/>
    </row>
    <row r="1943" spans="1:16" s="7" customFormat="1" ht="15.5" x14ac:dyDescent="0.35">
      <c r="A1943" s="18" t="str">
        <f>IFERROR(INDEX(PQR_Dept!$A$2:$A$7026, MATCH(Faculty_2023_25[[#This Row],[UNIVERSITY_DEPARTMENT_ID]],PQR_Dept!$H$2:$H$7026, 0)), "")</f>
        <v/>
      </c>
      <c r="B1943" s="19" t="str">
        <f>IFERROR(INDEX(PQR_Dept!$B$2:$B$7026, MATCH(Faculty_2023_25[[#This Row],[UNIVERSITY_DEPARTMENT_ID]],PQR_Dept!$H$2:$H$7026, 0)), "")</f>
        <v/>
      </c>
      <c r="C1943" s="19" t="str">
        <f>IFERROR(INDEX(PQR_Dept!$C$2:$C$7026, MATCH(Faculty_2023_25[[#This Row],[UNIVERSITY_DEPARTMENT_ID]],PQR_Dept!$H$2:$H$7026, 0)), "")</f>
        <v/>
      </c>
      <c r="D1943" s="19" t="str">
        <f>IFERROR(INDEX(PQR_Dept!$E$2:$E$7026, MATCH(Faculty_2023_25[[#This Row],[UNIVERSITY_DEPARTMENT_ID]],PQR_Dept!$H$2:$H$7026, 0)), "")</f>
        <v/>
      </c>
      <c r="E1943" s="19" t="str">
        <f>IFERROR(INDEX(PQR_Dept!$F$2:$F$7026, MATCH(Faculty_2023_25[[#This Row],[UNIVERSITY_DEPARTMENT_ID]],PQR_Dept!$H$2:$H$7026, 0)), "")</f>
        <v/>
      </c>
      <c r="F1943" s="6"/>
      <c r="G1943" s="6"/>
      <c r="H1943" s="6"/>
      <c r="I1943" s="37"/>
      <c r="J1943" s="39"/>
      <c r="K1943" s="38"/>
      <c r="L1943" s="6"/>
      <c r="M1943" s="40"/>
      <c r="N1943" s="37"/>
      <c r="O1943" s="37"/>
      <c r="P1943" s="42"/>
    </row>
    <row r="1944" spans="1:16" s="7" customFormat="1" ht="15.5" x14ac:dyDescent="0.35">
      <c r="A1944" s="18" t="str">
        <f>IFERROR(INDEX(PQR_Dept!$A$2:$A$7026, MATCH(Faculty_2023_25[[#This Row],[UNIVERSITY_DEPARTMENT_ID]],PQR_Dept!$H$2:$H$7026, 0)), "")</f>
        <v/>
      </c>
      <c r="B1944" s="19" t="str">
        <f>IFERROR(INDEX(PQR_Dept!$B$2:$B$7026, MATCH(Faculty_2023_25[[#This Row],[UNIVERSITY_DEPARTMENT_ID]],PQR_Dept!$H$2:$H$7026, 0)), "")</f>
        <v/>
      </c>
      <c r="C1944" s="19" t="str">
        <f>IFERROR(INDEX(PQR_Dept!$C$2:$C$7026, MATCH(Faculty_2023_25[[#This Row],[UNIVERSITY_DEPARTMENT_ID]],PQR_Dept!$H$2:$H$7026, 0)), "")</f>
        <v/>
      </c>
      <c r="D1944" s="19" t="str">
        <f>IFERROR(INDEX(PQR_Dept!$E$2:$E$7026, MATCH(Faculty_2023_25[[#This Row],[UNIVERSITY_DEPARTMENT_ID]],PQR_Dept!$H$2:$H$7026, 0)), "")</f>
        <v/>
      </c>
      <c r="E1944" s="19" t="str">
        <f>IFERROR(INDEX(PQR_Dept!$F$2:$F$7026, MATCH(Faculty_2023_25[[#This Row],[UNIVERSITY_DEPARTMENT_ID]],PQR_Dept!$H$2:$H$7026, 0)), "")</f>
        <v/>
      </c>
      <c r="F1944" s="6"/>
      <c r="G1944" s="6"/>
      <c r="H1944" s="6"/>
      <c r="I1944" s="37"/>
      <c r="J1944" s="39"/>
      <c r="K1944" s="38"/>
      <c r="L1944" s="6"/>
      <c r="M1944" s="40"/>
      <c r="N1944" s="37"/>
      <c r="O1944" s="37"/>
      <c r="P1944" s="42"/>
    </row>
    <row r="1945" spans="1:16" s="7" customFormat="1" ht="15.5" x14ac:dyDescent="0.35">
      <c r="A1945" s="18" t="str">
        <f>IFERROR(INDEX(PQR_Dept!$A$2:$A$7026, MATCH(Faculty_2023_25[[#This Row],[UNIVERSITY_DEPARTMENT_ID]],PQR_Dept!$H$2:$H$7026, 0)), "")</f>
        <v/>
      </c>
      <c r="B1945" s="19" t="str">
        <f>IFERROR(INDEX(PQR_Dept!$B$2:$B$7026, MATCH(Faculty_2023_25[[#This Row],[UNIVERSITY_DEPARTMENT_ID]],PQR_Dept!$H$2:$H$7026, 0)), "")</f>
        <v/>
      </c>
      <c r="C1945" s="19" t="str">
        <f>IFERROR(INDEX(PQR_Dept!$C$2:$C$7026, MATCH(Faculty_2023_25[[#This Row],[UNIVERSITY_DEPARTMENT_ID]],PQR_Dept!$H$2:$H$7026, 0)), "")</f>
        <v/>
      </c>
      <c r="D1945" s="19" t="str">
        <f>IFERROR(INDEX(PQR_Dept!$E$2:$E$7026, MATCH(Faculty_2023_25[[#This Row],[UNIVERSITY_DEPARTMENT_ID]],PQR_Dept!$H$2:$H$7026, 0)), "")</f>
        <v/>
      </c>
      <c r="E1945" s="19" t="str">
        <f>IFERROR(INDEX(PQR_Dept!$F$2:$F$7026, MATCH(Faculty_2023_25[[#This Row],[UNIVERSITY_DEPARTMENT_ID]],PQR_Dept!$H$2:$H$7026, 0)), "")</f>
        <v/>
      </c>
      <c r="F1945" s="6"/>
      <c r="G1945" s="6"/>
      <c r="H1945" s="6"/>
      <c r="I1945" s="37"/>
      <c r="J1945" s="39"/>
      <c r="K1945" s="38"/>
      <c r="L1945" s="6"/>
      <c r="M1945" s="40"/>
      <c r="N1945" s="37"/>
      <c r="O1945" s="37"/>
      <c r="P1945" s="42"/>
    </row>
    <row r="1946" spans="1:16" s="7" customFormat="1" ht="15.5" x14ac:dyDescent="0.35">
      <c r="A1946" s="18" t="str">
        <f>IFERROR(INDEX(PQR_Dept!$A$2:$A$7026, MATCH(Faculty_2023_25[[#This Row],[UNIVERSITY_DEPARTMENT_ID]],PQR_Dept!$H$2:$H$7026, 0)), "")</f>
        <v/>
      </c>
      <c r="B1946" s="19" t="str">
        <f>IFERROR(INDEX(PQR_Dept!$B$2:$B$7026, MATCH(Faculty_2023_25[[#This Row],[UNIVERSITY_DEPARTMENT_ID]],PQR_Dept!$H$2:$H$7026, 0)), "")</f>
        <v/>
      </c>
      <c r="C1946" s="19" t="str">
        <f>IFERROR(INDEX(PQR_Dept!$C$2:$C$7026, MATCH(Faculty_2023_25[[#This Row],[UNIVERSITY_DEPARTMENT_ID]],PQR_Dept!$H$2:$H$7026, 0)), "")</f>
        <v/>
      </c>
      <c r="D1946" s="19" t="str">
        <f>IFERROR(INDEX(PQR_Dept!$E$2:$E$7026, MATCH(Faculty_2023_25[[#This Row],[UNIVERSITY_DEPARTMENT_ID]],PQR_Dept!$H$2:$H$7026, 0)), "")</f>
        <v/>
      </c>
      <c r="E1946" s="19" t="str">
        <f>IFERROR(INDEX(PQR_Dept!$F$2:$F$7026, MATCH(Faculty_2023_25[[#This Row],[UNIVERSITY_DEPARTMENT_ID]],PQR_Dept!$H$2:$H$7026, 0)), "")</f>
        <v/>
      </c>
      <c r="F1946" s="6"/>
      <c r="G1946" s="6"/>
      <c r="H1946" s="6"/>
      <c r="I1946" s="37"/>
      <c r="J1946" s="39"/>
      <c r="K1946" s="38"/>
      <c r="L1946" s="6"/>
      <c r="M1946" s="40"/>
      <c r="N1946" s="37"/>
      <c r="O1946" s="37"/>
      <c r="P1946" s="42"/>
    </row>
    <row r="1947" spans="1:16" s="7" customFormat="1" ht="15.5" x14ac:dyDescent="0.35">
      <c r="A1947" s="18" t="str">
        <f>IFERROR(INDEX(PQR_Dept!$A$2:$A$7026, MATCH(Faculty_2023_25[[#This Row],[UNIVERSITY_DEPARTMENT_ID]],PQR_Dept!$H$2:$H$7026, 0)), "")</f>
        <v/>
      </c>
      <c r="B1947" s="19" t="str">
        <f>IFERROR(INDEX(PQR_Dept!$B$2:$B$7026, MATCH(Faculty_2023_25[[#This Row],[UNIVERSITY_DEPARTMENT_ID]],PQR_Dept!$H$2:$H$7026, 0)), "")</f>
        <v/>
      </c>
      <c r="C1947" s="19" t="str">
        <f>IFERROR(INDEX(PQR_Dept!$C$2:$C$7026, MATCH(Faculty_2023_25[[#This Row],[UNIVERSITY_DEPARTMENT_ID]],PQR_Dept!$H$2:$H$7026, 0)), "")</f>
        <v/>
      </c>
      <c r="D1947" s="19" t="str">
        <f>IFERROR(INDEX(PQR_Dept!$E$2:$E$7026, MATCH(Faculty_2023_25[[#This Row],[UNIVERSITY_DEPARTMENT_ID]],PQR_Dept!$H$2:$H$7026, 0)), "")</f>
        <v/>
      </c>
      <c r="E1947" s="19" t="str">
        <f>IFERROR(INDEX(PQR_Dept!$F$2:$F$7026, MATCH(Faculty_2023_25[[#This Row],[UNIVERSITY_DEPARTMENT_ID]],PQR_Dept!$H$2:$H$7026, 0)), "")</f>
        <v/>
      </c>
      <c r="F1947" s="6"/>
      <c r="G1947" s="6"/>
      <c r="H1947" s="6"/>
      <c r="I1947" s="37"/>
      <c r="J1947" s="39"/>
      <c r="K1947" s="38"/>
      <c r="L1947" s="6"/>
      <c r="M1947" s="40"/>
      <c r="N1947" s="37"/>
      <c r="O1947" s="37"/>
      <c r="P1947" s="42"/>
    </row>
    <row r="1948" spans="1:16" s="7" customFormat="1" ht="15.5" x14ac:dyDescent="0.35">
      <c r="A1948" s="18" t="str">
        <f>IFERROR(INDEX(PQR_Dept!$A$2:$A$7026, MATCH(Faculty_2023_25[[#This Row],[UNIVERSITY_DEPARTMENT_ID]],PQR_Dept!$H$2:$H$7026, 0)), "")</f>
        <v/>
      </c>
      <c r="B1948" s="19" t="str">
        <f>IFERROR(INDEX(PQR_Dept!$B$2:$B$7026, MATCH(Faculty_2023_25[[#This Row],[UNIVERSITY_DEPARTMENT_ID]],PQR_Dept!$H$2:$H$7026, 0)), "")</f>
        <v/>
      </c>
      <c r="C1948" s="19" t="str">
        <f>IFERROR(INDEX(PQR_Dept!$C$2:$C$7026, MATCH(Faculty_2023_25[[#This Row],[UNIVERSITY_DEPARTMENT_ID]],PQR_Dept!$H$2:$H$7026, 0)), "")</f>
        <v/>
      </c>
      <c r="D1948" s="19" t="str">
        <f>IFERROR(INDEX(PQR_Dept!$E$2:$E$7026, MATCH(Faculty_2023_25[[#This Row],[UNIVERSITY_DEPARTMENT_ID]],PQR_Dept!$H$2:$H$7026, 0)), "")</f>
        <v/>
      </c>
      <c r="E1948" s="19" t="str">
        <f>IFERROR(INDEX(PQR_Dept!$F$2:$F$7026, MATCH(Faculty_2023_25[[#This Row],[UNIVERSITY_DEPARTMENT_ID]],PQR_Dept!$H$2:$H$7026, 0)), "")</f>
        <v/>
      </c>
      <c r="F1948" s="6"/>
      <c r="G1948" s="6"/>
      <c r="H1948" s="6"/>
      <c r="I1948" s="37"/>
      <c r="J1948" s="39"/>
      <c r="K1948" s="38"/>
      <c r="L1948" s="6"/>
      <c r="M1948" s="40"/>
      <c r="N1948" s="37"/>
      <c r="O1948" s="37"/>
      <c r="P1948" s="42"/>
    </row>
    <row r="1949" spans="1:16" s="7" customFormat="1" ht="15.5" x14ac:dyDescent="0.35">
      <c r="A1949" s="18" t="str">
        <f>IFERROR(INDEX(PQR_Dept!$A$2:$A$7026, MATCH(Faculty_2023_25[[#This Row],[UNIVERSITY_DEPARTMENT_ID]],PQR_Dept!$H$2:$H$7026, 0)), "")</f>
        <v/>
      </c>
      <c r="B1949" s="19" t="str">
        <f>IFERROR(INDEX(PQR_Dept!$B$2:$B$7026, MATCH(Faculty_2023_25[[#This Row],[UNIVERSITY_DEPARTMENT_ID]],PQR_Dept!$H$2:$H$7026, 0)), "")</f>
        <v/>
      </c>
      <c r="C1949" s="19" t="str">
        <f>IFERROR(INDEX(PQR_Dept!$C$2:$C$7026, MATCH(Faculty_2023_25[[#This Row],[UNIVERSITY_DEPARTMENT_ID]],PQR_Dept!$H$2:$H$7026, 0)), "")</f>
        <v/>
      </c>
      <c r="D1949" s="19" t="str">
        <f>IFERROR(INDEX(PQR_Dept!$E$2:$E$7026, MATCH(Faculty_2023_25[[#This Row],[UNIVERSITY_DEPARTMENT_ID]],PQR_Dept!$H$2:$H$7026, 0)), "")</f>
        <v/>
      </c>
      <c r="E1949" s="19" t="str">
        <f>IFERROR(INDEX(PQR_Dept!$F$2:$F$7026, MATCH(Faculty_2023_25[[#This Row],[UNIVERSITY_DEPARTMENT_ID]],PQR_Dept!$H$2:$H$7026, 0)), "")</f>
        <v/>
      </c>
      <c r="F1949" s="6"/>
      <c r="G1949" s="6"/>
      <c r="H1949" s="6"/>
      <c r="I1949" s="37"/>
      <c r="J1949" s="39"/>
      <c r="K1949" s="38"/>
      <c r="L1949" s="6"/>
      <c r="M1949" s="40"/>
      <c r="N1949" s="37"/>
      <c r="O1949" s="37"/>
      <c r="P1949" s="42"/>
    </row>
    <row r="1950" spans="1:16" s="7" customFormat="1" ht="15.5" x14ac:dyDescent="0.35">
      <c r="A1950" s="18" t="str">
        <f>IFERROR(INDEX(PQR_Dept!$A$2:$A$7026, MATCH(Faculty_2023_25[[#This Row],[UNIVERSITY_DEPARTMENT_ID]],PQR_Dept!$H$2:$H$7026, 0)), "")</f>
        <v/>
      </c>
      <c r="B1950" s="19" t="str">
        <f>IFERROR(INDEX(PQR_Dept!$B$2:$B$7026, MATCH(Faculty_2023_25[[#This Row],[UNIVERSITY_DEPARTMENT_ID]],PQR_Dept!$H$2:$H$7026, 0)), "")</f>
        <v/>
      </c>
      <c r="C1950" s="19" t="str">
        <f>IFERROR(INDEX(PQR_Dept!$C$2:$C$7026, MATCH(Faculty_2023_25[[#This Row],[UNIVERSITY_DEPARTMENT_ID]],PQR_Dept!$H$2:$H$7026, 0)), "")</f>
        <v/>
      </c>
      <c r="D1950" s="19" t="str">
        <f>IFERROR(INDEX(PQR_Dept!$E$2:$E$7026, MATCH(Faculty_2023_25[[#This Row],[UNIVERSITY_DEPARTMENT_ID]],PQR_Dept!$H$2:$H$7026, 0)), "")</f>
        <v/>
      </c>
      <c r="E1950" s="19" t="str">
        <f>IFERROR(INDEX(PQR_Dept!$F$2:$F$7026, MATCH(Faculty_2023_25[[#This Row],[UNIVERSITY_DEPARTMENT_ID]],PQR_Dept!$H$2:$H$7026, 0)), "")</f>
        <v/>
      </c>
      <c r="F1950" s="6"/>
      <c r="G1950" s="6"/>
      <c r="H1950" s="6"/>
      <c r="I1950" s="37"/>
      <c r="J1950" s="39"/>
      <c r="K1950" s="38"/>
      <c r="L1950" s="6"/>
      <c r="M1950" s="40"/>
      <c r="N1950" s="37"/>
      <c r="O1950" s="37"/>
      <c r="P1950" s="42"/>
    </row>
    <row r="1951" spans="1:16" s="7" customFormat="1" ht="15.5" x14ac:dyDescent="0.35">
      <c r="A1951" s="18" t="str">
        <f>IFERROR(INDEX(PQR_Dept!$A$2:$A$7026, MATCH(Faculty_2023_25[[#This Row],[UNIVERSITY_DEPARTMENT_ID]],PQR_Dept!$H$2:$H$7026, 0)), "")</f>
        <v/>
      </c>
      <c r="B1951" s="19" t="str">
        <f>IFERROR(INDEX(PQR_Dept!$B$2:$B$7026, MATCH(Faculty_2023_25[[#This Row],[UNIVERSITY_DEPARTMENT_ID]],PQR_Dept!$H$2:$H$7026, 0)), "")</f>
        <v/>
      </c>
      <c r="C1951" s="19" t="str">
        <f>IFERROR(INDEX(PQR_Dept!$C$2:$C$7026, MATCH(Faculty_2023_25[[#This Row],[UNIVERSITY_DEPARTMENT_ID]],PQR_Dept!$H$2:$H$7026, 0)), "")</f>
        <v/>
      </c>
      <c r="D1951" s="19" t="str">
        <f>IFERROR(INDEX(PQR_Dept!$E$2:$E$7026, MATCH(Faculty_2023_25[[#This Row],[UNIVERSITY_DEPARTMENT_ID]],PQR_Dept!$H$2:$H$7026, 0)), "")</f>
        <v/>
      </c>
      <c r="E1951" s="19" t="str">
        <f>IFERROR(INDEX(PQR_Dept!$F$2:$F$7026, MATCH(Faculty_2023_25[[#This Row],[UNIVERSITY_DEPARTMENT_ID]],PQR_Dept!$H$2:$H$7026, 0)), "")</f>
        <v/>
      </c>
      <c r="F1951" s="6"/>
      <c r="G1951" s="6"/>
      <c r="H1951" s="6"/>
      <c r="I1951" s="37"/>
      <c r="J1951" s="39"/>
      <c r="K1951" s="38"/>
      <c r="L1951" s="6"/>
      <c r="M1951" s="40"/>
      <c r="N1951" s="37"/>
      <c r="O1951" s="37"/>
      <c r="P1951" s="42"/>
    </row>
    <row r="1952" spans="1:16" s="7" customFormat="1" ht="15.5" x14ac:dyDescent="0.35">
      <c r="A1952" s="18" t="str">
        <f>IFERROR(INDEX(PQR_Dept!$A$2:$A$7026, MATCH(Faculty_2023_25[[#This Row],[UNIVERSITY_DEPARTMENT_ID]],PQR_Dept!$H$2:$H$7026, 0)), "")</f>
        <v/>
      </c>
      <c r="B1952" s="19" t="str">
        <f>IFERROR(INDEX(PQR_Dept!$B$2:$B$7026, MATCH(Faculty_2023_25[[#This Row],[UNIVERSITY_DEPARTMENT_ID]],PQR_Dept!$H$2:$H$7026, 0)), "")</f>
        <v/>
      </c>
      <c r="C1952" s="19" t="str">
        <f>IFERROR(INDEX(PQR_Dept!$C$2:$C$7026, MATCH(Faculty_2023_25[[#This Row],[UNIVERSITY_DEPARTMENT_ID]],PQR_Dept!$H$2:$H$7026, 0)), "")</f>
        <v/>
      </c>
      <c r="D1952" s="19" t="str">
        <f>IFERROR(INDEX(PQR_Dept!$E$2:$E$7026, MATCH(Faculty_2023_25[[#This Row],[UNIVERSITY_DEPARTMENT_ID]],PQR_Dept!$H$2:$H$7026, 0)), "")</f>
        <v/>
      </c>
      <c r="E1952" s="19" t="str">
        <f>IFERROR(INDEX(PQR_Dept!$F$2:$F$7026, MATCH(Faculty_2023_25[[#This Row],[UNIVERSITY_DEPARTMENT_ID]],PQR_Dept!$H$2:$H$7026, 0)), "")</f>
        <v/>
      </c>
      <c r="F1952" s="6"/>
      <c r="G1952" s="6"/>
      <c r="H1952" s="6"/>
      <c r="I1952" s="37"/>
      <c r="J1952" s="39"/>
      <c r="K1952" s="38"/>
      <c r="L1952" s="6"/>
      <c r="M1952" s="40"/>
      <c r="N1952" s="37"/>
      <c r="O1952" s="37"/>
      <c r="P1952" s="42"/>
    </row>
    <row r="1953" spans="1:16" s="7" customFormat="1" ht="15.5" x14ac:dyDescent="0.35">
      <c r="A1953" s="18" t="str">
        <f>IFERROR(INDEX(PQR_Dept!$A$2:$A$7026, MATCH(Faculty_2023_25[[#This Row],[UNIVERSITY_DEPARTMENT_ID]],PQR_Dept!$H$2:$H$7026, 0)), "")</f>
        <v/>
      </c>
      <c r="B1953" s="19" t="str">
        <f>IFERROR(INDEX(PQR_Dept!$B$2:$B$7026, MATCH(Faculty_2023_25[[#This Row],[UNIVERSITY_DEPARTMENT_ID]],PQR_Dept!$H$2:$H$7026, 0)), "")</f>
        <v/>
      </c>
      <c r="C1953" s="19" t="str">
        <f>IFERROR(INDEX(PQR_Dept!$C$2:$C$7026, MATCH(Faculty_2023_25[[#This Row],[UNIVERSITY_DEPARTMENT_ID]],PQR_Dept!$H$2:$H$7026, 0)), "")</f>
        <v/>
      </c>
      <c r="D1953" s="19" t="str">
        <f>IFERROR(INDEX(PQR_Dept!$E$2:$E$7026, MATCH(Faculty_2023_25[[#This Row],[UNIVERSITY_DEPARTMENT_ID]],PQR_Dept!$H$2:$H$7026, 0)), "")</f>
        <v/>
      </c>
      <c r="E1953" s="19" t="str">
        <f>IFERROR(INDEX(PQR_Dept!$F$2:$F$7026, MATCH(Faculty_2023_25[[#This Row],[UNIVERSITY_DEPARTMENT_ID]],PQR_Dept!$H$2:$H$7026, 0)), "")</f>
        <v/>
      </c>
      <c r="F1953" s="6"/>
      <c r="G1953" s="6"/>
      <c r="H1953" s="6"/>
      <c r="I1953" s="37"/>
      <c r="J1953" s="39"/>
      <c r="K1953" s="38"/>
      <c r="L1953" s="6"/>
      <c r="M1953" s="40"/>
      <c r="N1953" s="37"/>
      <c r="O1953" s="37"/>
      <c r="P1953" s="42"/>
    </row>
    <row r="1954" spans="1:16" s="7" customFormat="1" ht="15.5" x14ac:dyDescent="0.35">
      <c r="A1954" s="18" t="str">
        <f>IFERROR(INDEX(PQR_Dept!$A$2:$A$7026, MATCH(Faculty_2023_25[[#This Row],[UNIVERSITY_DEPARTMENT_ID]],PQR_Dept!$H$2:$H$7026, 0)), "")</f>
        <v/>
      </c>
      <c r="B1954" s="19" t="str">
        <f>IFERROR(INDEX(PQR_Dept!$B$2:$B$7026, MATCH(Faculty_2023_25[[#This Row],[UNIVERSITY_DEPARTMENT_ID]],PQR_Dept!$H$2:$H$7026, 0)), "")</f>
        <v/>
      </c>
      <c r="C1954" s="19" t="str">
        <f>IFERROR(INDEX(PQR_Dept!$C$2:$C$7026, MATCH(Faculty_2023_25[[#This Row],[UNIVERSITY_DEPARTMENT_ID]],PQR_Dept!$H$2:$H$7026, 0)), "")</f>
        <v/>
      </c>
      <c r="D1954" s="19" t="str">
        <f>IFERROR(INDEX(PQR_Dept!$E$2:$E$7026, MATCH(Faculty_2023_25[[#This Row],[UNIVERSITY_DEPARTMENT_ID]],PQR_Dept!$H$2:$H$7026, 0)), "")</f>
        <v/>
      </c>
      <c r="E1954" s="19" t="str">
        <f>IFERROR(INDEX(PQR_Dept!$F$2:$F$7026, MATCH(Faculty_2023_25[[#This Row],[UNIVERSITY_DEPARTMENT_ID]],PQR_Dept!$H$2:$H$7026, 0)), "")</f>
        <v/>
      </c>
      <c r="F1954" s="6"/>
      <c r="G1954" s="6"/>
      <c r="H1954" s="6"/>
      <c r="I1954" s="37"/>
      <c r="J1954" s="39"/>
      <c r="K1954" s="38"/>
      <c r="L1954" s="6"/>
      <c r="M1954" s="40"/>
      <c r="N1954" s="37"/>
      <c r="O1954" s="37"/>
      <c r="P1954" s="42"/>
    </row>
    <row r="1955" spans="1:16" s="7" customFormat="1" ht="15.5" x14ac:dyDescent="0.35">
      <c r="A1955" s="18" t="str">
        <f>IFERROR(INDEX(PQR_Dept!$A$2:$A$7026, MATCH(Faculty_2023_25[[#This Row],[UNIVERSITY_DEPARTMENT_ID]],PQR_Dept!$H$2:$H$7026, 0)), "")</f>
        <v/>
      </c>
      <c r="B1955" s="19" t="str">
        <f>IFERROR(INDEX(PQR_Dept!$B$2:$B$7026, MATCH(Faculty_2023_25[[#This Row],[UNIVERSITY_DEPARTMENT_ID]],PQR_Dept!$H$2:$H$7026, 0)), "")</f>
        <v/>
      </c>
      <c r="C1955" s="19" t="str">
        <f>IFERROR(INDEX(PQR_Dept!$C$2:$C$7026, MATCH(Faculty_2023_25[[#This Row],[UNIVERSITY_DEPARTMENT_ID]],PQR_Dept!$H$2:$H$7026, 0)), "")</f>
        <v/>
      </c>
      <c r="D1955" s="19" t="str">
        <f>IFERROR(INDEX(PQR_Dept!$E$2:$E$7026, MATCH(Faculty_2023_25[[#This Row],[UNIVERSITY_DEPARTMENT_ID]],PQR_Dept!$H$2:$H$7026, 0)), "")</f>
        <v/>
      </c>
      <c r="E1955" s="19" t="str">
        <f>IFERROR(INDEX(PQR_Dept!$F$2:$F$7026, MATCH(Faculty_2023_25[[#This Row],[UNIVERSITY_DEPARTMENT_ID]],PQR_Dept!$H$2:$H$7026, 0)), "")</f>
        <v/>
      </c>
      <c r="F1955" s="6"/>
      <c r="G1955" s="6"/>
      <c r="H1955" s="6"/>
      <c r="I1955" s="37"/>
      <c r="J1955" s="39"/>
      <c r="K1955" s="38"/>
      <c r="L1955" s="6"/>
      <c r="M1955" s="40"/>
      <c r="N1955" s="37"/>
      <c r="O1955" s="37"/>
      <c r="P1955" s="42"/>
    </row>
    <row r="1956" spans="1:16" s="7" customFormat="1" ht="15.5" x14ac:dyDescent="0.35">
      <c r="A1956" s="18" t="str">
        <f>IFERROR(INDEX(PQR_Dept!$A$2:$A$7026, MATCH(Faculty_2023_25[[#This Row],[UNIVERSITY_DEPARTMENT_ID]],PQR_Dept!$H$2:$H$7026, 0)), "")</f>
        <v/>
      </c>
      <c r="B1956" s="19" t="str">
        <f>IFERROR(INDEX(PQR_Dept!$B$2:$B$7026, MATCH(Faculty_2023_25[[#This Row],[UNIVERSITY_DEPARTMENT_ID]],PQR_Dept!$H$2:$H$7026, 0)), "")</f>
        <v/>
      </c>
      <c r="C1956" s="19" t="str">
        <f>IFERROR(INDEX(PQR_Dept!$C$2:$C$7026, MATCH(Faculty_2023_25[[#This Row],[UNIVERSITY_DEPARTMENT_ID]],PQR_Dept!$H$2:$H$7026, 0)), "")</f>
        <v/>
      </c>
      <c r="D1956" s="19" t="str">
        <f>IFERROR(INDEX(PQR_Dept!$E$2:$E$7026, MATCH(Faculty_2023_25[[#This Row],[UNIVERSITY_DEPARTMENT_ID]],PQR_Dept!$H$2:$H$7026, 0)), "")</f>
        <v/>
      </c>
      <c r="E1956" s="19" t="str">
        <f>IFERROR(INDEX(PQR_Dept!$F$2:$F$7026, MATCH(Faculty_2023_25[[#This Row],[UNIVERSITY_DEPARTMENT_ID]],PQR_Dept!$H$2:$H$7026, 0)), "")</f>
        <v/>
      </c>
      <c r="F1956" s="6"/>
      <c r="G1956" s="6"/>
      <c r="H1956" s="6"/>
      <c r="I1956" s="37"/>
      <c r="J1956" s="39"/>
      <c r="K1956" s="38"/>
      <c r="L1956" s="6"/>
      <c r="M1956" s="40"/>
      <c r="N1956" s="37"/>
      <c r="O1956" s="37"/>
      <c r="P1956" s="42"/>
    </row>
    <row r="1957" spans="1:16" s="7" customFormat="1" ht="15.5" x14ac:dyDescent="0.35">
      <c r="A1957" s="18" t="str">
        <f>IFERROR(INDEX(PQR_Dept!$A$2:$A$7026, MATCH(Faculty_2023_25[[#This Row],[UNIVERSITY_DEPARTMENT_ID]],PQR_Dept!$H$2:$H$7026, 0)), "")</f>
        <v/>
      </c>
      <c r="B1957" s="19" t="str">
        <f>IFERROR(INDEX(PQR_Dept!$B$2:$B$7026, MATCH(Faculty_2023_25[[#This Row],[UNIVERSITY_DEPARTMENT_ID]],PQR_Dept!$H$2:$H$7026, 0)), "")</f>
        <v/>
      </c>
      <c r="C1957" s="19" t="str">
        <f>IFERROR(INDEX(PQR_Dept!$C$2:$C$7026, MATCH(Faculty_2023_25[[#This Row],[UNIVERSITY_DEPARTMENT_ID]],PQR_Dept!$H$2:$H$7026, 0)), "")</f>
        <v/>
      </c>
      <c r="D1957" s="19" t="str">
        <f>IFERROR(INDEX(PQR_Dept!$E$2:$E$7026, MATCH(Faculty_2023_25[[#This Row],[UNIVERSITY_DEPARTMENT_ID]],PQR_Dept!$H$2:$H$7026, 0)), "")</f>
        <v/>
      </c>
      <c r="E1957" s="19" t="str">
        <f>IFERROR(INDEX(PQR_Dept!$F$2:$F$7026, MATCH(Faculty_2023_25[[#This Row],[UNIVERSITY_DEPARTMENT_ID]],PQR_Dept!$H$2:$H$7026, 0)), "")</f>
        <v/>
      </c>
      <c r="F1957" s="6"/>
      <c r="G1957" s="6"/>
      <c r="H1957" s="6"/>
      <c r="I1957" s="37"/>
      <c r="J1957" s="39"/>
      <c r="K1957" s="38"/>
      <c r="L1957" s="6"/>
      <c r="M1957" s="40"/>
      <c r="N1957" s="37"/>
      <c r="O1957" s="37"/>
      <c r="P1957" s="42"/>
    </row>
    <row r="1958" spans="1:16" s="7" customFormat="1" ht="15.5" x14ac:dyDescent="0.35">
      <c r="A1958" s="18" t="str">
        <f>IFERROR(INDEX(PQR_Dept!$A$2:$A$7026, MATCH(Faculty_2023_25[[#This Row],[UNIVERSITY_DEPARTMENT_ID]],PQR_Dept!$H$2:$H$7026, 0)), "")</f>
        <v/>
      </c>
      <c r="B1958" s="19" t="str">
        <f>IFERROR(INDEX(PQR_Dept!$B$2:$B$7026, MATCH(Faculty_2023_25[[#This Row],[UNIVERSITY_DEPARTMENT_ID]],PQR_Dept!$H$2:$H$7026, 0)), "")</f>
        <v/>
      </c>
      <c r="C1958" s="19" t="str">
        <f>IFERROR(INDEX(PQR_Dept!$C$2:$C$7026, MATCH(Faculty_2023_25[[#This Row],[UNIVERSITY_DEPARTMENT_ID]],PQR_Dept!$H$2:$H$7026, 0)), "")</f>
        <v/>
      </c>
      <c r="D1958" s="19" t="str">
        <f>IFERROR(INDEX(PQR_Dept!$E$2:$E$7026, MATCH(Faculty_2023_25[[#This Row],[UNIVERSITY_DEPARTMENT_ID]],PQR_Dept!$H$2:$H$7026, 0)), "")</f>
        <v/>
      </c>
      <c r="E1958" s="19" t="str">
        <f>IFERROR(INDEX(PQR_Dept!$F$2:$F$7026, MATCH(Faculty_2023_25[[#This Row],[UNIVERSITY_DEPARTMENT_ID]],PQR_Dept!$H$2:$H$7026, 0)), "")</f>
        <v/>
      </c>
      <c r="F1958" s="6"/>
      <c r="G1958" s="6"/>
      <c r="H1958" s="6"/>
      <c r="I1958" s="37"/>
      <c r="J1958" s="39"/>
      <c r="K1958" s="38"/>
      <c r="L1958" s="6"/>
      <c r="M1958" s="40"/>
      <c r="N1958" s="37"/>
      <c r="O1958" s="37"/>
      <c r="P1958" s="42"/>
    </row>
    <row r="1959" spans="1:16" s="7" customFormat="1" ht="15.5" x14ac:dyDescent="0.35">
      <c r="A1959" s="18" t="str">
        <f>IFERROR(INDEX(PQR_Dept!$A$2:$A$7026, MATCH(Faculty_2023_25[[#This Row],[UNIVERSITY_DEPARTMENT_ID]],PQR_Dept!$H$2:$H$7026, 0)), "")</f>
        <v/>
      </c>
      <c r="B1959" s="19" t="str">
        <f>IFERROR(INDEX(PQR_Dept!$B$2:$B$7026, MATCH(Faculty_2023_25[[#This Row],[UNIVERSITY_DEPARTMENT_ID]],PQR_Dept!$H$2:$H$7026, 0)), "")</f>
        <v/>
      </c>
      <c r="C1959" s="19" t="str">
        <f>IFERROR(INDEX(PQR_Dept!$C$2:$C$7026, MATCH(Faculty_2023_25[[#This Row],[UNIVERSITY_DEPARTMENT_ID]],PQR_Dept!$H$2:$H$7026, 0)), "")</f>
        <v/>
      </c>
      <c r="D1959" s="19" t="str">
        <f>IFERROR(INDEX(PQR_Dept!$E$2:$E$7026, MATCH(Faculty_2023_25[[#This Row],[UNIVERSITY_DEPARTMENT_ID]],PQR_Dept!$H$2:$H$7026, 0)), "")</f>
        <v/>
      </c>
      <c r="E1959" s="19" t="str">
        <f>IFERROR(INDEX(PQR_Dept!$F$2:$F$7026, MATCH(Faculty_2023_25[[#This Row],[UNIVERSITY_DEPARTMENT_ID]],PQR_Dept!$H$2:$H$7026, 0)), "")</f>
        <v/>
      </c>
      <c r="F1959" s="6"/>
      <c r="G1959" s="6"/>
      <c r="H1959" s="6"/>
      <c r="I1959" s="37"/>
      <c r="J1959" s="39"/>
      <c r="K1959" s="38"/>
      <c r="L1959" s="6"/>
      <c r="M1959" s="40"/>
      <c r="N1959" s="37"/>
      <c r="O1959" s="37"/>
      <c r="P1959" s="42"/>
    </row>
    <row r="1960" spans="1:16" s="7" customFormat="1" ht="15.5" x14ac:dyDescent="0.35">
      <c r="A1960" s="18" t="str">
        <f>IFERROR(INDEX(PQR_Dept!$A$2:$A$7026, MATCH(Faculty_2023_25[[#This Row],[UNIVERSITY_DEPARTMENT_ID]],PQR_Dept!$H$2:$H$7026, 0)), "")</f>
        <v/>
      </c>
      <c r="B1960" s="19" t="str">
        <f>IFERROR(INDEX(PQR_Dept!$B$2:$B$7026, MATCH(Faculty_2023_25[[#This Row],[UNIVERSITY_DEPARTMENT_ID]],PQR_Dept!$H$2:$H$7026, 0)), "")</f>
        <v/>
      </c>
      <c r="C1960" s="19" t="str">
        <f>IFERROR(INDEX(PQR_Dept!$C$2:$C$7026, MATCH(Faculty_2023_25[[#This Row],[UNIVERSITY_DEPARTMENT_ID]],PQR_Dept!$H$2:$H$7026, 0)), "")</f>
        <v/>
      </c>
      <c r="D1960" s="19" t="str">
        <f>IFERROR(INDEX(PQR_Dept!$E$2:$E$7026, MATCH(Faculty_2023_25[[#This Row],[UNIVERSITY_DEPARTMENT_ID]],PQR_Dept!$H$2:$H$7026, 0)), "")</f>
        <v/>
      </c>
      <c r="E1960" s="19" t="str">
        <f>IFERROR(INDEX(PQR_Dept!$F$2:$F$7026, MATCH(Faculty_2023_25[[#This Row],[UNIVERSITY_DEPARTMENT_ID]],PQR_Dept!$H$2:$H$7026, 0)), "")</f>
        <v/>
      </c>
      <c r="F1960" s="6"/>
      <c r="G1960" s="6"/>
      <c r="H1960" s="6"/>
      <c r="I1960" s="37"/>
      <c r="J1960" s="39"/>
      <c r="K1960" s="38"/>
      <c r="L1960" s="6"/>
      <c r="M1960" s="40"/>
      <c r="N1960" s="37"/>
      <c r="O1960" s="37"/>
      <c r="P1960" s="42"/>
    </row>
    <row r="1961" spans="1:16" s="7" customFormat="1" ht="15.5" x14ac:dyDescent="0.35">
      <c r="A1961" s="18" t="str">
        <f>IFERROR(INDEX(PQR_Dept!$A$2:$A$7026, MATCH(Faculty_2023_25[[#This Row],[UNIVERSITY_DEPARTMENT_ID]],PQR_Dept!$H$2:$H$7026, 0)), "")</f>
        <v/>
      </c>
      <c r="B1961" s="19" t="str">
        <f>IFERROR(INDEX(PQR_Dept!$B$2:$B$7026, MATCH(Faculty_2023_25[[#This Row],[UNIVERSITY_DEPARTMENT_ID]],PQR_Dept!$H$2:$H$7026, 0)), "")</f>
        <v/>
      </c>
      <c r="C1961" s="19" t="str">
        <f>IFERROR(INDEX(PQR_Dept!$C$2:$C$7026, MATCH(Faculty_2023_25[[#This Row],[UNIVERSITY_DEPARTMENT_ID]],PQR_Dept!$H$2:$H$7026, 0)), "")</f>
        <v/>
      </c>
      <c r="D1961" s="19" t="str">
        <f>IFERROR(INDEX(PQR_Dept!$E$2:$E$7026, MATCH(Faculty_2023_25[[#This Row],[UNIVERSITY_DEPARTMENT_ID]],PQR_Dept!$H$2:$H$7026, 0)), "")</f>
        <v/>
      </c>
      <c r="E1961" s="19" t="str">
        <f>IFERROR(INDEX(PQR_Dept!$F$2:$F$7026, MATCH(Faculty_2023_25[[#This Row],[UNIVERSITY_DEPARTMENT_ID]],PQR_Dept!$H$2:$H$7026, 0)), "")</f>
        <v/>
      </c>
      <c r="F1961" s="6"/>
      <c r="G1961" s="6"/>
      <c r="H1961" s="6"/>
      <c r="I1961" s="37"/>
      <c r="J1961" s="39"/>
      <c r="K1961" s="38"/>
      <c r="L1961" s="6"/>
      <c r="M1961" s="40"/>
      <c r="N1961" s="37"/>
      <c r="O1961" s="37"/>
      <c r="P1961" s="42"/>
    </row>
    <row r="1962" spans="1:16" s="7" customFormat="1" ht="15.5" x14ac:dyDescent="0.35">
      <c r="A1962" s="18" t="str">
        <f>IFERROR(INDEX(PQR_Dept!$A$2:$A$7026, MATCH(Faculty_2023_25[[#This Row],[UNIVERSITY_DEPARTMENT_ID]],PQR_Dept!$H$2:$H$7026, 0)), "")</f>
        <v/>
      </c>
      <c r="B1962" s="19" t="str">
        <f>IFERROR(INDEX(PQR_Dept!$B$2:$B$7026, MATCH(Faculty_2023_25[[#This Row],[UNIVERSITY_DEPARTMENT_ID]],PQR_Dept!$H$2:$H$7026, 0)), "")</f>
        <v/>
      </c>
      <c r="C1962" s="19" t="str">
        <f>IFERROR(INDEX(PQR_Dept!$C$2:$C$7026, MATCH(Faculty_2023_25[[#This Row],[UNIVERSITY_DEPARTMENT_ID]],PQR_Dept!$H$2:$H$7026, 0)), "")</f>
        <v/>
      </c>
      <c r="D1962" s="19" t="str">
        <f>IFERROR(INDEX(PQR_Dept!$E$2:$E$7026, MATCH(Faculty_2023_25[[#This Row],[UNIVERSITY_DEPARTMENT_ID]],PQR_Dept!$H$2:$H$7026, 0)), "")</f>
        <v/>
      </c>
      <c r="E1962" s="19" t="str">
        <f>IFERROR(INDEX(PQR_Dept!$F$2:$F$7026, MATCH(Faculty_2023_25[[#This Row],[UNIVERSITY_DEPARTMENT_ID]],PQR_Dept!$H$2:$H$7026, 0)), "")</f>
        <v/>
      </c>
      <c r="F1962" s="6"/>
      <c r="G1962" s="6"/>
      <c r="H1962" s="6"/>
      <c r="I1962" s="37"/>
      <c r="J1962" s="39"/>
      <c r="K1962" s="38"/>
      <c r="L1962" s="6"/>
      <c r="M1962" s="40"/>
      <c r="N1962" s="37"/>
      <c r="O1962" s="37"/>
      <c r="P1962" s="42"/>
    </row>
    <row r="1963" spans="1:16" s="7" customFormat="1" ht="15.5" x14ac:dyDescent="0.35">
      <c r="A1963" s="18" t="str">
        <f>IFERROR(INDEX(PQR_Dept!$A$2:$A$7026, MATCH(Faculty_2023_25[[#This Row],[UNIVERSITY_DEPARTMENT_ID]],PQR_Dept!$H$2:$H$7026, 0)), "")</f>
        <v/>
      </c>
      <c r="B1963" s="19" t="str">
        <f>IFERROR(INDEX(PQR_Dept!$B$2:$B$7026, MATCH(Faculty_2023_25[[#This Row],[UNIVERSITY_DEPARTMENT_ID]],PQR_Dept!$H$2:$H$7026, 0)), "")</f>
        <v/>
      </c>
      <c r="C1963" s="19" t="str">
        <f>IFERROR(INDEX(PQR_Dept!$C$2:$C$7026, MATCH(Faculty_2023_25[[#This Row],[UNIVERSITY_DEPARTMENT_ID]],PQR_Dept!$H$2:$H$7026, 0)), "")</f>
        <v/>
      </c>
      <c r="D1963" s="19" t="str">
        <f>IFERROR(INDEX(PQR_Dept!$E$2:$E$7026, MATCH(Faculty_2023_25[[#This Row],[UNIVERSITY_DEPARTMENT_ID]],PQR_Dept!$H$2:$H$7026, 0)), "")</f>
        <v/>
      </c>
      <c r="E1963" s="19" t="str">
        <f>IFERROR(INDEX(PQR_Dept!$F$2:$F$7026, MATCH(Faculty_2023_25[[#This Row],[UNIVERSITY_DEPARTMENT_ID]],PQR_Dept!$H$2:$H$7026, 0)), "")</f>
        <v/>
      </c>
      <c r="F1963" s="6"/>
      <c r="G1963" s="6"/>
      <c r="H1963" s="6"/>
      <c r="I1963" s="37"/>
      <c r="J1963" s="39"/>
      <c r="K1963" s="38"/>
      <c r="L1963" s="6"/>
      <c r="M1963" s="40"/>
      <c r="N1963" s="37"/>
      <c r="O1963" s="37"/>
      <c r="P1963" s="42"/>
    </row>
    <row r="1964" spans="1:16" s="7" customFormat="1" ht="15.5" x14ac:dyDescent="0.35">
      <c r="A1964" s="18" t="str">
        <f>IFERROR(INDEX(PQR_Dept!$A$2:$A$7026, MATCH(Faculty_2023_25[[#This Row],[UNIVERSITY_DEPARTMENT_ID]],PQR_Dept!$H$2:$H$7026, 0)), "")</f>
        <v/>
      </c>
      <c r="B1964" s="19" t="str">
        <f>IFERROR(INDEX(PQR_Dept!$B$2:$B$7026, MATCH(Faculty_2023_25[[#This Row],[UNIVERSITY_DEPARTMENT_ID]],PQR_Dept!$H$2:$H$7026, 0)), "")</f>
        <v/>
      </c>
      <c r="C1964" s="19" t="str">
        <f>IFERROR(INDEX(PQR_Dept!$C$2:$C$7026, MATCH(Faculty_2023_25[[#This Row],[UNIVERSITY_DEPARTMENT_ID]],PQR_Dept!$H$2:$H$7026, 0)), "")</f>
        <v/>
      </c>
      <c r="D1964" s="19" t="str">
        <f>IFERROR(INDEX(PQR_Dept!$E$2:$E$7026, MATCH(Faculty_2023_25[[#This Row],[UNIVERSITY_DEPARTMENT_ID]],PQR_Dept!$H$2:$H$7026, 0)), "")</f>
        <v/>
      </c>
      <c r="E1964" s="19" t="str">
        <f>IFERROR(INDEX(PQR_Dept!$F$2:$F$7026, MATCH(Faculty_2023_25[[#This Row],[UNIVERSITY_DEPARTMENT_ID]],PQR_Dept!$H$2:$H$7026, 0)), "")</f>
        <v/>
      </c>
      <c r="F1964" s="6"/>
      <c r="G1964" s="6"/>
      <c r="H1964" s="6"/>
      <c r="I1964" s="37"/>
      <c r="J1964" s="39"/>
      <c r="K1964" s="38"/>
      <c r="L1964" s="6"/>
      <c r="M1964" s="40"/>
      <c r="N1964" s="37"/>
      <c r="O1964" s="37"/>
      <c r="P1964" s="42"/>
    </row>
    <row r="1965" spans="1:16" s="7" customFormat="1" ht="15.5" x14ac:dyDescent="0.35">
      <c r="A1965" s="18" t="str">
        <f>IFERROR(INDEX(PQR_Dept!$A$2:$A$7026, MATCH(Faculty_2023_25[[#This Row],[UNIVERSITY_DEPARTMENT_ID]],PQR_Dept!$H$2:$H$7026, 0)), "")</f>
        <v/>
      </c>
      <c r="B1965" s="19" t="str">
        <f>IFERROR(INDEX(PQR_Dept!$B$2:$B$7026, MATCH(Faculty_2023_25[[#This Row],[UNIVERSITY_DEPARTMENT_ID]],PQR_Dept!$H$2:$H$7026, 0)), "")</f>
        <v/>
      </c>
      <c r="C1965" s="19" t="str">
        <f>IFERROR(INDEX(PQR_Dept!$C$2:$C$7026, MATCH(Faculty_2023_25[[#This Row],[UNIVERSITY_DEPARTMENT_ID]],PQR_Dept!$H$2:$H$7026, 0)), "")</f>
        <v/>
      </c>
      <c r="D1965" s="19" t="str">
        <f>IFERROR(INDEX(PQR_Dept!$E$2:$E$7026, MATCH(Faculty_2023_25[[#This Row],[UNIVERSITY_DEPARTMENT_ID]],PQR_Dept!$H$2:$H$7026, 0)), "")</f>
        <v/>
      </c>
      <c r="E1965" s="19" t="str">
        <f>IFERROR(INDEX(PQR_Dept!$F$2:$F$7026, MATCH(Faculty_2023_25[[#This Row],[UNIVERSITY_DEPARTMENT_ID]],PQR_Dept!$H$2:$H$7026, 0)), "")</f>
        <v/>
      </c>
      <c r="F1965" s="6"/>
      <c r="G1965" s="6"/>
      <c r="H1965" s="6"/>
      <c r="I1965" s="37"/>
      <c r="J1965" s="39"/>
      <c r="K1965" s="38"/>
      <c r="L1965" s="6"/>
      <c r="M1965" s="40"/>
      <c r="N1965" s="37"/>
      <c r="O1965" s="37"/>
      <c r="P1965" s="42"/>
    </row>
    <row r="1966" spans="1:16" s="7" customFormat="1" ht="15.5" x14ac:dyDescent="0.35">
      <c r="A1966" s="18" t="str">
        <f>IFERROR(INDEX(PQR_Dept!$A$2:$A$7026, MATCH(Faculty_2023_25[[#This Row],[UNIVERSITY_DEPARTMENT_ID]],PQR_Dept!$H$2:$H$7026, 0)), "")</f>
        <v/>
      </c>
      <c r="B1966" s="19" t="str">
        <f>IFERROR(INDEX(PQR_Dept!$B$2:$B$7026, MATCH(Faculty_2023_25[[#This Row],[UNIVERSITY_DEPARTMENT_ID]],PQR_Dept!$H$2:$H$7026, 0)), "")</f>
        <v/>
      </c>
      <c r="C1966" s="19" t="str">
        <f>IFERROR(INDEX(PQR_Dept!$C$2:$C$7026, MATCH(Faculty_2023_25[[#This Row],[UNIVERSITY_DEPARTMENT_ID]],PQR_Dept!$H$2:$H$7026, 0)), "")</f>
        <v/>
      </c>
      <c r="D1966" s="19" t="str">
        <f>IFERROR(INDEX(PQR_Dept!$E$2:$E$7026, MATCH(Faculty_2023_25[[#This Row],[UNIVERSITY_DEPARTMENT_ID]],PQR_Dept!$H$2:$H$7026, 0)), "")</f>
        <v/>
      </c>
      <c r="E1966" s="19" t="str">
        <f>IFERROR(INDEX(PQR_Dept!$F$2:$F$7026, MATCH(Faculty_2023_25[[#This Row],[UNIVERSITY_DEPARTMENT_ID]],PQR_Dept!$H$2:$H$7026, 0)), "")</f>
        <v/>
      </c>
      <c r="F1966" s="6"/>
      <c r="G1966" s="6"/>
      <c r="H1966" s="6"/>
      <c r="I1966" s="37"/>
      <c r="J1966" s="39"/>
      <c r="K1966" s="38"/>
      <c r="L1966" s="6"/>
      <c r="M1966" s="40"/>
      <c r="N1966" s="37"/>
      <c r="O1966" s="37"/>
      <c r="P1966" s="42"/>
    </row>
    <row r="1967" spans="1:16" s="7" customFormat="1" ht="15.5" x14ac:dyDescent="0.35">
      <c r="A1967" s="18" t="str">
        <f>IFERROR(INDEX(PQR_Dept!$A$2:$A$7026, MATCH(Faculty_2023_25[[#This Row],[UNIVERSITY_DEPARTMENT_ID]],PQR_Dept!$H$2:$H$7026, 0)), "")</f>
        <v/>
      </c>
      <c r="B1967" s="19" t="str">
        <f>IFERROR(INDEX(PQR_Dept!$B$2:$B$7026, MATCH(Faculty_2023_25[[#This Row],[UNIVERSITY_DEPARTMENT_ID]],PQR_Dept!$H$2:$H$7026, 0)), "")</f>
        <v/>
      </c>
      <c r="C1967" s="19" t="str">
        <f>IFERROR(INDEX(PQR_Dept!$C$2:$C$7026, MATCH(Faculty_2023_25[[#This Row],[UNIVERSITY_DEPARTMENT_ID]],PQR_Dept!$H$2:$H$7026, 0)), "")</f>
        <v/>
      </c>
      <c r="D1967" s="19" t="str">
        <f>IFERROR(INDEX(PQR_Dept!$E$2:$E$7026, MATCH(Faculty_2023_25[[#This Row],[UNIVERSITY_DEPARTMENT_ID]],PQR_Dept!$H$2:$H$7026, 0)), "")</f>
        <v/>
      </c>
      <c r="E1967" s="19" t="str">
        <f>IFERROR(INDEX(PQR_Dept!$F$2:$F$7026, MATCH(Faculty_2023_25[[#This Row],[UNIVERSITY_DEPARTMENT_ID]],PQR_Dept!$H$2:$H$7026, 0)), "")</f>
        <v/>
      </c>
      <c r="F1967" s="6"/>
      <c r="G1967" s="6"/>
      <c r="H1967" s="6"/>
      <c r="I1967" s="37"/>
      <c r="J1967" s="39"/>
      <c r="K1967" s="38"/>
      <c r="L1967" s="6"/>
      <c r="M1967" s="40"/>
      <c r="N1967" s="37"/>
      <c r="O1967" s="37"/>
      <c r="P1967" s="42"/>
    </row>
    <row r="1968" spans="1:16" s="7" customFormat="1" ht="15.5" x14ac:dyDescent="0.35">
      <c r="A1968" s="18" t="str">
        <f>IFERROR(INDEX(PQR_Dept!$A$2:$A$7026, MATCH(Faculty_2023_25[[#This Row],[UNIVERSITY_DEPARTMENT_ID]],PQR_Dept!$H$2:$H$7026, 0)), "")</f>
        <v/>
      </c>
      <c r="B1968" s="19" t="str">
        <f>IFERROR(INDEX(PQR_Dept!$B$2:$B$7026, MATCH(Faculty_2023_25[[#This Row],[UNIVERSITY_DEPARTMENT_ID]],PQR_Dept!$H$2:$H$7026, 0)), "")</f>
        <v/>
      </c>
      <c r="C1968" s="19" t="str">
        <f>IFERROR(INDEX(PQR_Dept!$C$2:$C$7026, MATCH(Faculty_2023_25[[#This Row],[UNIVERSITY_DEPARTMENT_ID]],PQR_Dept!$H$2:$H$7026, 0)), "")</f>
        <v/>
      </c>
      <c r="D1968" s="19" t="str">
        <f>IFERROR(INDEX(PQR_Dept!$E$2:$E$7026, MATCH(Faculty_2023_25[[#This Row],[UNIVERSITY_DEPARTMENT_ID]],PQR_Dept!$H$2:$H$7026, 0)), "")</f>
        <v/>
      </c>
      <c r="E1968" s="19" t="str">
        <f>IFERROR(INDEX(PQR_Dept!$F$2:$F$7026, MATCH(Faculty_2023_25[[#This Row],[UNIVERSITY_DEPARTMENT_ID]],PQR_Dept!$H$2:$H$7026, 0)), "")</f>
        <v/>
      </c>
      <c r="F1968" s="6"/>
      <c r="G1968" s="6"/>
      <c r="H1968" s="6"/>
      <c r="I1968" s="37"/>
      <c r="J1968" s="39"/>
      <c r="K1968" s="38"/>
      <c r="L1968" s="6"/>
      <c r="M1968" s="40"/>
      <c r="N1968" s="37"/>
      <c r="O1968" s="37"/>
      <c r="P1968" s="42"/>
    </row>
    <row r="1969" spans="1:16" s="7" customFormat="1" ht="15.5" x14ac:dyDescent="0.35">
      <c r="A1969" s="18" t="str">
        <f>IFERROR(INDEX(PQR_Dept!$A$2:$A$7026, MATCH(Faculty_2023_25[[#This Row],[UNIVERSITY_DEPARTMENT_ID]],PQR_Dept!$H$2:$H$7026, 0)), "")</f>
        <v/>
      </c>
      <c r="B1969" s="19" t="str">
        <f>IFERROR(INDEX(PQR_Dept!$B$2:$B$7026, MATCH(Faculty_2023_25[[#This Row],[UNIVERSITY_DEPARTMENT_ID]],PQR_Dept!$H$2:$H$7026, 0)), "")</f>
        <v/>
      </c>
      <c r="C1969" s="19" t="str">
        <f>IFERROR(INDEX(PQR_Dept!$C$2:$C$7026, MATCH(Faculty_2023_25[[#This Row],[UNIVERSITY_DEPARTMENT_ID]],PQR_Dept!$H$2:$H$7026, 0)), "")</f>
        <v/>
      </c>
      <c r="D1969" s="19" t="str">
        <f>IFERROR(INDEX(PQR_Dept!$E$2:$E$7026, MATCH(Faculty_2023_25[[#This Row],[UNIVERSITY_DEPARTMENT_ID]],PQR_Dept!$H$2:$H$7026, 0)), "")</f>
        <v/>
      </c>
      <c r="E1969" s="19" t="str">
        <f>IFERROR(INDEX(PQR_Dept!$F$2:$F$7026, MATCH(Faculty_2023_25[[#This Row],[UNIVERSITY_DEPARTMENT_ID]],PQR_Dept!$H$2:$H$7026, 0)), "")</f>
        <v/>
      </c>
      <c r="F1969" s="6"/>
      <c r="G1969" s="6"/>
      <c r="H1969" s="6"/>
      <c r="I1969" s="37"/>
      <c r="J1969" s="39"/>
      <c r="K1969" s="38"/>
      <c r="L1969" s="6"/>
      <c r="M1969" s="40"/>
      <c r="N1969" s="37"/>
      <c r="O1969" s="37"/>
      <c r="P1969" s="42"/>
    </row>
    <row r="1970" spans="1:16" s="7" customFormat="1" ht="15.5" x14ac:dyDescent="0.35">
      <c r="A1970" s="18" t="str">
        <f>IFERROR(INDEX(PQR_Dept!$A$2:$A$7026, MATCH(Faculty_2023_25[[#This Row],[UNIVERSITY_DEPARTMENT_ID]],PQR_Dept!$H$2:$H$7026, 0)), "")</f>
        <v/>
      </c>
      <c r="B1970" s="19" t="str">
        <f>IFERROR(INDEX(PQR_Dept!$B$2:$B$7026, MATCH(Faculty_2023_25[[#This Row],[UNIVERSITY_DEPARTMENT_ID]],PQR_Dept!$H$2:$H$7026, 0)), "")</f>
        <v/>
      </c>
      <c r="C1970" s="19" t="str">
        <f>IFERROR(INDEX(PQR_Dept!$C$2:$C$7026, MATCH(Faculty_2023_25[[#This Row],[UNIVERSITY_DEPARTMENT_ID]],PQR_Dept!$H$2:$H$7026, 0)), "")</f>
        <v/>
      </c>
      <c r="D1970" s="19" t="str">
        <f>IFERROR(INDEX(PQR_Dept!$E$2:$E$7026, MATCH(Faculty_2023_25[[#This Row],[UNIVERSITY_DEPARTMENT_ID]],PQR_Dept!$H$2:$H$7026, 0)), "")</f>
        <v/>
      </c>
      <c r="E1970" s="19" t="str">
        <f>IFERROR(INDEX(PQR_Dept!$F$2:$F$7026, MATCH(Faculty_2023_25[[#This Row],[UNIVERSITY_DEPARTMENT_ID]],PQR_Dept!$H$2:$H$7026, 0)), "")</f>
        <v/>
      </c>
      <c r="F1970" s="6"/>
      <c r="G1970" s="6"/>
      <c r="H1970" s="6"/>
      <c r="I1970" s="37"/>
      <c r="J1970" s="39"/>
      <c r="K1970" s="38"/>
      <c r="L1970" s="6"/>
      <c r="M1970" s="40"/>
      <c r="N1970" s="37"/>
      <c r="O1970" s="37"/>
      <c r="P1970" s="42"/>
    </row>
    <row r="1971" spans="1:16" s="7" customFormat="1" ht="15.5" x14ac:dyDescent="0.35">
      <c r="A1971" s="18" t="str">
        <f>IFERROR(INDEX(PQR_Dept!$A$2:$A$7026, MATCH(Faculty_2023_25[[#This Row],[UNIVERSITY_DEPARTMENT_ID]],PQR_Dept!$H$2:$H$7026, 0)), "")</f>
        <v/>
      </c>
      <c r="B1971" s="19" t="str">
        <f>IFERROR(INDEX(PQR_Dept!$B$2:$B$7026, MATCH(Faculty_2023_25[[#This Row],[UNIVERSITY_DEPARTMENT_ID]],PQR_Dept!$H$2:$H$7026, 0)), "")</f>
        <v/>
      </c>
      <c r="C1971" s="19" t="str">
        <f>IFERROR(INDEX(PQR_Dept!$C$2:$C$7026, MATCH(Faculty_2023_25[[#This Row],[UNIVERSITY_DEPARTMENT_ID]],PQR_Dept!$H$2:$H$7026, 0)), "")</f>
        <v/>
      </c>
      <c r="D1971" s="19" t="str">
        <f>IFERROR(INDEX(PQR_Dept!$E$2:$E$7026, MATCH(Faculty_2023_25[[#This Row],[UNIVERSITY_DEPARTMENT_ID]],PQR_Dept!$H$2:$H$7026, 0)), "")</f>
        <v/>
      </c>
      <c r="E1971" s="19" t="str">
        <f>IFERROR(INDEX(PQR_Dept!$F$2:$F$7026, MATCH(Faculty_2023_25[[#This Row],[UNIVERSITY_DEPARTMENT_ID]],PQR_Dept!$H$2:$H$7026, 0)), "")</f>
        <v/>
      </c>
      <c r="F1971" s="6"/>
      <c r="G1971" s="6"/>
      <c r="H1971" s="6"/>
      <c r="I1971" s="37"/>
      <c r="J1971" s="39"/>
      <c r="K1971" s="38"/>
      <c r="L1971" s="6"/>
      <c r="M1971" s="40"/>
      <c r="N1971" s="37"/>
      <c r="O1971" s="37"/>
      <c r="P1971" s="42"/>
    </row>
    <row r="1972" spans="1:16" s="7" customFormat="1" ht="15.5" x14ac:dyDescent="0.35">
      <c r="A1972" s="18" t="str">
        <f>IFERROR(INDEX(PQR_Dept!$A$2:$A$7026, MATCH(Faculty_2023_25[[#This Row],[UNIVERSITY_DEPARTMENT_ID]],PQR_Dept!$H$2:$H$7026, 0)), "")</f>
        <v/>
      </c>
      <c r="B1972" s="19" t="str">
        <f>IFERROR(INDEX(PQR_Dept!$B$2:$B$7026, MATCH(Faculty_2023_25[[#This Row],[UNIVERSITY_DEPARTMENT_ID]],PQR_Dept!$H$2:$H$7026, 0)), "")</f>
        <v/>
      </c>
      <c r="C1972" s="19" t="str">
        <f>IFERROR(INDEX(PQR_Dept!$C$2:$C$7026, MATCH(Faculty_2023_25[[#This Row],[UNIVERSITY_DEPARTMENT_ID]],PQR_Dept!$H$2:$H$7026, 0)), "")</f>
        <v/>
      </c>
      <c r="D1972" s="19" t="str">
        <f>IFERROR(INDEX(PQR_Dept!$E$2:$E$7026, MATCH(Faculty_2023_25[[#This Row],[UNIVERSITY_DEPARTMENT_ID]],PQR_Dept!$H$2:$H$7026, 0)), "")</f>
        <v/>
      </c>
      <c r="E1972" s="19" t="str">
        <f>IFERROR(INDEX(PQR_Dept!$F$2:$F$7026, MATCH(Faculty_2023_25[[#This Row],[UNIVERSITY_DEPARTMENT_ID]],PQR_Dept!$H$2:$H$7026, 0)), "")</f>
        <v/>
      </c>
      <c r="F1972" s="6"/>
      <c r="G1972" s="6"/>
      <c r="H1972" s="6"/>
      <c r="I1972" s="37"/>
      <c r="J1972" s="39"/>
      <c r="K1972" s="38"/>
      <c r="L1972" s="6"/>
      <c r="M1972" s="40"/>
      <c r="N1972" s="37"/>
      <c r="O1972" s="37"/>
      <c r="P1972" s="42"/>
    </row>
    <row r="1973" spans="1:16" s="7" customFormat="1" ht="15.5" x14ac:dyDescent="0.35">
      <c r="A1973" s="18" t="str">
        <f>IFERROR(INDEX(PQR_Dept!$A$2:$A$7026, MATCH(Faculty_2023_25[[#This Row],[UNIVERSITY_DEPARTMENT_ID]],PQR_Dept!$H$2:$H$7026, 0)), "")</f>
        <v/>
      </c>
      <c r="B1973" s="19" t="str">
        <f>IFERROR(INDEX(PQR_Dept!$B$2:$B$7026, MATCH(Faculty_2023_25[[#This Row],[UNIVERSITY_DEPARTMENT_ID]],PQR_Dept!$H$2:$H$7026, 0)), "")</f>
        <v/>
      </c>
      <c r="C1973" s="19" t="str">
        <f>IFERROR(INDEX(PQR_Dept!$C$2:$C$7026, MATCH(Faculty_2023_25[[#This Row],[UNIVERSITY_DEPARTMENT_ID]],PQR_Dept!$H$2:$H$7026, 0)), "")</f>
        <v/>
      </c>
      <c r="D1973" s="19" t="str">
        <f>IFERROR(INDEX(PQR_Dept!$E$2:$E$7026, MATCH(Faculty_2023_25[[#This Row],[UNIVERSITY_DEPARTMENT_ID]],PQR_Dept!$H$2:$H$7026, 0)), "")</f>
        <v/>
      </c>
      <c r="E1973" s="19" t="str">
        <f>IFERROR(INDEX(PQR_Dept!$F$2:$F$7026, MATCH(Faculty_2023_25[[#This Row],[UNIVERSITY_DEPARTMENT_ID]],PQR_Dept!$H$2:$H$7026, 0)), "")</f>
        <v/>
      </c>
      <c r="F1973" s="6"/>
      <c r="G1973" s="6"/>
      <c r="H1973" s="6"/>
      <c r="I1973" s="37"/>
      <c r="J1973" s="39"/>
      <c r="K1973" s="38"/>
      <c r="L1973" s="6"/>
      <c r="M1973" s="40"/>
      <c r="N1973" s="37"/>
      <c r="O1973" s="37"/>
      <c r="P1973" s="42"/>
    </row>
    <row r="1974" spans="1:16" s="7" customFormat="1" ht="15.5" x14ac:dyDescent="0.35">
      <c r="A1974" s="18" t="str">
        <f>IFERROR(INDEX(PQR_Dept!$A$2:$A$7026, MATCH(Faculty_2023_25[[#This Row],[UNIVERSITY_DEPARTMENT_ID]],PQR_Dept!$H$2:$H$7026, 0)), "")</f>
        <v/>
      </c>
      <c r="B1974" s="19" t="str">
        <f>IFERROR(INDEX(PQR_Dept!$B$2:$B$7026, MATCH(Faculty_2023_25[[#This Row],[UNIVERSITY_DEPARTMENT_ID]],PQR_Dept!$H$2:$H$7026, 0)), "")</f>
        <v/>
      </c>
      <c r="C1974" s="19" t="str">
        <f>IFERROR(INDEX(PQR_Dept!$C$2:$C$7026, MATCH(Faculty_2023_25[[#This Row],[UNIVERSITY_DEPARTMENT_ID]],PQR_Dept!$H$2:$H$7026, 0)), "")</f>
        <v/>
      </c>
      <c r="D1974" s="19" t="str">
        <f>IFERROR(INDEX(PQR_Dept!$E$2:$E$7026, MATCH(Faculty_2023_25[[#This Row],[UNIVERSITY_DEPARTMENT_ID]],PQR_Dept!$H$2:$H$7026, 0)), "")</f>
        <v/>
      </c>
      <c r="E1974" s="19" t="str">
        <f>IFERROR(INDEX(PQR_Dept!$F$2:$F$7026, MATCH(Faculty_2023_25[[#This Row],[UNIVERSITY_DEPARTMENT_ID]],PQR_Dept!$H$2:$H$7026, 0)), "")</f>
        <v/>
      </c>
      <c r="F1974" s="6"/>
      <c r="G1974" s="6"/>
      <c r="H1974" s="6"/>
      <c r="I1974" s="37"/>
      <c r="J1974" s="39"/>
      <c r="K1974" s="38"/>
      <c r="L1974" s="6"/>
      <c r="M1974" s="40"/>
      <c r="N1974" s="37"/>
      <c r="O1974" s="37"/>
      <c r="P1974" s="42"/>
    </row>
    <row r="1975" spans="1:16" s="7" customFormat="1" ht="15.5" x14ac:dyDescent="0.35">
      <c r="A1975" s="18" t="str">
        <f>IFERROR(INDEX(PQR_Dept!$A$2:$A$7026, MATCH(Faculty_2023_25[[#This Row],[UNIVERSITY_DEPARTMENT_ID]],PQR_Dept!$H$2:$H$7026, 0)), "")</f>
        <v/>
      </c>
      <c r="B1975" s="19" t="str">
        <f>IFERROR(INDEX(PQR_Dept!$B$2:$B$7026, MATCH(Faculty_2023_25[[#This Row],[UNIVERSITY_DEPARTMENT_ID]],PQR_Dept!$H$2:$H$7026, 0)), "")</f>
        <v/>
      </c>
      <c r="C1975" s="19" t="str">
        <f>IFERROR(INDEX(PQR_Dept!$C$2:$C$7026, MATCH(Faculty_2023_25[[#This Row],[UNIVERSITY_DEPARTMENT_ID]],PQR_Dept!$H$2:$H$7026, 0)), "")</f>
        <v/>
      </c>
      <c r="D1975" s="19" t="str">
        <f>IFERROR(INDEX(PQR_Dept!$E$2:$E$7026, MATCH(Faculty_2023_25[[#This Row],[UNIVERSITY_DEPARTMENT_ID]],PQR_Dept!$H$2:$H$7026, 0)), "")</f>
        <v/>
      </c>
      <c r="E1975" s="19" t="str">
        <f>IFERROR(INDEX(PQR_Dept!$F$2:$F$7026, MATCH(Faculty_2023_25[[#This Row],[UNIVERSITY_DEPARTMENT_ID]],PQR_Dept!$H$2:$H$7026, 0)), "")</f>
        <v/>
      </c>
      <c r="F1975" s="6"/>
      <c r="G1975" s="6"/>
      <c r="H1975" s="6"/>
      <c r="I1975" s="37"/>
      <c r="J1975" s="39"/>
      <c r="K1975" s="38"/>
      <c r="L1975" s="6"/>
      <c r="M1975" s="40"/>
      <c r="N1975" s="37"/>
      <c r="O1975" s="37"/>
      <c r="P1975" s="42"/>
    </row>
    <row r="1976" spans="1:16" s="7" customFormat="1" ht="15.5" x14ac:dyDescent="0.35">
      <c r="A1976" s="18" t="str">
        <f>IFERROR(INDEX(PQR_Dept!$A$2:$A$7026, MATCH(Faculty_2023_25[[#This Row],[UNIVERSITY_DEPARTMENT_ID]],PQR_Dept!$H$2:$H$7026, 0)), "")</f>
        <v/>
      </c>
      <c r="B1976" s="19" t="str">
        <f>IFERROR(INDEX(PQR_Dept!$B$2:$B$7026, MATCH(Faculty_2023_25[[#This Row],[UNIVERSITY_DEPARTMENT_ID]],PQR_Dept!$H$2:$H$7026, 0)), "")</f>
        <v/>
      </c>
      <c r="C1976" s="19" t="str">
        <f>IFERROR(INDEX(PQR_Dept!$C$2:$C$7026, MATCH(Faculty_2023_25[[#This Row],[UNIVERSITY_DEPARTMENT_ID]],PQR_Dept!$H$2:$H$7026, 0)), "")</f>
        <v/>
      </c>
      <c r="D1976" s="19" t="str">
        <f>IFERROR(INDEX(PQR_Dept!$E$2:$E$7026, MATCH(Faculty_2023_25[[#This Row],[UNIVERSITY_DEPARTMENT_ID]],PQR_Dept!$H$2:$H$7026, 0)), "")</f>
        <v/>
      </c>
      <c r="E1976" s="19" t="str">
        <f>IFERROR(INDEX(PQR_Dept!$F$2:$F$7026, MATCH(Faculty_2023_25[[#This Row],[UNIVERSITY_DEPARTMENT_ID]],PQR_Dept!$H$2:$H$7026, 0)), "")</f>
        <v/>
      </c>
      <c r="F1976" s="6"/>
      <c r="G1976" s="6"/>
      <c r="H1976" s="6"/>
      <c r="I1976" s="37"/>
      <c r="J1976" s="39"/>
      <c r="K1976" s="38"/>
      <c r="L1976" s="6"/>
      <c r="M1976" s="40"/>
      <c r="N1976" s="37"/>
      <c r="O1976" s="37"/>
      <c r="P1976" s="42"/>
    </row>
    <row r="1977" spans="1:16" s="7" customFormat="1" ht="15.5" x14ac:dyDescent="0.35">
      <c r="A1977" s="18" t="str">
        <f>IFERROR(INDEX(PQR_Dept!$A$2:$A$7026, MATCH(Faculty_2023_25[[#This Row],[UNIVERSITY_DEPARTMENT_ID]],PQR_Dept!$H$2:$H$7026, 0)), "")</f>
        <v/>
      </c>
      <c r="B1977" s="19" t="str">
        <f>IFERROR(INDEX(PQR_Dept!$B$2:$B$7026, MATCH(Faculty_2023_25[[#This Row],[UNIVERSITY_DEPARTMENT_ID]],PQR_Dept!$H$2:$H$7026, 0)), "")</f>
        <v/>
      </c>
      <c r="C1977" s="19" t="str">
        <f>IFERROR(INDEX(PQR_Dept!$C$2:$C$7026, MATCH(Faculty_2023_25[[#This Row],[UNIVERSITY_DEPARTMENT_ID]],PQR_Dept!$H$2:$H$7026, 0)), "")</f>
        <v/>
      </c>
      <c r="D1977" s="19" t="str">
        <f>IFERROR(INDEX(PQR_Dept!$E$2:$E$7026, MATCH(Faculty_2023_25[[#This Row],[UNIVERSITY_DEPARTMENT_ID]],PQR_Dept!$H$2:$H$7026, 0)), "")</f>
        <v/>
      </c>
      <c r="E1977" s="19" t="str">
        <f>IFERROR(INDEX(PQR_Dept!$F$2:$F$7026, MATCH(Faculty_2023_25[[#This Row],[UNIVERSITY_DEPARTMENT_ID]],PQR_Dept!$H$2:$H$7026, 0)), "")</f>
        <v/>
      </c>
      <c r="F1977" s="6"/>
      <c r="G1977" s="6"/>
      <c r="H1977" s="6"/>
      <c r="I1977" s="37"/>
      <c r="J1977" s="39"/>
      <c r="K1977" s="38"/>
      <c r="L1977" s="6"/>
      <c r="M1977" s="40"/>
      <c r="N1977" s="37"/>
      <c r="O1977" s="37"/>
      <c r="P1977" s="42"/>
    </row>
    <row r="1978" spans="1:16" s="7" customFormat="1" ht="15.5" x14ac:dyDescent="0.35">
      <c r="A1978" s="18" t="str">
        <f>IFERROR(INDEX(PQR_Dept!$A$2:$A$7026, MATCH(Faculty_2023_25[[#This Row],[UNIVERSITY_DEPARTMENT_ID]],PQR_Dept!$H$2:$H$7026, 0)), "")</f>
        <v/>
      </c>
      <c r="B1978" s="19" t="str">
        <f>IFERROR(INDEX(PQR_Dept!$B$2:$B$7026, MATCH(Faculty_2023_25[[#This Row],[UNIVERSITY_DEPARTMENT_ID]],PQR_Dept!$H$2:$H$7026, 0)), "")</f>
        <v/>
      </c>
      <c r="C1978" s="19" t="str">
        <f>IFERROR(INDEX(PQR_Dept!$C$2:$C$7026, MATCH(Faculty_2023_25[[#This Row],[UNIVERSITY_DEPARTMENT_ID]],PQR_Dept!$H$2:$H$7026, 0)), "")</f>
        <v/>
      </c>
      <c r="D1978" s="19" t="str">
        <f>IFERROR(INDEX(PQR_Dept!$E$2:$E$7026, MATCH(Faculty_2023_25[[#This Row],[UNIVERSITY_DEPARTMENT_ID]],PQR_Dept!$H$2:$H$7026, 0)), "")</f>
        <v/>
      </c>
      <c r="E1978" s="19" t="str">
        <f>IFERROR(INDEX(PQR_Dept!$F$2:$F$7026, MATCH(Faculty_2023_25[[#This Row],[UNIVERSITY_DEPARTMENT_ID]],PQR_Dept!$H$2:$H$7026, 0)), "")</f>
        <v/>
      </c>
      <c r="F1978" s="6"/>
      <c r="G1978" s="6"/>
      <c r="H1978" s="6"/>
      <c r="I1978" s="37"/>
      <c r="J1978" s="39"/>
      <c r="K1978" s="38"/>
      <c r="L1978" s="6"/>
      <c r="M1978" s="40"/>
      <c r="N1978" s="37"/>
      <c r="O1978" s="37"/>
      <c r="P1978" s="42"/>
    </row>
    <row r="1979" spans="1:16" s="7" customFormat="1" ht="15.5" x14ac:dyDescent="0.35">
      <c r="A1979" s="18" t="str">
        <f>IFERROR(INDEX(PQR_Dept!$A$2:$A$7026, MATCH(Faculty_2023_25[[#This Row],[UNIVERSITY_DEPARTMENT_ID]],PQR_Dept!$H$2:$H$7026, 0)), "")</f>
        <v/>
      </c>
      <c r="B1979" s="19" t="str">
        <f>IFERROR(INDEX(PQR_Dept!$B$2:$B$7026, MATCH(Faculty_2023_25[[#This Row],[UNIVERSITY_DEPARTMENT_ID]],PQR_Dept!$H$2:$H$7026, 0)), "")</f>
        <v/>
      </c>
      <c r="C1979" s="19" t="str">
        <f>IFERROR(INDEX(PQR_Dept!$C$2:$C$7026, MATCH(Faculty_2023_25[[#This Row],[UNIVERSITY_DEPARTMENT_ID]],PQR_Dept!$H$2:$H$7026, 0)), "")</f>
        <v/>
      </c>
      <c r="D1979" s="19" t="str">
        <f>IFERROR(INDEX(PQR_Dept!$E$2:$E$7026, MATCH(Faculty_2023_25[[#This Row],[UNIVERSITY_DEPARTMENT_ID]],PQR_Dept!$H$2:$H$7026, 0)), "")</f>
        <v/>
      </c>
      <c r="E1979" s="19" t="str">
        <f>IFERROR(INDEX(PQR_Dept!$F$2:$F$7026, MATCH(Faculty_2023_25[[#This Row],[UNIVERSITY_DEPARTMENT_ID]],PQR_Dept!$H$2:$H$7026, 0)), "")</f>
        <v/>
      </c>
      <c r="F1979" s="6"/>
      <c r="G1979" s="6"/>
      <c r="H1979" s="6"/>
      <c r="I1979" s="37"/>
      <c r="J1979" s="39"/>
      <c r="K1979" s="38"/>
      <c r="L1979" s="6"/>
      <c r="M1979" s="40"/>
      <c r="N1979" s="37"/>
      <c r="O1979" s="37"/>
      <c r="P1979" s="42"/>
    </row>
    <row r="1980" spans="1:16" s="7" customFormat="1" ht="15.5" x14ac:dyDescent="0.35">
      <c r="A1980" s="18" t="str">
        <f>IFERROR(INDEX(PQR_Dept!$A$2:$A$7026, MATCH(Faculty_2023_25[[#This Row],[UNIVERSITY_DEPARTMENT_ID]],PQR_Dept!$H$2:$H$7026, 0)), "")</f>
        <v/>
      </c>
      <c r="B1980" s="19" t="str">
        <f>IFERROR(INDEX(PQR_Dept!$B$2:$B$7026, MATCH(Faculty_2023_25[[#This Row],[UNIVERSITY_DEPARTMENT_ID]],PQR_Dept!$H$2:$H$7026, 0)), "")</f>
        <v/>
      </c>
      <c r="C1980" s="19" t="str">
        <f>IFERROR(INDEX(PQR_Dept!$C$2:$C$7026, MATCH(Faculty_2023_25[[#This Row],[UNIVERSITY_DEPARTMENT_ID]],PQR_Dept!$H$2:$H$7026, 0)), "")</f>
        <v/>
      </c>
      <c r="D1980" s="19" t="str">
        <f>IFERROR(INDEX(PQR_Dept!$E$2:$E$7026, MATCH(Faculty_2023_25[[#This Row],[UNIVERSITY_DEPARTMENT_ID]],PQR_Dept!$H$2:$H$7026, 0)), "")</f>
        <v/>
      </c>
      <c r="E1980" s="19" t="str">
        <f>IFERROR(INDEX(PQR_Dept!$F$2:$F$7026, MATCH(Faculty_2023_25[[#This Row],[UNIVERSITY_DEPARTMENT_ID]],PQR_Dept!$H$2:$H$7026, 0)), "")</f>
        <v/>
      </c>
      <c r="F1980" s="6"/>
      <c r="G1980" s="6"/>
      <c r="H1980" s="6"/>
      <c r="I1980" s="37"/>
      <c r="J1980" s="39"/>
      <c r="K1980" s="38"/>
      <c r="L1980" s="6"/>
      <c r="M1980" s="40"/>
      <c r="N1980" s="37"/>
      <c r="O1980" s="37"/>
      <c r="P1980" s="42"/>
    </row>
    <row r="1981" spans="1:16" s="7" customFormat="1" ht="15.5" x14ac:dyDescent="0.35">
      <c r="A1981" s="18" t="str">
        <f>IFERROR(INDEX(PQR_Dept!$A$2:$A$7026, MATCH(Faculty_2023_25[[#This Row],[UNIVERSITY_DEPARTMENT_ID]],PQR_Dept!$H$2:$H$7026, 0)), "")</f>
        <v/>
      </c>
      <c r="B1981" s="19" t="str">
        <f>IFERROR(INDEX(PQR_Dept!$B$2:$B$7026, MATCH(Faculty_2023_25[[#This Row],[UNIVERSITY_DEPARTMENT_ID]],PQR_Dept!$H$2:$H$7026, 0)), "")</f>
        <v/>
      </c>
      <c r="C1981" s="19" t="str">
        <f>IFERROR(INDEX(PQR_Dept!$C$2:$C$7026, MATCH(Faculty_2023_25[[#This Row],[UNIVERSITY_DEPARTMENT_ID]],PQR_Dept!$H$2:$H$7026, 0)), "")</f>
        <v/>
      </c>
      <c r="D1981" s="19" t="str">
        <f>IFERROR(INDEX(PQR_Dept!$E$2:$E$7026, MATCH(Faculty_2023_25[[#This Row],[UNIVERSITY_DEPARTMENT_ID]],PQR_Dept!$H$2:$H$7026, 0)), "")</f>
        <v/>
      </c>
      <c r="E1981" s="19" t="str">
        <f>IFERROR(INDEX(PQR_Dept!$F$2:$F$7026, MATCH(Faculty_2023_25[[#This Row],[UNIVERSITY_DEPARTMENT_ID]],PQR_Dept!$H$2:$H$7026, 0)), "")</f>
        <v/>
      </c>
      <c r="F1981" s="6"/>
      <c r="G1981" s="6"/>
      <c r="H1981" s="6"/>
      <c r="I1981" s="37"/>
      <c r="J1981" s="39"/>
      <c r="K1981" s="38"/>
      <c r="L1981" s="6"/>
      <c r="M1981" s="40"/>
      <c r="N1981" s="37"/>
      <c r="O1981" s="37"/>
      <c r="P1981" s="43"/>
    </row>
    <row r="1982" spans="1:16" s="7" customFormat="1" ht="15.5" x14ac:dyDescent="0.35">
      <c r="A1982" s="18" t="str">
        <f>IFERROR(INDEX(PQR_Dept!$A$2:$A$7026, MATCH(Faculty_2023_25[[#This Row],[UNIVERSITY_DEPARTMENT_ID]],PQR_Dept!$H$2:$H$7026, 0)), "")</f>
        <v/>
      </c>
      <c r="B1982" s="19" t="str">
        <f>IFERROR(INDEX(PQR_Dept!$B$2:$B$7026, MATCH(Faculty_2023_25[[#This Row],[UNIVERSITY_DEPARTMENT_ID]],PQR_Dept!$H$2:$H$7026, 0)), "")</f>
        <v/>
      </c>
      <c r="C1982" s="19" t="str">
        <f>IFERROR(INDEX(PQR_Dept!$C$2:$C$7026, MATCH(Faculty_2023_25[[#This Row],[UNIVERSITY_DEPARTMENT_ID]],PQR_Dept!$H$2:$H$7026, 0)), "")</f>
        <v/>
      </c>
      <c r="D1982" s="19" t="str">
        <f>IFERROR(INDEX(PQR_Dept!$E$2:$E$7026, MATCH(Faculty_2023_25[[#This Row],[UNIVERSITY_DEPARTMENT_ID]],PQR_Dept!$H$2:$H$7026, 0)), "")</f>
        <v/>
      </c>
      <c r="E1982" s="19" t="str">
        <f>IFERROR(INDEX(PQR_Dept!$F$2:$F$7026, MATCH(Faculty_2023_25[[#This Row],[UNIVERSITY_DEPARTMENT_ID]],PQR_Dept!$H$2:$H$7026, 0)), "")</f>
        <v/>
      </c>
      <c r="F1982" s="6"/>
      <c r="G1982" s="6"/>
      <c r="H1982" s="6"/>
      <c r="I1982" s="37"/>
      <c r="J1982" s="39"/>
      <c r="K1982" s="38"/>
      <c r="L1982" s="6"/>
      <c r="M1982" s="40"/>
      <c r="N1982" s="37"/>
      <c r="O1982" s="37"/>
      <c r="P1982" s="42"/>
    </row>
    <row r="1983" spans="1:16" s="7" customFormat="1" ht="15.5" x14ac:dyDescent="0.35">
      <c r="A1983" s="18" t="str">
        <f>IFERROR(INDEX(PQR_Dept!$A$2:$A$7026, MATCH(Faculty_2023_25[[#This Row],[UNIVERSITY_DEPARTMENT_ID]],PQR_Dept!$H$2:$H$7026, 0)), "")</f>
        <v/>
      </c>
      <c r="B1983" s="19" t="str">
        <f>IFERROR(INDEX(PQR_Dept!$B$2:$B$7026, MATCH(Faculty_2023_25[[#This Row],[UNIVERSITY_DEPARTMENT_ID]],PQR_Dept!$H$2:$H$7026, 0)), "")</f>
        <v/>
      </c>
      <c r="C1983" s="19" t="str">
        <f>IFERROR(INDEX(PQR_Dept!$C$2:$C$7026, MATCH(Faculty_2023_25[[#This Row],[UNIVERSITY_DEPARTMENT_ID]],PQR_Dept!$H$2:$H$7026, 0)), "")</f>
        <v/>
      </c>
      <c r="D1983" s="19" t="str">
        <f>IFERROR(INDEX(PQR_Dept!$E$2:$E$7026, MATCH(Faculty_2023_25[[#This Row],[UNIVERSITY_DEPARTMENT_ID]],PQR_Dept!$H$2:$H$7026, 0)), "")</f>
        <v/>
      </c>
      <c r="E1983" s="19" t="str">
        <f>IFERROR(INDEX(PQR_Dept!$F$2:$F$7026, MATCH(Faculty_2023_25[[#This Row],[UNIVERSITY_DEPARTMENT_ID]],PQR_Dept!$H$2:$H$7026, 0)), "")</f>
        <v/>
      </c>
      <c r="F1983" s="6"/>
      <c r="G1983" s="6"/>
      <c r="H1983" s="6"/>
      <c r="I1983" s="37"/>
      <c r="J1983" s="39"/>
      <c r="K1983" s="38"/>
      <c r="L1983" s="6"/>
      <c r="M1983" s="40"/>
      <c r="N1983" s="37"/>
      <c r="O1983" s="37"/>
      <c r="P1983" s="42"/>
    </row>
    <row r="1984" spans="1:16" s="7" customFormat="1" ht="15.5" x14ac:dyDescent="0.35">
      <c r="A1984" s="18" t="str">
        <f>IFERROR(INDEX(PQR_Dept!$A$2:$A$7026, MATCH(Faculty_2023_25[[#This Row],[UNIVERSITY_DEPARTMENT_ID]],PQR_Dept!$H$2:$H$7026, 0)), "")</f>
        <v/>
      </c>
      <c r="B1984" s="19" t="str">
        <f>IFERROR(INDEX(PQR_Dept!$B$2:$B$7026, MATCH(Faculty_2023_25[[#This Row],[UNIVERSITY_DEPARTMENT_ID]],PQR_Dept!$H$2:$H$7026, 0)), "")</f>
        <v/>
      </c>
      <c r="C1984" s="19" t="str">
        <f>IFERROR(INDEX(PQR_Dept!$C$2:$C$7026, MATCH(Faculty_2023_25[[#This Row],[UNIVERSITY_DEPARTMENT_ID]],PQR_Dept!$H$2:$H$7026, 0)), "")</f>
        <v/>
      </c>
      <c r="D1984" s="19" t="str">
        <f>IFERROR(INDEX(PQR_Dept!$E$2:$E$7026, MATCH(Faculty_2023_25[[#This Row],[UNIVERSITY_DEPARTMENT_ID]],PQR_Dept!$H$2:$H$7026, 0)), "")</f>
        <v/>
      </c>
      <c r="E1984" s="19" t="str">
        <f>IFERROR(INDEX(PQR_Dept!$F$2:$F$7026, MATCH(Faculty_2023_25[[#This Row],[UNIVERSITY_DEPARTMENT_ID]],PQR_Dept!$H$2:$H$7026, 0)), "")</f>
        <v/>
      </c>
      <c r="F1984" s="6"/>
      <c r="G1984" s="6"/>
      <c r="H1984" s="6"/>
      <c r="I1984" s="37"/>
      <c r="J1984" s="39"/>
      <c r="K1984" s="38"/>
      <c r="L1984" s="6"/>
      <c r="M1984" s="40"/>
      <c r="N1984" s="37"/>
      <c r="O1984" s="37"/>
      <c r="P1984" s="42"/>
    </row>
    <row r="1985" spans="1:16" s="7" customFormat="1" ht="15.5" x14ac:dyDescent="0.35">
      <c r="A1985" s="18" t="str">
        <f>IFERROR(INDEX(PQR_Dept!$A$2:$A$7026, MATCH(Faculty_2023_25[[#This Row],[UNIVERSITY_DEPARTMENT_ID]],PQR_Dept!$H$2:$H$7026, 0)), "")</f>
        <v/>
      </c>
      <c r="B1985" s="19" t="str">
        <f>IFERROR(INDEX(PQR_Dept!$B$2:$B$7026, MATCH(Faculty_2023_25[[#This Row],[UNIVERSITY_DEPARTMENT_ID]],PQR_Dept!$H$2:$H$7026, 0)), "")</f>
        <v/>
      </c>
      <c r="C1985" s="19" t="str">
        <f>IFERROR(INDEX(PQR_Dept!$C$2:$C$7026, MATCH(Faculty_2023_25[[#This Row],[UNIVERSITY_DEPARTMENT_ID]],PQR_Dept!$H$2:$H$7026, 0)), "")</f>
        <v/>
      </c>
      <c r="D1985" s="19" t="str">
        <f>IFERROR(INDEX(PQR_Dept!$E$2:$E$7026, MATCH(Faculty_2023_25[[#This Row],[UNIVERSITY_DEPARTMENT_ID]],PQR_Dept!$H$2:$H$7026, 0)), "")</f>
        <v/>
      </c>
      <c r="E1985" s="19" t="str">
        <f>IFERROR(INDEX(PQR_Dept!$F$2:$F$7026, MATCH(Faculty_2023_25[[#This Row],[UNIVERSITY_DEPARTMENT_ID]],PQR_Dept!$H$2:$H$7026, 0)), "")</f>
        <v/>
      </c>
      <c r="F1985" s="6"/>
      <c r="G1985" s="6"/>
      <c r="H1985" s="6"/>
      <c r="I1985" s="37"/>
      <c r="J1985" s="39"/>
      <c r="K1985" s="38"/>
      <c r="L1985" s="6"/>
      <c r="M1985" s="40"/>
      <c r="N1985" s="37"/>
      <c r="O1985" s="37"/>
      <c r="P1985" s="42"/>
    </row>
    <row r="1986" spans="1:16" s="7" customFormat="1" ht="15.5" x14ac:dyDescent="0.35">
      <c r="A1986" s="18" t="str">
        <f>IFERROR(INDEX(PQR_Dept!$A$2:$A$7026, MATCH(Faculty_2023_25[[#This Row],[UNIVERSITY_DEPARTMENT_ID]],PQR_Dept!$H$2:$H$7026, 0)), "")</f>
        <v/>
      </c>
      <c r="B1986" s="19" t="str">
        <f>IFERROR(INDEX(PQR_Dept!$B$2:$B$7026, MATCH(Faculty_2023_25[[#This Row],[UNIVERSITY_DEPARTMENT_ID]],PQR_Dept!$H$2:$H$7026, 0)), "")</f>
        <v/>
      </c>
      <c r="C1986" s="19" t="str">
        <f>IFERROR(INDEX(PQR_Dept!$C$2:$C$7026, MATCH(Faculty_2023_25[[#This Row],[UNIVERSITY_DEPARTMENT_ID]],PQR_Dept!$H$2:$H$7026, 0)), "")</f>
        <v/>
      </c>
      <c r="D1986" s="19" t="str">
        <f>IFERROR(INDEX(PQR_Dept!$E$2:$E$7026, MATCH(Faculty_2023_25[[#This Row],[UNIVERSITY_DEPARTMENT_ID]],PQR_Dept!$H$2:$H$7026, 0)), "")</f>
        <v/>
      </c>
      <c r="E1986" s="19" t="str">
        <f>IFERROR(INDEX(PQR_Dept!$F$2:$F$7026, MATCH(Faculty_2023_25[[#This Row],[UNIVERSITY_DEPARTMENT_ID]],PQR_Dept!$H$2:$H$7026, 0)), "")</f>
        <v/>
      </c>
      <c r="F1986" s="6"/>
      <c r="G1986" s="6"/>
      <c r="H1986" s="6"/>
      <c r="I1986" s="37"/>
      <c r="J1986" s="39"/>
      <c r="K1986" s="38"/>
      <c r="L1986" s="6"/>
      <c r="M1986" s="40"/>
      <c r="N1986" s="37"/>
      <c r="O1986" s="37"/>
      <c r="P1986" s="42"/>
    </row>
    <row r="1987" spans="1:16" s="7" customFormat="1" ht="15.5" x14ac:dyDescent="0.35">
      <c r="A1987" s="18" t="str">
        <f>IFERROR(INDEX(PQR_Dept!$A$2:$A$7026, MATCH(Faculty_2023_25[[#This Row],[UNIVERSITY_DEPARTMENT_ID]],PQR_Dept!$H$2:$H$7026, 0)), "")</f>
        <v/>
      </c>
      <c r="B1987" s="19" t="str">
        <f>IFERROR(INDEX(PQR_Dept!$B$2:$B$7026, MATCH(Faculty_2023_25[[#This Row],[UNIVERSITY_DEPARTMENT_ID]],PQR_Dept!$H$2:$H$7026, 0)), "")</f>
        <v/>
      </c>
      <c r="C1987" s="19" t="str">
        <f>IFERROR(INDEX(PQR_Dept!$C$2:$C$7026, MATCH(Faculty_2023_25[[#This Row],[UNIVERSITY_DEPARTMENT_ID]],PQR_Dept!$H$2:$H$7026, 0)), "")</f>
        <v/>
      </c>
      <c r="D1987" s="19" t="str">
        <f>IFERROR(INDEX(PQR_Dept!$E$2:$E$7026, MATCH(Faculty_2023_25[[#This Row],[UNIVERSITY_DEPARTMENT_ID]],PQR_Dept!$H$2:$H$7026, 0)), "")</f>
        <v/>
      </c>
      <c r="E1987" s="19" t="str">
        <f>IFERROR(INDEX(PQR_Dept!$F$2:$F$7026, MATCH(Faculty_2023_25[[#This Row],[UNIVERSITY_DEPARTMENT_ID]],PQR_Dept!$H$2:$H$7026, 0)), "")</f>
        <v/>
      </c>
      <c r="F1987" s="6"/>
      <c r="G1987" s="6"/>
      <c r="H1987" s="6"/>
      <c r="I1987" s="37"/>
      <c r="J1987" s="39"/>
      <c r="K1987" s="38"/>
      <c r="L1987" s="6"/>
      <c r="M1987" s="40"/>
      <c r="N1987" s="37"/>
      <c r="O1987" s="37"/>
      <c r="P1987" s="42"/>
    </row>
    <row r="1988" spans="1:16" s="7" customFormat="1" ht="15.5" x14ac:dyDescent="0.35">
      <c r="A1988" s="18" t="str">
        <f>IFERROR(INDEX(PQR_Dept!$A$2:$A$7026, MATCH(Faculty_2023_25[[#This Row],[UNIVERSITY_DEPARTMENT_ID]],PQR_Dept!$H$2:$H$7026, 0)), "")</f>
        <v/>
      </c>
      <c r="B1988" s="19" t="str">
        <f>IFERROR(INDEX(PQR_Dept!$B$2:$B$7026, MATCH(Faculty_2023_25[[#This Row],[UNIVERSITY_DEPARTMENT_ID]],PQR_Dept!$H$2:$H$7026, 0)), "")</f>
        <v/>
      </c>
      <c r="C1988" s="19" t="str">
        <f>IFERROR(INDEX(PQR_Dept!$C$2:$C$7026, MATCH(Faculty_2023_25[[#This Row],[UNIVERSITY_DEPARTMENT_ID]],PQR_Dept!$H$2:$H$7026, 0)), "")</f>
        <v/>
      </c>
      <c r="D1988" s="19" t="str">
        <f>IFERROR(INDEX(PQR_Dept!$E$2:$E$7026, MATCH(Faculty_2023_25[[#This Row],[UNIVERSITY_DEPARTMENT_ID]],PQR_Dept!$H$2:$H$7026, 0)), "")</f>
        <v/>
      </c>
      <c r="E1988" s="19" t="str">
        <f>IFERROR(INDEX(PQR_Dept!$F$2:$F$7026, MATCH(Faculty_2023_25[[#This Row],[UNIVERSITY_DEPARTMENT_ID]],PQR_Dept!$H$2:$H$7026, 0)), "")</f>
        <v/>
      </c>
      <c r="F1988" s="6"/>
      <c r="G1988" s="6"/>
      <c r="H1988" s="6"/>
      <c r="I1988" s="37"/>
      <c r="J1988" s="39"/>
      <c r="K1988" s="38"/>
      <c r="L1988" s="6"/>
      <c r="M1988" s="40"/>
      <c r="N1988" s="37"/>
      <c r="O1988" s="37"/>
      <c r="P1988" s="42"/>
    </row>
    <row r="1989" spans="1:16" s="7" customFormat="1" ht="15.5" x14ac:dyDescent="0.35">
      <c r="A1989" s="18" t="str">
        <f>IFERROR(INDEX(PQR_Dept!$A$2:$A$7026, MATCH(Faculty_2023_25[[#This Row],[UNIVERSITY_DEPARTMENT_ID]],PQR_Dept!$H$2:$H$7026, 0)), "")</f>
        <v/>
      </c>
      <c r="B1989" s="19" t="str">
        <f>IFERROR(INDEX(PQR_Dept!$B$2:$B$7026, MATCH(Faculty_2023_25[[#This Row],[UNIVERSITY_DEPARTMENT_ID]],PQR_Dept!$H$2:$H$7026, 0)), "")</f>
        <v/>
      </c>
      <c r="C1989" s="19" t="str">
        <f>IFERROR(INDEX(PQR_Dept!$C$2:$C$7026, MATCH(Faculty_2023_25[[#This Row],[UNIVERSITY_DEPARTMENT_ID]],PQR_Dept!$H$2:$H$7026, 0)), "")</f>
        <v/>
      </c>
      <c r="D1989" s="19" t="str">
        <f>IFERROR(INDEX(PQR_Dept!$E$2:$E$7026, MATCH(Faculty_2023_25[[#This Row],[UNIVERSITY_DEPARTMENT_ID]],PQR_Dept!$H$2:$H$7026, 0)), "")</f>
        <v/>
      </c>
      <c r="E1989" s="19" t="str">
        <f>IFERROR(INDEX(PQR_Dept!$F$2:$F$7026, MATCH(Faculty_2023_25[[#This Row],[UNIVERSITY_DEPARTMENT_ID]],PQR_Dept!$H$2:$H$7026, 0)), "")</f>
        <v/>
      </c>
      <c r="F1989" s="6"/>
      <c r="G1989" s="6"/>
      <c r="H1989" s="6"/>
      <c r="I1989" s="37"/>
      <c r="J1989" s="39"/>
      <c r="K1989" s="38"/>
      <c r="L1989" s="6"/>
      <c r="M1989" s="40"/>
      <c r="N1989" s="37"/>
      <c r="O1989" s="37"/>
      <c r="P1989" s="42"/>
    </row>
    <row r="1990" spans="1:16" s="7" customFormat="1" ht="15.5" x14ac:dyDescent="0.35">
      <c r="A1990" s="18" t="str">
        <f>IFERROR(INDEX(PQR_Dept!$A$2:$A$7026, MATCH(Faculty_2023_25[[#This Row],[UNIVERSITY_DEPARTMENT_ID]],PQR_Dept!$H$2:$H$7026, 0)), "")</f>
        <v/>
      </c>
      <c r="B1990" s="19" t="str">
        <f>IFERROR(INDEX(PQR_Dept!$B$2:$B$7026, MATCH(Faculty_2023_25[[#This Row],[UNIVERSITY_DEPARTMENT_ID]],PQR_Dept!$H$2:$H$7026, 0)), "")</f>
        <v/>
      </c>
      <c r="C1990" s="19" t="str">
        <f>IFERROR(INDEX(PQR_Dept!$C$2:$C$7026, MATCH(Faculty_2023_25[[#This Row],[UNIVERSITY_DEPARTMENT_ID]],PQR_Dept!$H$2:$H$7026, 0)), "")</f>
        <v/>
      </c>
      <c r="D1990" s="19" t="str">
        <f>IFERROR(INDEX(PQR_Dept!$E$2:$E$7026, MATCH(Faculty_2023_25[[#This Row],[UNIVERSITY_DEPARTMENT_ID]],PQR_Dept!$H$2:$H$7026, 0)), "")</f>
        <v/>
      </c>
      <c r="E1990" s="19" t="str">
        <f>IFERROR(INDEX(PQR_Dept!$F$2:$F$7026, MATCH(Faculty_2023_25[[#This Row],[UNIVERSITY_DEPARTMENT_ID]],PQR_Dept!$H$2:$H$7026, 0)), "")</f>
        <v/>
      </c>
      <c r="F1990" s="6"/>
      <c r="G1990" s="6"/>
      <c r="H1990" s="6"/>
      <c r="I1990" s="37"/>
      <c r="J1990" s="39"/>
      <c r="K1990" s="38"/>
      <c r="L1990" s="6"/>
      <c r="M1990" s="40"/>
      <c r="N1990" s="37"/>
      <c r="O1990" s="37"/>
      <c r="P1990" s="42"/>
    </row>
    <row r="1991" spans="1:16" s="7" customFormat="1" ht="15.5" x14ac:dyDescent="0.35">
      <c r="A1991" s="18" t="str">
        <f>IFERROR(INDEX(PQR_Dept!$A$2:$A$7026, MATCH(Faculty_2023_25[[#This Row],[UNIVERSITY_DEPARTMENT_ID]],PQR_Dept!$H$2:$H$7026, 0)), "")</f>
        <v/>
      </c>
      <c r="B1991" s="19" t="str">
        <f>IFERROR(INDEX(PQR_Dept!$B$2:$B$7026, MATCH(Faculty_2023_25[[#This Row],[UNIVERSITY_DEPARTMENT_ID]],PQR_Dept!$H$2:$H$7026, 0)), "")</f>
        <v/>
      </c>
      <c r="C1991" s="19" t="str">
        <f>IFERROR(INDEX(PQR_Dept!$C$2:$C$7026, MATCH(Faculty_2023_25[[#This Row],[UNIVERSITY_DEPARTMENT_ID]],PQR_Dept!$H$2:$H$7026, 0)), "")</f>
        <v/>
      </c>
      <c r="D1991" s="19" t="str">
        <f>IFERROR(INDEX(PQR_Dept!$E$2:$E$7026, MATCH(Faculty_2023_25[[#This Row],[UNIVERSITY_DEPARTMENT_ID]],PQR_Dept!$H$2:$H$7026, 0)), "")</f>
        <v/>
      </c>
      <c r="E1991" s="19" t="str">
        <f>IFERROR(INDEX(PQR_Dept!$F$2:$F$7026, MATCH(Faculty_2023_25[[#This Row],[UNIVERSITY_DEPARTMENT_ID]],PQR_Dept!$H$2:$H$7026, 0)), "")</f>
        <v/>
      </c>
      <c r="F1991" s="6"/>
      <c r="G1991" s="6"/>
      <c r="H1991" s="6"/>
      <c r="I1991" s="37"/>
      <c r="J1991" s="39"/>
      <c r="K1991" s="38"/>
      <c r="L1991" s="6"/>
      <c r="M1991" s="40"/>
      <c r="N1991" s="37"/>
      <c r="O1991" s="37"/>
      <c r="P1991" s="42"/>
    </row>
    <row r="1992" spans="1:16" s="7" customFormat="1" ht="15.5" x14ac:dyDescent="0.35">
      <c r="A1992" s="18" t="str">
        <f>IFERROR(INDEX(PQR_Dept!$A$2:$A$7026, MATCH(Faculty_2023_25[[#This Row],[UNIVERSITY_DEPARTMENT_ID]],PQR_Dept!$H$2:$H$7026, 0)), "")</f>
        <v/>
      </c>
      <c r="B1992" s="19" t="str">
        <f>IFERROR(INDEX(PQR_Dept!$B$2:$B$7026, MATCH(Faculty_2023_25[[#This Row],[UNIVERSITY_DEPARTMENT_ID]],PQR_Dept!$H$2:$H$7026, 0)), "")</f>
        <v/>
      </c>
      <c r="C1992" s="19" t="str">
        <f>IFERROR(INDEX(PQR_Dept!$C$2:$C$7026, MATCH(Faculty_2023_25[[#This Row],[UNIVERSITY_DEPARTMENT_ID]],PQR_Dept!$H$2:$H$7026, 0)), "")</f>
        <v/>
      </c>
      <c r="D1992" s="19" t="str">
        <f>IFERROR(INDEX(PQR_Dept!$E$2:$E$7026, MATCH(Faculty_2023_25[[#This Row],[UNIVERSITY_DEPARTMENT_ID]],PQR_Dept!$H$2:$H$7026, 0)), "")</f>
        <v/>
      </c>
      <c r="E1992" s="19" t="str">
        <f>IFERROR(INDEX(PQR_Dept!$F$2:$F$7026, MATCH(Faculty_2023_25[[#This Row],[UNIVERSITY_DEPARTMENT_ID]],PQR_Dept!$H$2:$H$7026, 0)), "")</f>
        <v/>
      </c>
      <c r="F1992" s="6"/>
      <c r="G1992" s="6"/>
      <c r="H1992" s="6"/>
      <c r="I1992" s="37"/>
      <c r="J1992" s="39"/>
      <c r="K1992" s="38"/>
      <c r="L1992" s="6"/>
      <c r="M1992" s="40"/>
      <c r="N1992" s="37"/>
      <c r="O1992" s="37"/>
      <c r="P1992" s="42"/>
    </row>
    <row r="1993" spans="1:16" s="7" customFormat="1" ht="15.5" x14ac:dyDescent="0.35">
      <c r="A1993" s="18" t="str">
        <f>IFERROR(INDEX(PQR_Dept!$A$2:$A$7026, MATCH(Faculty_2023_25[[#This Row],[UNIVERSITY_DEPARTMENT_ID]],PQR_Dept!$H$2:$H$7026, 0)), "")</f>
        <v/>
      </c>
      <c r="B1993" s="19" t="str">
        <f>IFERROR(INDEX(PQR_Dept!$B$2:$B$7026, MATCH(Faculty_2023_25[[#This Row],[UNIVERSITY_DEPARTMENT_ID]],PQR_Dept!$H$2:$H$7026, 0)), "")</f>
        <v/>
      </c>
      <c r="C1993" s="19" t="str">
        <f>IFERROR(INDEX(PQR_Dept!$C$2:$C$7026, MATCH(Faculty_2023_25[[#This Row],[UNIVERSITY_DEPARTMENT_ID]],PQR_Dept!$H$2:$H$7026, 0)), "")</f>
        <v/>
      </c>
      <c r="D1993" s="19" t="str">
        <f>IFERROR(INDEX(PQR_Dept!$E$2:$E$7026, MATCH(Faculty_2023_25[[#This Row],[UNIVERSITY_DEPARTMENT_ID]],PQR_Dept!$H$2:$H$7026, 0)), "")</f>
        <v/>
      </c>
      <c r="E1993" s="19" t="str">
        <f>IFERROR(INDEX(PQR_Dept!$F$2:$F$7026, MATCH(Faculty_2023_25[[#This Row],[UNIVERSITY_DEPARTMENT_ID]],PQR_Dept!$H$2:$H$7026, 0)), "")</f>
        <v/>
      </c>
      <c r="F1993" s="6"/>
      <c r="G1993" s="6"/>
      <c r="H1993" s="6"/>
      <c r="I1993" s="37"/>
      <c r="J1993" s="39"/>
      <c r="K1993" s="38"/>
      <c r="L1993" s="6"/>
      <c r="M1993" s="40"/>
      <c r="N1993" s="37"/>
      <c r="O1993" s="37"/>
      <c r="P1993" s="42"/>
    </row>
    <row r="1994" spans="1:16" s="7" customFormat="1" ht="15.5" x14ac:dyDescent="0.35">
      <c r="A1994" s="18" t="str">
        <f>IFERROR(INDEX(PQR_Dept!$A$2:$A$7026, MATCH(Faculty_2023_25[[#This Row],[UNIVERSITY_DEPARTMENT_ID]],PQR_Dept!$H$2:$H$7026, 0)), "")</f>
        <v/>
      </c>
      <c r="B1994" s="19" t="str">
        <f>IFERROR(INDEX(PQR_Dept!$B$2:$B$7026, MATCH(Faculty_2023_25[[#This Row],[UNIVERSITY_DEPARTMENT_ID]],PQR_Dept!$H$2:$H$7026, 0)), "")</f>
        <v/>
      </c>
      <c r="C1994" s="19" t="str">
        <f>IFERROR(INDEX(PQR_Dept!$C$2:$C$7026, MATCH(Faculty_2023_25[[#This Row],[UNIVERSITY_DEPARTMENT_ID]],PQR_Dept!$H$2:$H$7026, 0)), "")</f>
        <v/>
      </c>
      <c r="D1994" s="19" t="str">
        <f>IFERROR(INDEX(PQR_Dept!$E$2:$E$7026, MATCH(Faculty_2023_25[[#This Row],[UNIVERSITY_DEPARTMENT_ID]],PQR_Dept!$H$2:$H$7026, 0)), "")</f>
        <v/>
      </c>
      <c r="E1994" s="19" t="str">
        <f>IFERROR(INDEX(PQR_Dept!$F$2:$F$7026, MATCH(Faculty_2023_25[[#This Row],[UNIVERSITY_DEPARTMENT_ID]],PQR_Dept!$H$2:$H$7026, 0)), "")</f>
        <v/>
      </c>
      <c r="F1994" s="6"/>
      <c r="G1994" s="6"/>
      <c r="H1994" s="6"/>
      <c r="I1994" s="37"/>
      <c r="J1994" s="39"/>
      <c r="K1994" s="38"/>
      <c r="L1994" s="6"/>
      <c r="M1994" s="40"/>
      <c r="N1994" s="37"/>
      <c r="O1994" s="37"/>
      <c r="P1994" s="42"/>
    </row>
    <row r="1995" spans="1:16" s="7" customFormat="1" ht="15.5" x14ac:dyDescent="0.35">
      <c r="A1995" s="18" t="str">
        <f>IFERROR(INDEX(PQR_Dept!$A$2:$A$7026, MATCH(Faculty_2023_25[[#This Row],[UNIVERSITY_DEPARTMENT_ID]],PQR_Dept!$H$2:$H$7026, 0)), "")</f>
        <v/>
      </c>
      <c r="B1995" s="19" t="str">
        <f>IFERROR(INDEX(PQR_Dept!$B$2:$B$7026, MATCH(Faculty_2023_25[[#This Row],[UNIVERSITY_DEPARTMENT_ID]],PQR_Dept!$H$2:$H$7026, 0)), "")</f>
        <v/>
      </c>
      <c r="C1995" s="19" t="str">
        <f>IFERROR(INDEX(PQR_Dept!$C$2:$C$7026, MATCH(Faculty_2023_25[[#This Row],[UNIVERSITY_DEPARTMENT_ID]],PQR_Dept!$H$2:$H$7026, 0)), "")</f>
        <v/>
      </c>
      <c r="D1995" s="19" t="str">
        <f>IFERROR(INDEX(PQR_Dept!$E$2:$E$7026, MATCH(Faculty_2023_25[[#This Row],[UNIVERSITY_DEPARTMENT_ID]],PQR_Dept!$H$2:$H$7026, 0)), "")</f>
        <v/>
      </c>
      <c r="E1995" s="19" t="str">
        <f>IFERROR(INDEX(PQR_Dept!$F$2:$F$7026, MATCH(Faculty_2023_25[[#This Row],[UNIVERSITY_DEPARTMENT_ID]],PQR_Dept!$H$2:$H$7026, 0)), "")</f>
        <v/>
      </c>
      <c r="F1995" s="6"/>
      <c r="G1995" s="6"/>
      <c r="H1995" s="6"/>
      <c r="I1995" s="37"/>
      <c r="J1995" s="39"/>
      <c r="K1995" s="38"/>
      <c r="L1995" s="6"/>
      <c r="M1995" s="40"/>
      <c r="N1995" s="37"/>
      <c r="O1995" s="37"/>
      <c r="P1995" s="42"/>
    </row>
    <row r="1996" spans="1:16" s="7" customFormat="1" ht="15.5" x14ac:dyDescent="0.35">
      <c r="A1996" s="18" t="str">
        <f>IFERROR(INDEX(PQR_Dept!$A$2:$A$7026, MATCH(Faculty_2023_25[[#This Row],[UNIVERSITY_DEPARTMENT_ID]],PQR_Dept!$H$2:$H$7026, 0)), "")</f>
        <v/>
      </c>
      <c r="B1996" s="19" t="str">
        <f>IFERROR(INDEX(PQR_Dept!$B$2:$B$7026, MATCH(Faculty_2023_25[[#This Row],[UNIVERSITY_DEPARTMENT_ID]],PQR_Dept!$H$2:$H$7026, 0)), "")</f>
        <v/>
      </c>
      <c r="C1996" s="19" t="str">
        <f>IFERROR(INDEX(PQR_Dept!$C$2:$C$7026, MATCH(Faculty_2023_25[[#This Row],[UNIVERSITY_DEPARTMENT_ID]],PQR_Dept!$H$2:$H$7026, 0)), "")</f>
        <v/>
      </c>
      <c r="D1996" s="19" t="str">
        <f>IFERROR(INDEX(PQR_Dept!$E$2:$E$7026, MATCH(Faculty_2023_25[[#This Row],[UNIVERSITY_DEPARTMENT_ID]],PQR_Dept!$H$2:$H$7026, 0)), "")</f>
        <v/>
      </c>
      <c r="E1996" s="19" t="str">
        <f>IFERROR(INDEX(PQR_Dept!$F$2:$F$7026, MATCH(Faculty_2023_25[[#This Row],[UNIVERSITY_DEPARTMENT_ID]],PQR_Dept!$H$2:$H$7026, 0)), "")</f>
        <v/>
      </c>
      <c r="F1996" s="6"/>
      <c r="G1996" s="6"/>
      <c r="H1996" s="6"/>
      <c r="I1996" s="37"/>
      <c r="J1996" s="39"/>
      <c r="K1996" s="38"/>
      <c r="L1996" s="6"/>
      <c r="M1996" s="40"/>
      <c r="N1996" s="37"/>
      <c r="O1996" s="37"/>
      <c r="P1996" s="42"/>
    </row>
    <row r="1997" spans="1:16" s="7" customFormat="1" ht="15.5" x14ac:dyDescent="0.35">
      <c r="A1997" s="18" t="str">
        <f>IFERROR(INDEX(PQR_Dept!$A$2:$A$7026, MATCH(Faculty_2023_25[[#This Row],[UNIVERSITY_DEPARTMENT_ID]],PQR_Dept!$H$2:$H$7026, 0)), "")</f>
        <v/>
      </c>
      <c r="B1997" s="19" t="str">
        <f>IFERROR(INDEX(PQR_Dept!$B$2:$B$7026, MATCH(Faculty_2023_25[[#This Row],[UNIVERSITY_DEPARTMENT_ID]],PQR_Dept!$H$2:$H$7026, 0)), "")</f>
        <v/>
      </c>
      <c r="C1997" s="19" t="str">
        <f>IFERROR(INDEX(PQR_Dept!$C$2:$C$7026, MATCH(Faculty_2023_25[[#This Row],[UNIVERSITY_DEPARTMENT_ID]],PQR_Dept!$H$2:$H$7026, 0)), "")</f>
        <v/>
      </c>
      <c r="D1997" s="19" t="str">
        <f>IFERROR(INDEX(PQR_Dept!$E$2:$E$7026, MATCH(Faculty_2023_25[[#This Row],[UNIVERSITY_DEPARTMENT_ID]],PQR_Dept!$H$2:$H$7026, 0)), "")</f>
        <v/>
      </c>
      <c r="E1997" s="19" t="str">
        <f>IFERROR(INDEX(PQR_Dept!$F$2:$F$7026, MATCH(Faculty_2023_25[[#This Row],[UNIVERSITY_DEPARTMENT_ID]],PQR_Dept!$H$2:$H$7026, 0)), "")</f>
        <v/>
      </c>
      <c r="F1997" s="6"/>
      <c r="G1997" s="6"/>
      <c r="H1997" s="6"/>
      <c r="I1997" s="37"/>
      <c r="J1997" s="39"/>
      <c r="K1997" s="38"/>
      <c r="L1997" s="6"/>
      <c r="M1997" s="40"/>
      <c r="N1997" s="37"/>
      <c r="O1997" s="37"/>
      <c r="P1997" s="42"/>
    </row>
    <row r="1998" spans="1:16" s="7" customFormat="1" ht="15.5" x14ac:dyDescent="0.35">
      <c r="A1998" s="18" t="str">
        <f>IFERROR(INDEX(PQR_Dept!$A$2:$A$7026, MATCH(Faculty_2023_25[[#This Row],[UNIVERSITY_DEPARTMENT_ID]],PQR_Dept!$H$2:$H$7026, 0)), "")</f>
        <v/>
      </c>
      <c r="B1998" s="19" t="str">
        <f>IFERROR(INDEX(PQR_Dept!$B$2:$B$7026, MATCH(Faculty_2023_25[[#This Row],[UNIVERSITY_DEPARTMENT_ID]],PQR_Dept!$H$2:$H$7026, 0)), "")</f>
        <v/>
      </c>
      <c r="C1998" s="19" t="str">
        <f>IFERROR(INDEX(PQR_Dept!$C$2:$C$7026, MATCH(Faculty_2023_25[[#This Row],[UNIVERSITY_DEPARTMENT_ID]],PQR_Dept!$H$2:$H$7026, 0)), "")</f>
        <v/>
      </c>
      <c r="D1998" s="19" t="str">
        <f>IFERROR(INDEX(PQR_Dept!$E$2:$E$7026, MATCH(Faculty_2023_25[[#This Row],[UNIVERSITY_DEPARTMENT_ID]],PQR_Dept!$H$2:$H$7026, 0)), "")</f>
        <v/>
      </c>
      <c r="E1998" s="19" t="str">
        <f>IFERROR(INDEX(PQR_Dept!$F$2:$F$7026, MATCH(Faculty_2023_25[[#This Row],[UNIVERSITY_DEPARTMENT_ID]],PQR_Dept!$H$2:$H$7026, 0)), "")</f>
        <v/>
      </c>
      <c r="F1998" s="6"/>
      <c r="G1998" s="6"/>
      <c r="H1998" s="6"/>
      <c r="I1998" s="37"/>
      <c r="J1998" s="39"/>
      <c r="K1998" s="38"/>
      <c r="L1998" s="6"/>
      <c r="M1998" s="40"/>
      <c r="N1998" s="37"/>
      <c r="O1998" s="37"/>
      <c r="P1998" s="42"/>
    </row>
    <row r="1999" spans="1:16" s="7" customFormat="1" ht="15.5" x14ac:dyDescent="0.35">
      <c r="A1999" s="18" t="str">
        <f>IFERROR(INDEX(PQR_Dept!$A$2:$A$7026, MATCH(Faculty_2023_25[[#This Row],[UNIVERSITY_DEPARTMENT_ID]],PQR_Dept!$H$2:$H$7026, 0)), "")</f>
        <v/>
      </c>
      <c r="B1999" s="19" t="str">
        <f>IFERROR(INDEX(PQR_Dept!$B$2:$B$7026, MATCH(Faculty_2023_25[[#This Row],[UNIVERSITY_DEPARTMENT_ID]],PQR_Dept!$H$2:$H$7026, 0)), "")</f>
        <v/>
      </c>
      <c r="C1999" s="19" t="str">
        <f>IFERROR(INDEX(PQR_Dept!$C$2:$C$7026, MATCH(Faculty_2023_25[[#This Row],[UNIVERSITY_DEPARTMENT_ID]],PQR_Dept!$H$2:$H$7026, 0)), "")</f>
        <v/>
      </c>
      <c r="D1999" s="19" t="str">
        <f>IFERROR(INDEX(PQR_Dept!$E$2:$E$7026, MATCH(Faculty_2023_25[[#This Row],[UNIVERSITY_DEPARTMENT_ID]],PQR_Dept!$H$2:$H$7026, 0)), "")</f>
        <v/>
      </c>
      <c r="E1999" s="19" t="str">
        <f>IFERROR(INDEX(PQR_Dept!$F$2:$F$7026, MATCH(Faculty_2023_25[[#This Row],[UNIVERSITY_DEPARTMENT_ID]],PQR_Dept!$H$2:$H$7026, 0)), "")</f>
        <v/>
      </c>
      <c r="F1999" s="6"/>
      <c r="G1999" s="6"/>
      <c r="H1999" s="6"/>
      <c r="I1999" s="37"/>
      <c r="J1999" s="39"/>
      <c r="K1999" s="38"/>
      <c r="L1999" s="6"/>
      <c r="M1999" s="40"/>
      <c r="N1999" s="37"/>
      <c r="O1999" s="37"/>
      <c r="P1999" s="42"/>
    </row>
    <row r="2000" spans="1:16" s="7" customFormat="1" ht="15.5" x14ac:dyDescent="0.35">
      <c r="A2000" s="18" t="str">
        <f>IFERROR(INDEX(PQR_Dept!$A$2:$A$7026, MATCH(Faculty_2023_25[[#This Row],[UNIVERSITY_DEPARTMENT_ID]],PQR_Dept!$H$2:$H$7026, 0)), "")</f>
        <v/>
      </c>
      <c r="B2000" s="19" t="str">
        <f>IFERROR(INDEX(PQR_Dept!$B$2:$B$7026, MATCH(Faculty_2023_25[[#This Row],[UNIVERSITY_DEPARTMENT_ID]],PQR_Dept!$H$2:$H$7026, 0)), "")</f>
        <v/>
      </c>
      <c r="C2000" s="19" t="str">
        <f>IFERROR(INDEX(PQR_Dept!$C$2:$C$7026, MATCH(Faculty_2023_25[[#This Row],[UNIVERSITY_DEPARTMENT_ID]],PQR_Dept!$H$2:$H$7026, 0)), "")</f>
        <v/>
      </c>
      <c r="D2000" s="19" t="str">
        <f>IFERROR(INDEX(PQR_Dept!$E$2:$E$7026, MATCH(Faculty_2023_25[[#This Row],[UNIVERSITY_DEPARTMENT_ID]],PQR_Dept!$H$2:$H$7026, 0)), "")</f>
        <v/>
      </c>
      <c r="E2000" s="19" t="str">
        <f>IFERROR(INDEX(PQR_Dept!$F$2:$F$7026, MATCH(Faculty_2023_25[[#This Row],[UNIVERSITY_DEPARTMENT_ID]],PQR_Dept!$H$2:$H$7026, 0)), "")</f>
        <v/>
      </c>
      <c r="F2000" s="6"/>
      <c r="G2000" s="6"/>
      <c r="H2000" s="6"/>
      <c r="I2000" s="37"/>
      <c r="J2000" s="39"/>
      <c r="K2000" s="38"/>
      <c r="L2000" s="6"/>
      <c r="M2000" s="40"/>
      <c r="N2000" s="37"/>
      <c r="O2000" s="37"/>
      <c r="P2000" s="42"/>
    </row>
  </sheetData>
  <sheetProtection algorithmName="SHA-512" hashValue="ae92ZlLfD3npwzu/kmlIov7xNMcn+akxfw3tGKgryZtcZgY0rtwmVbgIYp42U1a3oKgY5WBKjbdvx8ZmdI8qoA==" saltValue="YxSTLXubIUcJGv7+YI6kSA==" spinCount="100000" sheet="1" sort="0" autoFilter="0"/>
  <phoneticPr fontId="12" type="noConversion"/>
  <dataValidations count="1">
    <dataValidation type="whole" operator="greaterThan" allowBlank="1" showInputMessage="1" showErrorMessage="1" errorTitle="Invalid Value" error="Please Enter Whole Numbers Only" sqref="N2:N2000 I2:I2000" xr:uid="{FE22E792-2549-41DD-9409-84CFAD7265EF}">
      <formula1>0</formula1>
    </dataValidation>
  </dataValidations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operator="greaterThan" allowBlank="1" showInputMessage="1" showErrorMessage="1" errorTitle="Invalid Value" error="Field Should Contain Minimum 10 Characters" xr:uid="{EA5133D0-D9D4-492A-93FC-18E8F302B100}">
          <x14:formula1>
            <xm:f>'Dropdown Lists'!$J$3:$J$5</xm:f>
          </x14:formula1>
          <xm:sqref>L2:L2000</xm:sqref>
        </x14:dataValidation>
        <x14:dataValidation type="list" operator="equal" allowBlank="1" showInputMessage="1" showErrorMessage="1" errorTitle="Invalid Value" error="Value should be Equal to 13 Numaric Digits" xr:uid="{5661855C-65A2-400E-93F3-55F316221617}">
          <x14:formula1>
            <xm:f>'Dropdown Lists'!$H$3:$H$81</xm:f>
          </x14:formula1>
          <xm:sqref>J2:J2000</xm:sqref>
        </x14:dataValidation>
        <x14:dataValidation type="list" operator="equal" allowBlank="1" showInputMessage="1" showErrorMessage="1" errorTitle="Invalid Value" error="Please enter valid cell number, Format is given in Column Header i.e. 0000-0000000" promptTitle="Invalid Value" xr:uid="{83521D8C-E722-48A2-A5D1-7588B518B146}">
          <x14:formula1>
            <xm:f>'Dropdown Lists'!$K$3:$K$5</xm:f>
          </x14:formula1>
          <xm:sqref>M2:M2000</xm:sqref>
        </x14:dataValidation>
        <x14:dataValidation type="list" operator="greaterThan" allowBlank="1" showInputMessage="1" showErrorMessage="1" xr:uid="{F65AA5C7-221B-4D05-91D3-E28A5515FE5D}">
          <x14:formula1>
            <xm:f>'Dropdown Lists'!$F$3:$F$6</xm:f>
          </x14:formula1>
          <xm:sqref>H2:H2000</xm:sqref>
        </x14:dataValidation>
        <x14:dataValidation type="list" allowBlank="1" showInputMessage="1" showErrorMessage="1" xr:uid="{3BD457FF-4336-4F22-B311-2FE7A0D94018}">
          <x14:formula1>
            <xm:f>'Dropdown Lists'!$A$2:$A$1000</xm:f>
          </x14:formula1>
          <xm:sqref>F2:F2000</xm:sqref>
        </x14:dataValidation>
        <x14:dataValidation type="list" operator="greaterThan" allowBlank="1" showInputMessage="1" showErrorMessage="1" xr:uid="{FBFBF204-9AC3-4106-944E-E7F65AD52AEE}">
          <x14:formula1>
            <xm:f>'Dropdown Lists'!$E$3:$E$38</xm:f>
          </x14:formula1>
          <xm:sqref>G2:G2000</xm:sqref>
        </x14:dataValidation>
        <x14:dataValidation type="list" allowBlank="1" showInputMessage="1" showErrorMessage="1" xr:uid="{D6636971-0FFF-4F62-9D27-37962FEB3F25}">
          <x14:formula1>
            <xm:f>'Dropdown Lists'!$I$3:$I$5</xm:f>
          </x14:formula1>
          <xm:sqref>K2:K2000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63F53-93E9-4D27-97C9-48ECD413C8D2}">
  <sheetPr codeName="Sheet3"/>
  <dimension ref="A1:H655"/>
  <sheetViews>
    <sheetView topLeftCell="E1" workbookViewId="0">
      <selection activeCell="F5" sqref="F5"/>
    </sheetView>
  </sheetViews>
  <sheetFormatPr defaultRowHeight="14.5" x14ac:dyDescent="0.35"/>
  <cols>
    <col min="1" max="1" width="31.26953125" bestFit="1" customWidth="1"/>
    <col min="2" max="2" width="79.7265625" bestFit="1" customWidth="1"/>
    <col min="3" max="3" width="30.81640625" bestFit="1" customWidth="1"/>
    <col min="4" max="4" width="80.7265625" bestFit="1" customWidth="1"/>
    <col min="5" max="5" width="30.54296875" bestFit="1" customWidth="1"/>
    <col min="6" max="6" width="80.7265625" bestFit="1" customWidth="1"/>
    <col min="7" max="7" width="43.08984375" bestFit="1" customWidth="1"/>
    <col min="8" max="8" width="121.7265625" bestFit="1" customWidth="1"/>
  </cols>
  <sheetData>
    <row r="1" spans="1:8" x14ac:dyDescent="0.35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s="26" t="s">
        <v>16</v>
      </c>
    </row>
    <row r="2" spans="1:8" x14ac:dyDescent="0.35">
      <c r="A2" t="s">
        <v>17</v>
      </c>
      <c r="B2" t="s">
        <v>18</v>
      </c>
      <c r="C2" t="s">
        <v>19</v>
      </c>
      <c r="D2" t="s">
        <v>21</v>
      </c>
      <c r="E2" t="s">
        <v>20</v>
      </c>
      <c r="F2" t="s">
        <v>22</v>
      </c>
      <c r="G2" t="s">
        <v>23</v>
      </c>
      <c r="H2" s="26" t="str">
        <f t="shared" ref="H2:H65" si="0">CONCATENATE(G2, "&gt;&gt;&gt;", C2, "&gt;&gt;&gt;", E2, "&gt;&gt;&gt;", F2)</f>
        <v>575&gt;&gt;&gt;Constituent College&gt;&gt;&gt;Karachi&gt;&gt;&gt;Biotechnology</v>
      </c>
    </row>
    <row r="3" spans="1:8" x14ac:dyDescent="0.35">
      <c r="A3" t="s">
        <v>17</v>
      </c>
      <c r="B3" t="s">
        <v>18</v>
      </c>
      <c r="C3" t="s">
        <v>25</v>
      </c>
      <c r="D3" t="s">
        <v>27</v>
      </c>
      <c r="E3" t="s">
        <v>26</v>
      </c>
      <c r="F3" t="s">
        <v>28</v>
      </c>
      <c r="G3" t="s">
        <v>29</v>
      </c>
      <c r="H3" t="str">
        <f t="shared" si="0"/>
        <v>568&gt;&gt;&gt;Main Campus&gt;&gt;&gt;Islamabad&gt;&gt;&gt;Microbiology</v>
      </c>
    </row>
    <row r="4" spans="1:8" x14ac:dyDescent="0.35">
      <c r="A4" t="s">
        <v>35</v>
      </c>
      <c r="B4" t="s">
        <v>36</v>
      </c>
      <c r="C4" t="s">
        <v>1815</v>
      </c>
      <c r="D4" t="s">
        <v>2046</v>
      </c>
      <c r="E4" t="s">
        <v>26</v>
      </c>
      <c r="F4" t="s">
        <v>68</v>
      </c>
      <c r="G4" t="s">
        <v>2263</v>
      </c>
      <c r="H4" t="str">
        <f t="shared" si="0"/>
        <v>16677&gt;&gt;&gt;Affiliated College&gt;&gt;&gt;Islamabad&gt;&gt;&gt;Physics</v>
      </c>
    </row>
    <row r="5" spans="1:8" x14ac:dyDescent="0.35">
      <c r="A5" t="s">
        <v>35</v>
      </c>
      <c r="B5" t="s">
        <v>36</v>
      </c>
      <c r="C5" t="s">
        <v>25</v>
      </c>
      <c r="D5" t="s">
        <v>56</v>
      </c>
      <c r="E5" t="s">
        <v>57</v>
      </c>
      <c r="F5" t="s">
        <v>58</v>
      </c>
      <c r="G5" t="s">
        <v>59</v>
      </c>
      <c r="H5" t="str">
        <f t="shared" si="0"/>
        <v>1831&gt;&gt;&gt;Main Campus&gt;&gt;&gt;Dera Ismail Khan&gt;&gt;&gt;Biological Sciences</v>
      </c>
    </row>
    <row r="6" spans="1:8" x14ac:dyDescent="0.35">
      <c r="A6" t="s">
        <v>35</v>
      </c>
      <c r="B6" t="s">
        <v>36</v>
      </c>
      <c r="C6" t="s">
        <v>25</v>
      </c>
      <c r="D6" t="s">
        <v>56</v>
      </c>
      <c r="E6" t="s">
        <v>57</v>
      </c>
      <c r="F6" t="s">
        <v>60</v>
      </c>
      <c r="G6" t="s">
        <v>61</v>
      </c>
      <c r="H6" t="str">
        <f t="shared" si="0"/>
        <v>11763&gt;&gt;&gt;Main Campus&gt;&gt;&gt;Dera Ismail Khan&gt;&gt;&gt;Department of Biological Sciences</v>
      </c>
    </row>
    <row r="7" spans="1:8" x14ac:dyDescent="0.35">
      <c r="A7" t="s">
        <v>35</v>
      </c>
      <c r="B7" t="s">
        <v>36</v>
      </c>
      <c r="C7" t="s">
        <v>25</v>
      </c>
      <c r="D7" t="s">
        <v>56</v>
      </c>
      <c r="E7" t="s">
        <v>57</v>
      </c>
      <c r="F7" t="s">
        <v>62</v>
      </c>
      <c r="G7" t="s">
        <v>63</v>
      </c>
      <c r="H7" t="str">
        <f t="shared" si="0"/>
        <v>1877&gt;&gt;&gt;Main Campus&gt;&gt;&gt;Dera Ismail Khan&gt;&gt;&gt;Gomal Center of Biochemistry &amp; Biotechnology</v>
      </c>
    </row>
    <row r="8" spans="1:8" x14ac:dyDescent="0.35">
      <c r="A8" t="s">
        <v>35</v>
      </c>
      <c r="B8" t="s">
        <v>36</v>
      </c>
      <c r="C8" t="s">
        <v>25</v>
      </c>
      <c r="D8" t="s">
        <v>56</v>
      </c>
      <c r="E8" t="s">
        <v>57</v>
      </c>
      <c r="F8" t="s">
        <v>64</v>
      </c>
      <c r="G8" t="s">
        <v>65</v>
      </c>
      <c r="H8" t="str">
        <f t="shared" si="0"/>
        <v>16173&gt;&gt;&gt;Main Campus&gt;&gt;&gt;Dera Ismail Khan&gt;&gt;&gt;Institute of Microbiology</v>
      </c>
    </row>
    <row r="9" spans="1:8" x14ac:dyDescent="0.35">
      <c r="A9" t="s">
        <v>35</v>
      </c>
      <c r="B9" t="s">
        <v>36</v>
      </c>
      <c r="C9" t="s">
        <v>25</v>
      </c>
      <c r="D9" t="s">
        <v>56</v>
      </c>
      <c r="E9" t="s">
        <v>57</v>
      </c>
      <c r="F9" t="s">
        <v>66</v>
      </c>
      <c r="G9" t="s">
        <v>67</v>
      </c>
      <c r="H9" t="str">
        <f t="shared" si="0"/>
        <v>16787&gt;&gt;&gt;Main Campus&gt;&gt;&gt;Dera Ismail Khan&gt;&gt;&gt;Institute of physics and Electronics</v>
      </c>
    </row>
    <row r="10" spans="1:8" x14ac:dyDescent="0.35">
      <c r="A10" t="s">
        <v>35</v>
      </c>
      <c r="B10" t="s">
        <v>36</v>
      </c>
      <c r="C10" t="s">
        <v>25</v>
      </c>
      <c r="D10" t="s">
        <v>56</v>
      </c>
      <c r="E10" t="s">
        <v>57</v>
      </c>
      <c r="F10" t="s">
        <v>68</v>
      </c>
      <c r="G10" t="s">
        <v>69</v>
      </c>
      <c r="H10" t="str">
        <f t="shared" si="0"/>
        <v>1845&gt;&gt;&gt;Main Campus&gt;&gt;&gt;Dera Ismail Khan&gt;&gt;&gt;Physics</v>
      </c>
    </row>
    <row r="11" spans="1:8" x14ac:dyDescent="0.35">
      <c r="A11" t="s">
        <v>35</v>
      </c>
      <c r="B11" t="s">
        <v>36</v>
      </c>
      <c r="C11" t="s">
        <v>30</v>
      </c>
      <c r="D11" t="s">
        <v>71</v>
      </c>
      <c r="E11" t="s">
        <v>57</v>
      </c>
      <c r="F11" t="s">
        <v>72</v>
      </c>
      <c r="G11" t="s">
        <v>73</v>
      </c>
      <c r="H11" t="str">
        <f t="shared" si="0"/>
        <v>50903&gt;&gt;&gt;Sub Campus&gt;&gt;&gt;Dera Ismail Khan&gt;&gt;&gt;Department of Physics</v>
      </c>
    </row>
    <row r="12" spans="1:8" x14ac:dyDescent="0.35">
      <c r="A12" t="s">
        <v>74</v>
      </c>
      <c r="B12" t="s">
        <v>75</v>
      </c>
      <c r="C12" t="s">
        <v>1815</v>
      </c>
      <c r="D12" t="s">
        <v>2045</v>
      </c>
      <c r="E12" t="s">
        <v>91</v>
      </c>
      <c r="F12" t="s">
        <v>68</v>
      </c>
      <c r="G12" t="s">
        <v>2262</v>
      </c>
      <c r="H12" t="str">
        <f t="shared" si="0"/>
        <v>7327&gt;&gt;&gt;Affiliated College&gt;&gt;&gt;Abbottabad&gt;&gt;&gt;Physics</v>
      </c>
    </row>
    <row r="13" spans="1:8" x14ac:dyDescent="0.35">
      <c r="A13" t="s">
        <v>74</v>
      </c>
      <c r="B13" t="s">
        <v>75</v>
      </c>
      <c r="C13" t="s">
        <v>1815</v>
      </c>
      <c r="D13" t="s">
        <v>2044</v>
      </c>
      <c r="E13" t="s">
        <v>91</v>
      </c>
      <c r="F13" t="s">
        <v>68</v>
      </c>
      <c r="G13" t="s">
        <v>2261</v>
      </c>
      <c r="H13" t="str">
        <f t="shared" si="0"/>
        <v>7266&gt;&gt;&gt;Affiliated College&gt;&gt;&gt;Abbottabad&gt;&gt;&gt;Physics</v>
      </c>
    </row>
    <row r="14" spans="1:8" x14ac:dyDescent="0.35">
      <c r="A14" t="s">
        <v>74</v>
      </c>
      <c r="B14" t="s">
        <v>75</v>
      </c>
      <c r="C14" t="s">
        <v>1815</v>
      </c>
      <c r="D14" t="s">
        <v>2043</v>
      </c>
      <c r="E14" t="s">
        <v>91</v>
      </c>
      <c r="F14" t="s">
        <v>81</v>
      </c>
      <c r="G14" t="s">
        <v>2260</v>
      </c>
      <c r="H14" t="str">
        <f t="shared" si="0"/>
        <v>7187&gt;&gt;&gt;Affiliated College&gt;&gt;&gt;Abbottabad&gt;&gt;&gt;BioInformatics</v>
      </c>
    </row>
    <row r="15" spans="1:8" x14ac:dyDescent="0.35">
      <c r="A15" t="s">
        <v>74</v>
      </c>
      <c r="B15" t="s">
        <v>75</v>
      </c>
      <c r="C15" t="s">
        <v>1815</v>
      </c>
      <c r="D15" t="s">
        <v>2042</v>
      </c>
      <c r="E15" t="s">
        <v>76</v>
      </c>
      <c r="F15" t="s">
        <v>68</v>
      </c>
      <c r="G15" t="s">
        <v>2259</v>
      </c>
      <c r="H15" t="str">
        <f t="shared" si="0"/>
        <v>8113&gt;&gt;&gt;Affiliated College&gt;&gt;&gt;Mansehra&gt;&gt;&gt;Physics</v>
      </c>
    </row>
    <row r="16" spans="1:8" x14ac:dyDescent="0.35">
      <c r="A16" t="s">
        <v>74</v>
      </c>
      <c r="B16" t="s">
        <v>75</v>
      </c>
      <c r="C16" t="s">
        <v>1815</v>
      </c>
      <c r="D16" t="s">
        <v>2041</v>
      </c>
      <c r="E16" t="s">
        <v>76</v>
      </c>
      <c r="F16" t="s">
        <v>68</v>
      </c>
      <c r="G16" t="s">
        <v>2258</v>
      </c>
      <c r="H16" t="str">
        <f t="shared" si="0"/>
        <v>7875&gt;&gt;&gt;Affiliated College&gt;&gt;&gt;Mansehra&gt;&gt;&gt;Physics</v>
      </c>
    </row>
    <row r="17" spans="1:8" x14ac:dyDescent="0.35">
      <c r="A17" t="s">
        <v>74</v>
      </c>
      <c r="B17" t="s">
        <v>75</v>
      </c>
      <c r="C17" t="s">
        <v>37</v>
      </c>
      <c r="D17" t="s">
        <v>75</v>
      </c>
      <c r="E17" t="s">
        <v>76</v>
      </c>
      <c r="F17" t="s">
        <v>28</v>
      </c>
      <c r="G17" t="s">
        <v>77</v>
      </c>
      <c r="H17" t="str">
        <f t="shared" si="0"/>
        <v>2916&gt;&gt;&gt;Approved Study Centres&gt;&gt;&gt;Mansehra&gt;&gt;&gt;Microbiology</v>
      </c>
    </row>
    <row r="18" spans="1:8" x14ac:dyDescent="0.35">
      <c r="A18" t="s">
        <v>74</v>
      </c>
      <c r="B18" t="s">
        <v>75</v>
      </c>
      <c r="C18" t="s">
        <v>25</v>
      </c>
      <c r="D18" t="s">
        <v>78</v>
      </c>
      <c r="E18" t="s">
        <v>76</v>
      </c>
      <c r="F18" t="s">
        <v>79</v>
      </c>
      <c r="G18" t="s">
        <v>80</v>
      </c>
      <c r="H18" t="str">
        <f t="shared" si="0"/>
        <v>7626&gt;&gt;&gt;Main Campus&gt;&gt;&gt;Mansehra&gt;&gt;&gt;BioChemistry</v>
      </c>
    </row>
    <row r="19" spans="1:8" x14ac:dyDescent="0.35">
      <c r="A19" t="s">
        <v>74</v>
      </c>
      <c r="B19" t="s">
        <v>75</v>
      </c>
      <c r="C19" t="s">
        <v>25</v>
      </c>
      <c r="D19" t="s">
        <v>78</v>
      </c>
      <c r="E19" t="s">
        <v>76</v>
      </c>
      <c r="F19" t="s">
        <v>81</v>
      </c>
      <c r="G19" t="s">
        <v>82</v>
      </c>
      <c r="H19" t="str">
        <f t="shared" si="0"/>
        <v>2011&gt;&gt;&gt;Main Campus&gt;&gt;&gt;Mansehra&gt;&gt;&gt;BioInformatics</v>
      </c>
    </row>
    <row r="20" spans="1:8" x14ac:dyDescent="0.35">
      <c r="A20" t="s">
        <v>74</v>
      </c>
      <c r="B20" t="s">
        <v>75</v>
      </c>
      <c r="C20" t="s">
        <v>25</v>
      </c>
      <c r="D20" t="s">
        <v>78</v>
      </c>
      <c r="E20" t="s">
        <v>76</v>
      </c>
      <c r="F20" t="s">
        <v>83</v>
      </c>
      <c r="G20" t="s">
        <v>84</v>
      </c>
      <c r="H20" t="str">
        <f t="shared" si="0"/>
        <v>15643&gt;&gt;&gt;Main Campus&gt;&gt;&gt;Mansehra&gt;&gt;&gt;Biotechnology &amp; Genetic Engineering</v>
      </c>
    </row>
    <row r="21" spans="1:8" x14ac:dyDescent="0.35">
      <c r="A21" t="s">
        <v>74</v>
      </c>
      <c r="B21" t="s">
        <v>75</v>
      </c>
      <c r="C21" t="s">
        <v>25</v>
      </c>
      <c r="D21" t="s">
        <v>78</v>
      </c>
      <c r="E21" t="s">
        <v>76</v>
      </c>
      <c r="F21" t="s">
        <v>85</v>
      </c>
      <c r="G21" t="s">
        <v>86</v>
      </c>
      <c r="H21" t="str">
        <f t="shared" si="0"/>
        <v>16196&gt;&gt;&gt;Main Campus&gt;&gt;&gt;Mansehra&gt;&gt;&gt;BIOTECHNOLOGY AND GENETIC ENGINEERING</v>
      </c>
    </row>
    <row r="22" spans="1:8" x14ac:dyDescent="0.35">
      <c r="A22" t="s">
        <v>74</v>
      </c>
      <c r="B22" t="s">
        <v>75</v>
      </c>
      <c r="C22" t="s">
        <v>25</v>
      </c>
      <c r="D22" t="s">
        <v>78</v>
      </c>
      <c r="E22" t="s">
        <v>76</v>
      </c>
      <c r="F22" t="s">
        <v>28</v>
      </c>
      <c r="G22" t="s">
        <v>87</v>
      </c>
      <c r="H22" t="str">
        <f t="shared" si="0"/>
        <v>2025&gt;&gt;&gt;Main Campus&gt;&gt;&gt;Mansehra&gt;&gt;&gt;Microbiology</v>
      </c>
    </row>
    <row r="23" spans="1:8" x14ac:dyDescent="0.35">
      <c r="A23" t="s">
        <v>74</v>
      </c>
      <c r="B23" t="s">
        <v>75</v>
      </c>
      <c r="C23" t="s">
        <v>25</v>
      </c>
      <c r="D23" t="s">
        <v>78</v>
      </c>
      <c r="E23" t="s">
        <v>76</v>
      </c>
      <c r="F23" t="s">
        <v>68</v>
      </c>
      <c r="G23" t="s">
        <v>88</v>
      </c>
      <c r="H23" t="str">
        <f t="shared" si="0"/>
        <v>2026&gt;&gt;&gt;Main Campus&gt;&gt;&gt;Mansehra&gt;&gt;&gt;Physics</v>
      </c>
    </row>
    <row r="24" spans="1:8" x14ac:dyDescent="0.35">
      <c r="A24" t="s">
        <v>74</v>
      </c>
      <c r="B24" t="s">
        <v>75</v>
      </c>
      <c r="C24" t="s">
        <v>30</v>
      </c>
      <c r="D24" t="s">
        <v>90</v>
      </c>
      <c r="E24" t="s">
        <v>91</v>
      </c>
      <c r="F24" t="s">
        <v>28</v>
      </c>
      <c r="G24" t="s">
        <v>92</v>
      </c>
      <c r="H24" t="str">
        <f t="shared" si="0"/>
        <v>7358&gt;&gt;&gt;Sub Campus&gt;&gt;&gt;Abbottabad&gt;&gt;&gt;Microbiology</v>
      </c>
    </row>
    <row r="25" spans="1:8" x14ac:dyDescent="0.35">
      <c r="A25" t="s">
        <v>94</v>
      </c>
      <c r="B25" t="s">
        <v>95</v>
      </c>
      <c r="C25" t="s">
        <v>1815</v>
      </c>
      <c r="D25" t="s">
        <v>2040</v>
      </c>
      <c r="E25" t="s">
        <v>46</v>
      </c>
      <c r="F25" t="s">
        <v>72</v>
      </c>
      <c r="G25" t="s">
        <v>2257</v>
      </c>
      <c r="H25" t="str">
        <f t="shared" si="0"/>
        <v>4187&gt;&gt;&gt;Affiliated College&gt;&gt;&gt;Kohat&gt;&gt;&gt;Department of Physics</v>
      </c>
    </row>
    <row r="26" spans="1:8" x14ac:dyDescent="0.35">
      <c r="A26" t="s">
        <v>94</v>
      </c>
      <c r="B26" t="s">
        <v>95</v>
      </c>
      <c r="C26" t="s">
        <v>1815</v>
      </c>
      <c r="D26" t="s">
        <v>2039</v>
      </c>
      <c r="E26" t="s">
        <v>46</v>
      </c>
      <c r="F26" t="s">
        <v>72</v>
      </c>
      <c r="G26" t="s">
        <v>2256</v>
      </c>
      <c r="H26" t="str">
        <f t="shared" si="0"/>
        <v>4183&gt;&gt;&gt;Affiliated College&gt;&gt;&gt;Kohat&gt;&gt;&gt;Department of Physics</v>
      </c>
    </row>
    <row r="27" spans="1:8" x14ac:dyDescent="0.35">
      <c r="A27" t="s">
        <v>94</v>
      </c>
      <c r="B27" t="s">
        <v>95</v>
      </c>
      <c r="C27" t="s">
        <v>25</v>
      </c>
      <c r="D27" t="s">
        <v>25</v>
      </c>
      <c r="E27" t="s">
        <v>46</v>
      </c>
      <c r="F27" t="s">
        <v>83</v>
      </c>
      <c r="G27" t="s">
        <v>96</v>
      </c>
      <c r="H27" t="str">
        <f t="shared" si="0"/>
        <v>2516&gt;&gt;&gt;Main Campus&gt;&gt;&gt;Kohat&gt;&gt;&gt;Biotechnology &amp; Genetic Engineering</v>
      </c>
    </row>
    <row r="28" spans="1:8" x14ac:dyDescent="0.35">
      <c r="A28" t="s">
        <v>94</v>
      </c>
      <c r="B28" t="s">
        <v>95</v>
      </c>
      <c r="C28" t="s">
        <v>25</v>
      </c>
      <c r="D28" t="s">
        <v>25</v>
      </c>
      <c r="E28" t="s">
        <v>46</v>
      </c>
      <c r="F28" t="s">
        <v>85</v>
      </c>
      <c r="G28" t="s">
        <v>97</v>
      </c>
      <c r="H28" t="str">
        <f t="shared" si="0"/>
        <v>16141&gt;&gt;&gt;Main Campus&gt;&gt;&gt;Kohat&gt;&gt;&gt;BIOTECHNOLOGY AND GENETIC ENGINEERING</v>
      </c>
    </row>
    <row r="29" spans="1:8" x14ac:dyDescent="0.35">
      <c r="A29" t="s">
        <v>94</v>
      </c>
      <c r="B29" t="s">
        <v>95</v>
      </c>
      <c r="C29" t="s">
        <v>25</v>
      </c>
      <c r="D29" t="s">
        <v>25</v>
      </c>
      <c r="E29" t="s">
        <v>46</v>
      </c>
      <c r="F29" t="s">
        <v>98</v>
      </c>
      <c r="G29" t="s">
        <v>99</v>
      </c>
      <c r="H29" t="str">
        <f t="shared" si="0"/>
        <v>2513&gt;&gt;&gt;Main Campus&gt;&gt;&gt;Kohat&gt;&gt;&gt;Department of Microbiology</v>
      </c>
    </row>
    <row r="30" spans="1:8" x14ac:dyDescent="0.35">
      <c r="A30" t="s">
        <v>94</v>
      </c>
      <c r="B30" t="s">
        <v>95</v>
      </c>
      <c r="C30" t="s">
        <v>25</v>
      </c>
      <c r="D30" t="s">
        <v>25</v>
      </c>
      <c r="E30" t="s">
        <v>46</v>
      </c>
      <c r="F30" t="s">
        <v>72</v>
      </c>
      <c r="G30" t="s">
        <v>100</v>
      </c>
      <c r="H30" t="str">
        <f t="shared" si="0"/>
        <v>2523&gt;&gt;&gt;Main Campus&gt;&gt;&gt;Kohat&gt;&gt;&gt;Department of Physics</v>
      </c>
    </row>
    <row r="31" spans="1:8" x14ac:dyDescent="0.35">
      <c r="A31" t="s">
        <v>94</v>
      </c>
      <c r="B31" t="s">
        <v>95</v>
      </c>
      <c r="C31" t="s">
        <v>25</v>
      </c>
      <c r="D31" t="s">
        <v>25</v>
      </c>
      <c r="E31" t="s">
        <v>46</v>
      </c>
      <c r="F31" t="s">
        <v>101</v>
      </c>
      <c r="G31" t="s">
        <v>102</v>
      </c>
      <c r="H31" t="str">
        <f t="shared" si="0"/>
        <v>16143&gt;&gt;&gt;Main Campus&gt;&gt;&gt;Kohat&gt;&gt;&gt;Microbiology bs hons</v>
      </c>
    </row>
    <row r="32" spans="1:8" x14ac:dyDescent="0.35">
      <c r="A32" t="s">
        <v>104</v>
      </c>
      <c r="B32" t="s">
        <v>105</v>
      </c>
      <c r="C32" t="s">
        <v>25</v>
      </c>
      <c r="D32" t="s">
        <v>25</v>
      </c>
      <c r="E32" t="s">
        <v>26</v>
      </c>
      <c r="F32" t="s">
        <v>106</v>
      </c>
      <c r="G32" t="s">
        <v>107</v>
      </c>
      <c r="H32" t="str">
        <f t="shared" si="0"/>
        <v>942&gt;&gt;&gt;Main Campus&gt;&gt;&gt;Islamabad&gt;&gt;&gt;Biosciences</v>
      </c>
    </row>
    <row r="33" spans="1:8" x14ac:dyDescent="0.35">
      <c r="A33" t="s">
        <v>104</v>
      </c>
      <c r="B33" t="s">
        <v>105</v>
      </c>
      <c r="C33" t="s">
        <v>25</v>
      </c>
      <c r="D33" t="s">
        <v>25</v>
      </c>
      <c r="E33" t="s">
        <v>26</v>
      </c>
      <c r="F33" t="s">
        <v>68</v>
      </c>
      <c r="G33" t="s">
        <v>108</v>
      </c>
      <c r="H33" t="str">
        <f t="shared" si="0"/>
        <v>941&gt;&gt;&gt;Main Campus&gt;&gt;&gt;Islamabad&gt;&gt;&gt;Physics</v>
      </c>
    </row>
    <row r="34" spans="1:8" x14ac:dyDescent="0.35">
      <c r="A34" t="s">
        <v>104</v>
      </c>
      <c r="B34" t="s">
        <v>105</v>
      </c>
      <c r="C34" t="s">
        <v>25</v>
      </c>
      <c r="D34" t="s">
        <v>25</v>
      </c>
      <c r="E34" t="s">
        <v>26</v>
      </c>
      <c r="F34" t="s">
        <v>109</v>
      </c>
      <c r="G34" t="s">
        <v>110</v>
      </c>
      <c r="H34" t="str">
        <f t="shared" si="0"/>
        <v>14935&gt;&gt;&gt;Main Campus&gt;&gt;&gt;Islamabad&gt;&gt;&gt;Physics Department</v>
      </c>
    </row>
    <row r="35" spans="1:8" x14ac:dyDescent="0.35">
      <c r="A35" t="s">
        <v>104</v>
      </c>
      <c r="B35" t="s">
        <v>105</v>
      </c>
      <c r="C35" t="s">
        <v>30</v>
      </c>
      <c r="D35" t="s">
        <v>111</v>
      </c>
      <c r="E35" t="s">
        <v>91</v>
      </c>
      <c r="F35" t="s">
        <v>22</v>
      </c>
      <c r="G35" t="s">
        <v>112</v>
      </c>
      <c r="H35" t="str">
        <f t="shared" si="0"/>
        <v>13690&gt;&gt;&gt;Sub Campus&gt;&gt;&gt;Abbottabad&gt;&gt;&gt;Biotechnology</v>
      </c>
    </row>
    <row r="36" spans="1:8" x14ac:dyDescent="0.35">
      <c r="A36" t="s">
        <v>104</v>
      </c>
      <c r="B36" t="s">
        <v>105</v>
      </c>
      <c r="C36" t="s">
        <v>30</v>
      </c>
      <c r="D36" t="s">
        <v>113</v>
      </c>
      <c r="E36" t="s">
        <v>24</v>
      </c>
      <c r="F36" t="s">
        <v>68</v>
      </c>
      <c r="G36" t="s">
        <v>114</v>
      </c>
      <c r="H36" t="str">
        <f t="shared" si="0"/>
        <v>2242&gt;&gt;&gt;Sub Campus&gt;&gt;&gt;Lahore&gt;&gt;&gt;Physics</v>
      </c>
    </row>
    <row r="37" spans="1:8" x14ac:dyDescent="0.35">
      <c r="A37" t="s">
        <v>104</v>
      </c>
      <c r="B37" t="s">
        <v>105</v>
      </c>
      <c r="C37" t="s">
        <v>30</v>
      </c>
      <c r="D37" t="s">
        <v>115</v>
      </c>
      <c r="E37" t="s">
        <v>52</v>
      </c>
      <c r="F37" t="s">
        <v>106</v>
      </c>
      <c r="G37" t="s">
        <v>116</v>
      </c>
      <c r="H37" t="str">
        <f t="shared" si="0"/>
        <v>2117&gt;&gt;&gt;Sub Campus&gt;&gt;&gt;Sahiwal&gt;&gt;&gt;Biosciences</v>
      </c>
    </row>
    <row r="38" spans="1:8" x14ac:dyDescent="0.35">
      <c r="A38" t="s">
        <v>104</v>
      </c>
      <c r="B38" t="s">
        <v>105</v>
      </c>
      <c r="C38" t="s">
        <v>30</v>
      </c>
      <c r="D38" t="s">
        <v>117</v>
      </c>
      <c r="E38" t="s">
        <v>55</v>
      </c>
      <c r="F38" t="s">
        <v>22</v>
      </c>
      <c r="G38" t="s">
        <v>118</v>
      </c>
      <c r="H38" t="str">
        <f t="shared" si="0"/>
        <v>51880&gt;&gt;&gt;Sub Campus&gt;&gt;&gt;Vehari&gt;&gt;&gt;Biotechnology</v>
      </c>
    </row>
    <row r="39" spans="1:8" x14ac:dyDescent="0.35">
      <c r="A39" t="s">
        <v>121</v>
      </c>
      <c r="B39" t="s">
        <v>122</v>
      </c>
      <c r="C39" t="s">
        <v>25</v>
      </c>
      <c r="D39" t="s">
        <v>123</v>
      </c>
      <c r="E39" t="s">
        <v>91</v>
      </c>
      <c r="F39" t="s">
        <v>68</v>
      </c>
      <c r="G39" t="s">
        <v>124</v>
      </c>
      <c r="H39" t="str">
        <f t="shared" si="0"/>
        <v>9898&gt;&gt;&gt;Main Campus&gt;&gt;&gt;Abbottabad&gt;&gt;&gt;Physics</v>
      </c>
    </row>
    <row r="40" spans="1:8" x14ac:dyDescent="0.35">
      <c r="A40" t="s">
        <v>128</v>
      </c>
      <c r="B40" t="s">
        <v>129</v>
      </c>
      <c r="C40" t="s">
        <v>25</v>
      </c>
      <c r="D40" t="s">
        <v>25</v>
      </c>
      <c r="E40" t="s">
        <v>32</v>
      </c>
      <c r="F40" t="s">
        <v>140</v>
      </c>
      <c r="G40" t="s">
        <v>141</v>
      </c>
      <c r="H40" t="str">
        <f t="shared" si="0"/>
        <v>3980&gt;&gt;&gt;Main Campus&gt;&gt;&gt;Peshawar&gt;&gt;&gt;Department of Biotechnology</v>
      </c>
    </row>
    <row r="41" spans="1:8" x14ac:dyDescent="0.35">
      <c r="A41" t="s">
        <v>128</v>
      </c>
      <c r="B41" t="s">
        <v>129</v>
      </c>
      <c r="C41" t="s">
        <v>25</v>
      </c>
      <c r="D41" t="s">
        <v>25</v>
      </c>
      <c r="E41" t="s">
        <v>32</v>
      </c>
      <c r="F41" t="s">
        <v>142</v>
      </c>
      <c r="G41" t="s">
        <v>143</v>
      </c>
      <c r="H41" t="str">
        <f t="shared" si="0"/>
        <v>3981&gt;&gt;&gt;Main Campus&gt;&gt;&gt;Peshawar&gt;&gt;&gt;Department of Biotechnology and Microbiology</v>
      </c>
    </row>
    <row r="42" spans="1:8" x14ac:dyDescent="0.35">
      <c r="A42" t="s">
        <v>128</v>
      </c>
      <c r="B42" t="s">
        <v>129</v>
      </c>
      <c r="C42" t="s">
        <v>25</v>
      </c>
      <c r="D42" t="s">
        <v>25</v>
      </c>
      <c r="E42" t="s">
        <v>32</v>
      </c>
      <c r="F42" t="s">
        <v>144</v>
      </c>
      <c r="G42" t="s">
        <v>145</v>
      </c>
      <c r="H42" t="str">
        <f t="shared" si="0"/>
        <v>15958&gt;&gt;&gt;Main Campus&gt;&gt;&gt;Peshawar&gt;&gt;&gt;Institute of Biological Sciences</v>
      </c>
    </row>
    <row r="43" spans="1:8" x14ac:dyDescent="0.35">
      <c r="A43" t="s">
        <v>147</v>
      </c>
      <c r="B43" t="s">
        <v>148</v>
      </c>
      <c r="C43" t="s">
        <v>37</v>
      </c>
      <c r="D43" t="s">
        <v>149</v>
      </c>
      <c r="E43" t="s">
        <v>132</v>
      </c>
      <c r="F43" t="s">
        <v>140</v>
      </c>
      <c r="G43" t="s">
        <v>150</v>
      </c>
      <c r="H43" t="str">
        <f t="shared" si="0"/>
        <v>4656&gt;&gt;&gt;Approved Study Centres&gt;&gt;&gt;Chakdara&gt;&gt;&gt;Department of Biotechnology</v>
      </c>
    </row>
    <row r="44" spans="1:8" x14ac:dyDescent="0.35">
      <c r="A44" t="s">
        <v>147</v>
      </c>
      <c r="B44" t="s">
        <v>148</v>
      </c>
      <c r="C44" t="s">
        <v>37</v>
      </c>
      <c r="D44" t="s">
        <v>149</v>
      </c>
      <c r="E44" t="s">
        <v>132</v>
      </c>
      <c r="F44" t="s">
        <v>72</v>
      </c>
      <c r="G44" t="s">
        <v>151</v>
      </c>
      <c r="H44" t="str">
        <f t="shared" si="0"/>
        <v>4672&gt;&gt;&gt;Approved Study Centres&gt;&gt;&gt;Chakdara&gt;&gt;&gt;Department of Physics</v>
      </c>
    </row>
    <row r="45" spans="1:8" x14ac:dyDescent="0.35">
      <c r="A45" t="s">
        <v>147</v>
      </c>
      <c r="B45" t="s">
        <v>148</v>
      </c>
      <c r="C45" t="s">
        <v>25</v>
      </c>
      <c r="D45" t="s">
        <v>25</v>
      </c>
      <c r="E45" t="s">
        <v>152</v>
      </c>
      <c r="F45" t="s">
        <v>153</v>
      </c>
      <c r="G45" t="s">
        <v>154</v>
      </c>
      <c r="H45" t="str">
        <f t="shared" si="0"/>
        <v>4119&gt;&gt;&gt;Main Campus&gt;&gt;&gt;N/A&gt;&gt;&gt;Departmant of Biotechnology</v>
      </c>
    </row>
    <row r="46" spans="1:8" x14ac:dyDescent="0.35">
      <c r="A46" t="s">
        <v>147</v>
      </c>
      <c r="B46" t="s">
        <v>148</v>
      </c>
      <c r="C46" t="s">
        <v>25</v>
      </c>
      <c r="D46" t="s">
        <v>25</v>
      </c>
      <c r="E46" t="s">
        <v>152</v>
      </c>
      <c r="F46" t="s">
        <v>155</v>
      </c>
      <c r="G46" t="s">
        <v>156</v>
      </c>
      <c r="H46" t="str">
        <f t="shared" si="0"/>
        <v>13520&gt;&gt;&gt;Main Campus&gt;&gt;&gt;N/A&gt;&gt;&gt;Department of Biochemistry</v>
      </c>
    </row>
    <row r="47" spans="1:8" x14ac:dyDescent="0.35">
      <c r="A47" t="s">
        <v>147</v>
      </c>
      <c r="B47" t="s">
        <v>148</v>
      </c>
      <c r="C47" t="s">
        <v>25</v>
      </c>
      <c r="D47" t="s">
        <v>25</v>
      </c>
      <c r="E47" t="s">
        <v>152</v>
      </c>
      <c r="F47" t="s">
        <v>72</v>
      </c>
      <c r="G47" t="s">
        <v>157</v>
      </c>
      <c r="H47" t="str">
        <f t="shared" si="0"/>
        <v>4127&gt;&gt;&gt;Main Campus&gt;&gt;&gt;N/A&gt;&gt;&gt;Department of Physics</v>
      </c>
    </row>
    <row r="48" spans="1:8" x14ac:dyDescent="0.35">
      <c r="A48" t="s">
        <v>158</v>
      </c>
      <c r="B48" t="s">
        <v>159</v>
      </c>
      <c r="C48" t="s">
        <v>1815</v>
      </c>
      <c r="D48" t="s">
        <v>2038</v>
      </c>
      <c r="E48" t="s">
        <v>91</v>
      </c>
      <c r="F48" t="s">
        <v>72</v>
      </c>
      <c r="G48" t="s">
        <v>2255</v>
      </c>
      <c r="H48" t="str">
        <f t="shared" si="0"/>
        <v>10770&gt;&gt;&gt;Affiliated College&gt;&gt;&gt;Abbottabad&gt;&gt;&gt;Department of Physics</v>
      </c>
    </row>
    <row r="49" spans="1:8" x14ac:dyDescent="0.35">
      <c r="A49" t="s">
        <v>158</v>
      </c>
      <c r="B49" t="s">
        <v>159</v>
      </c>
      <c r="C49" t="s">
        <v>25</v>
      </c>
      <c r="D49" t="s">
        <v>161</v>
      </c>
      <c r="E49" t="s">
        <v>32</v>
      </c>
      <c r="F49" t="s">
        <v>162</v>
      </c>
      <c r="G49" t="s">
        <v>163</v>
      </c>
      <c r="H49" t="str">
        <f t="shared" si="0"/>
        <v>2621&gt;&gt;&gt;Main Campus&gt;&gt;&gt;Peshawar&gt;&gt;&gt;Centre of Biotechnology</v>
      </c>
    </row>
    <row r="50" spans="1:8" x14ac:dyDescent="0.35">
      <c r="A50" t="s">
        <v>158</v>
      </c>
      <c r="B50" t="s">
        <v>159</v>
      </c>
      <c r="C50" t="s">
        <v>25</v>
      </c>
      <c r="D50" t="s">
        <v>161</v>
      </c>
      <c r="E50" t="s">
        <v>32</v>
      </c>
      <c r="F50" t="s">
        <v>164</v>
      </c>
      <c r="G50" t="s">
        <v>165</v>
      </c>
      <c r="H50" t="str">
        <f t="shared" si="0"/>
        <v>3914&gt;&gt;&gt;Main Campus&gt;&gt;&gt;Peshawar&gt;&gt;&gt;Centre of Biotechnology and Microbiology</v>
      </c>
    </row>
    <row r="51" spans="1:8" x14ac:dyDescent="0.35">
      <c r="A51" t="s">
        <v>158</v>
      </c>
      <c r="B51" t="s">
        <v>159</v>
      </c>
      <c r="C51" t="s">
        <v>25</v>
      </c>
      <c r="D51" t="s">
        <v>161</v>
      </c>
      <c r="E51" t="s">
        <v>32</v>
      </c>
      <c r="F51" t="s">
        <v>166</v>
      </c>
      <c r="G51" t="s">
        <v>167</v>
      </c>
      <c r="H51" t="str">
        <f t="shared" si="0"/>
        <v>2622&gt;&gt;&gt;Main Campus&gt;&gt;&gt;Peshawar&gt;&gt;&gt;Centre of Microbiology</v>
      </c>
    </row>
    <row r="52" spans="1:8" x14ac:dyDescent="0.35">
      <c r="A52" t="s">
        <v>158</v>
      </c>
      <c r="B52" t="s">
        <v>159</v>
      </c>
      <c r="C52" t="s">
        <v>25</v>
      </c>
      <c r="D52" t="s">
        <v>161</v>
      </c>
      <c r="E52" t="s">
        <v>32</v>
      </c>
      <c r="F52" t="s">
        <v>168</v>
      </c>
      <c r="G52" t="s">
        <v>169</v>
      </c>
      <c r="H52" t="str">
        <f t="shared" si="0"/>
        <v>2624&gt;&gt;&gt;Main Campus&gt;&gt;&gt;Peshawar&gt;&gt;&gt;Centre of Plant Biodiversity</v>
      </c>
    </row>
    <row r="53" spans="1:8" x14ac:dyDescent="0.35">
      <c r="A53" t="s">
        <v>158</v>
      </c>
      <c r="B53" t="s">
        <v>159</v>
      </c>
      <c r="C53" t="s">
        <v>25</v>
      </c>
      <c r="D53" t="s">
        <v>161</v>
      </c>
      <c r="E53" t="s">
        <v>32</v>
      </c>
      <c r="F53" t="s">
        <v>72</v>
      </c>
      <c r="G53" t="s">
        <v>170</v>
      </c>
      <c r="H53" t="str">
        <f t="shared" si="0"/>
        <v>3022&gt;&gt;&gt;Main Campus&gt;&gt;&gt;Peshawar&gt;&gt;&gt;Department of Physics</v>
      </c>
    </row>
    <row r="54" spans="1:8" x14ac:dyDescent="0.35">
      <c r="A54" t="s">
        <v>171</v>
      </c>
      <c r="B54" t="s">
        <v>172</v>
      </c>
      <c r="C54" t="s">
        <v>25</v>
      </c>
      <c r="D54" t="s">
        <v>25</v>
      </c>
      <c r="E54" t="s">
        <v>38</v>
      </c>
      <c r="F54" t="s">
        <v>22</v>
      </c>
      <c r="G54" t="s">
        <v>173</v>
      </c>
      <c r="H54" t="str">
        <f t="shared" si="0"/>
        <v>4962&gt;&gt;&gt;Main Campus&gt;&gt;&gt;Bannu&gt;&gt;&gt;Biotechnology</v>
      </c>
    </row>
    <row r="55" spans="1:8" x14ac:dyDescent="0.35">
      <c r="A55" t="s">
        <v>171</v>
      </c>
      <c r="B55" t="s">
        <v>172</v>
      </c>
      <c r="C55" t="s">
        <v>25</v>
      </c>
      <c r="D55" t="s">
        <v>25</v>
      </c>
      <c r="E55" t="s">
        <v>38</v>
      </c>
      <c r="F55" t="s">
        <v>68</v>
      </c>
      <c r="G55" t="s">
        <v>174</v>
      </c>
      <c r="H55" t="str">
        <f t="shared" si="0"/>
        <v>4973&gt;&gt;&gt;Main Campus&gt;&gt;&gt;Bannu&gt;&gt;&gt;Physics</v>
      </c>
    </row>
    <row r="56" spans="1:8" x14ac:dyDescent="0.35">
      <c r="A56" t="s">
        <v>176</v>
      </c>
      <c r="B56" t="s">
        <v>177</v>
      </c>
      <c r="C56" t="s">
        <v>25</v>
      </c>
      <c r="D56" t="s">
        <v>25</v>
      </c>
      <c r="E56" t="s">
        <v>178</v>
      </c>
      <c r="F56" t="s">
        <v>179</v>
      </c>
      <c r="G56" t="s">
        <v>180</v>
      </c>
      <c r="H56" t="str">
        <f t="shared" si="0"/>
        <v>6940&gt;&gt;&gt;Main Campus&gt;&gt;&gt;Tarar Khal&gt;&gt;&gt;Department of Bio Technology</v>
      </c>
    </row>
    <row r="57" spans="1:8" x14ac:dyDescent="0.35">
      <c r="A57" t="s">
        <v>181</v>
      </c>
      <c r="B57" t="s">
        <v>182</v>
      </c>
      <c r="C57" t="s">
        <v>25</v>
      </c>
      <c r="D57" t="s">
        <v>25</v>
      </c>
      <c r="E57" t="s">
        <v>130</v>
      </c>
      <c r="F57" t="s">
        <v>22</v>
      </c>
      <c r="G57" t="s">
        <v>183</v>
      </c>
      <c r="H57" t="str">
        <f t="shared" si="0"/>
        <v>5066&gt;&gt;&gt;Main Campus&gt;&gt;&gt;Muzaffarabad&gt;&gt;&gt;Biotechnology</v>
      </c>
    </row>
    <row r="58" spans="1:8" x14ac:dyDescent="0.35">
      <c r="A58" t="s">
        <v>181</v>
      </c>
      <c r="B58" t="s">
        <v>182</v>
      </c>
      <c r="C58" t="s">
        <v>25</v>
      </c>
      <c r="D58" t="s">
        <v>25</v>
      </c>
      <c r="E58" t="s">
        <v>130</v>
      </c>
      <c r="F58" t="s">
        <v>184</v>
      </c>
      <c r="G58" t="s">
        <v>185</v>
      </c>
      <c r="H58" t="str">
        <f t="shared" si="0"/>
        <v>4878&gt;&gt;&gt;Main Campus&gt;&gt;&gt;Muzaffarabad&gt;&gt;&gt;Department o f Physics</v>
      </c>
    </row>
    <row r="59" spans="1:8" x14ac:dyDescent="0.35">
      <c r="A59" t="s">
        <v>187</v>
      </c>
      <c r="B59" t="s">
        <v>188</v>
      </c>
      <c r="C59" t="s">
        <v>19</v>
      </c>
      <c r="D59" t="s">
        <v>189</v>
      </c>
      <c r="E59" t="s">
        <v>26</v>
      </c>
      <c r="F59" t="s">
        <v>190</v>
      </c>
      <c r="G59" t="s">
        <v>191</v>
      </c>
      <c r="H59" t="str">
        <f t="shared" si="0"/>
        <v>7356&gt;&gt;&gt;Constituent College&gt;&gt;&gt;Islamabad&gt;&gt;&gt;Microbiology &amp; Biotechnology</v>
      </c>
    </row>
    <row r="60" spans="1:8" x14ac:dyDescent="0.35">
      <c r="A60" t="s">
        <v>187</v>
      </c>
      <c r="B60" t="s">
        <v>188</v>
      </c>
      <c r="C60" t="s">
        <v>25</v>
      </c>
      <c r="D60" t="s">
        <v>25</v>
      </c>
      <c r="E60" t="s">
        <v>32</v>
      </c>
      <c r="F60" t="s">
        <v>192</v>
      </c>
      <c r="G60" t="s">
        <v>193</v>
      </c>
      <c r="H60" t="str">
        <f t="shared" si="0"/>
        <v>28541&gt;&gt;&gt;Main Campus&gt;&gt;&gt;Peshawar&gt;&gt;&gt;Health &amp; Biological Sciences</v>
      </c>
    </row>
    <row r="61" spans="1:8" x14ac:dyDescent="0.35">
      <c r="A61" t="s">
        <v>187</v>
      </c>
      <c r="B61" t="s">
        <v>188</v>
      </c>
      <c r="C61" t="s">
        <v>25</v>
      </c>
      <c r="D61" t="s">
        <v>25</v>
      </c>
      <c r="E61" t="s">
        <v>32</v>
      </c>
      <c r="F61" t="s">
        <v>190</v>
      </c>
      <c r="G61" t="s">
        <v>194</v>
      </c>
      <c r="H61" t="str">
        <f t="shared" si="0"/>
        <v>1337&gt;&gt;&gt;Main Campus&gt;&gt;&gt;Peshawar&gt;&gt;&gt;Microbiology &amp; Biotechnology</v>
      </c>
    </row>
    <row r="62" spans="1:8" x14ac:dyDescent="0.35">
      <c r="A62" t="s">
        <v>196</v>
      </c>
      <c r="B62" t="s">
        <v>197</v>
      </c>
      <c r="C62" t="s">
        <v>25</v>
      </c>
      <c r="D62" t="s">
        <v>25</v>
      </c>
      <c r="E62" t="s">
        <v>26</v>
      </c>
      <c r="F62" t="s">
        <v>79</v>
      </c>
      <c r="G62" t="s">
        <v>198</v>
      </c>
      <c r="H62" t="str">
        <f t="shared" si="0"/>
        <v>12027&gt;&gt;&gt;Main Campus&gt;&gt;&gt;Islamabad&gt;&gt;&gt;BioChemistry</v>
      </c>
    </row>
    <row r="63" spans="1:8" x14ac:dyDescent="0.35">
      <c r="A63" t="s">
        <v>196</v>
      </c>
      <c r="B63" t="s">
        <v>197</v>
      </c>
      <c r="C63" t="s">
        <v>25</v>
      </c>
      <c r="D63" t="s">
        <v>25</v>
      </c>
      <c r="E63" t="s">
        <v>26</v>
      </c>
      <c r="F63" t="s">
        <v>28</v>
      </c>
      <c r="G63" t="s">
        <v>199</v>
      </c>
      <c r="H63" t="str">
        <f t="shared" si="0"/>
        <v>11819&gt;&gt;&gt;Main Campus&gt;&gt;&gt;Islamabad&gt;&gt;&gt;Microbiology</v>
      </c>
    </row>
    <row r="64" spans="1:8" x14ac:dyDescent="0.35">
      <c r="A64" t="s">
        <v>200</v>
      </c>
      <c r="B64" t="s">
        <v>201</v>
      </c>
      <c r="C64" t="s">
        <v>25</v>
      </c>
      <c r="D64" t="s">
        <v>25</v>
      </c>
      <c r="E64" t="s">
        <v>119</v>
      </c>
      <c r="F64" t="s">
        <v>106</v>
      </c>
      <c r="G64" t="s">
        <v>202</v>
      </c>
      <c r="H64" t="str">
        <f t="shared" si="0"/>
        <v>1013&gt;&gt;&gt;Main Campus&gt;&gt;&gt;Wah Cantonment&gt;&gt;&gt;Biosciences</v>
      </c>
    </row>
    <row r="65" spans="1:8" x14ac:dyDescent="0.35">
      <c r="A65" t="s">
        <v>200</v>
      </c>
      <c r="B65" t="s">
        <v>201</v>
      </c>
      <c r="C65" t="s">
        <v>25</v>
      </c>
      <c r="D65" t="s">
        <v>25</v>
      </c>
      <c r="E65" t="s">
        <v>119</v>
      </c>
      <c r="F65" t="s">
        <v>68</v>
      </c>
      <c r="G65" t="s">
        <v>203</v>
      </c>
      <c r="H65" t="str">
        <f t="shared" si="0"/>
        <v>1020&gt;&gt;&gt;Main Campus&gt;&gt;&gt;Wah Cantonment&gt;&gt;&gt;Physics</v>
      </c>
    </row>
    <row r="66" spans="1:8" x14ac:dyDescent="0.35">
      <c r="A66" t="s">
        <v>204</v>
      </c>
      <c r="B66" t="s">
        <v>205</v>
      </c>
      <c r="C66" t="s">
        <v>25</v>
      </c>
      <c r="D66" t="s">
        <v>25</v>
      </c>
      <c r="E66" t="s">
        <v>206</v>
      </c>
      <c r="F66" t="s">
        <v>207</v>
      </c>
      <c r="G66" t="s">
        <v>208</v>
      </c>
      <c r="H66" t="str">
        <f t="shared" ref="H66:H129" si="1">CONCATENATE(G66, "&gt;&gt;&gt;", C66, "&gt;&gt;&gt;", E66, "&gt;&gt;&gt;", F66)</f>
        <v>28204&gt;&gt;&gt;Main Campus&gt;&gt;&gt;Taxila&gt;&gt;&gt;Department of Biomedical Engineering</v>
      </c>
    </row>
    <row r="67" spans="1:8" x14ac:dyDescent="0.35">
      <c r="A67" t="s">
        <v>210</v>
      </c>
      <c r="B67" t="s">
        <v>211</v>
      </c>
      <c r="C67" t="s">
        <v>1815</v>
      </c>
      <c r="D67" t="s">
        <v>2037</v>
      </c>
      <c r="E67" t="s">
        <v>48</v>
      </c>
      <c r="F67" t="s">
        <v>68</v>
      </c>
      <c r="G67" t="s">
        <v>2254</v>
      </c>
      <c r="H67" t="str">
        <f t="shared" si="1"/>
        <v>39362&gt;&gt;&gt;Affiliated College&gt;&gt;&gt;Mardan&gt;&gt;&gt;Physics</v>
      </c>
    </row>
    <row r="68" spans="1:8" x14ac:dyDescent="0.35">
      <c r="A68" t="s">
        <v>210</v>
      </c>
      <c r="B68" t="s">
        <v>211</v>
      </c>
      <c r="C68" t="s">
        <v>1815</v>
      </c>
      <c r="D68" t="s">
        <v>2036</v>
      </c>
      <c r="E68" t="s">
        <v>139</v>
      </c>
      <c r="F68" t="s">
        <v>72</v>
      </c>
      <c r="G68" t="s">
        <v>2253</v>
      </c>
      <c r="H68" t="str">
        <f t="shared" si="1"/>
        <v>38990&gt;&gt;&gt;Affiliated College&gt;&gt;&gt;Takht Bhai&gt;&gt;&gt;Department of Physics</v>
      </c>
    </row>
    <row r="69" spans="1:8" x14ac:dyDescent="0.35">
      <c r="A69" t="s">
        <v>210</v>
      </c>
      <c r="B69" t="s">
        <v>211</v>
      </c>
      <c r="C69" t="s">
        <v>1815</v>
      </c>
      <c r="D69" t="s">
        <v>2035</v>
      </c>
      <c r="E69" t="s">
        <v>51</v>
      </c>
      <c r="F69" t="s">
        <v>72</v>
      </c>
      <c r="G69" t="s">
        <v>2252</v>
      </c>
      <c r="H69" t="str">
        <f t="shared" si="1"/>
        <v>7298&gt;&gt;&gt;Affiliated College&gt;&gt;&gt;Nowshera&gt;&gt;&gt;Department of Physics</v>
      </c>
    </row>
    <row r="70" spans="1:8" x14ac:dyDescent="0.35">
      <c r="A70" t="s">
        <v>210</v>
      </c>
      <c r="B70" t="s">
        <v>211</v>
      </c>
      <c r="C70" t="s">
        <v>1815</v>
      </c>
      <c r="D70" t="s">
        <v>2035</v>
      </c>
      <c r="E70" t="s">
        <v>51</v>
      </c>
      <c r="F70" t="s">
        <v>68</v>
      </c>
      <c r="G70" t="s">
        <v>2251</v>
      </c>
      <c r="H70" t="str">
        <f t="shared" si="1"/>
        <v>7174&gt;&gt;&gt;Affiliated College&gt;&gt;&gt;Nowshera&gt;&gt;&gt;Physics</v>
      </c>
    </row>
    <row r="71" spans="1:8" x14ac:dyDescent="0.35">
      <c r="A71" t="s">
        <v>210</v>
      </c>
      <c r="B71" t="s">
        <v>211</v>
      </c>
      <c r="C71" t="s">
        <v>1815</v>
      </c>
      <c r="D71" t="s">
        <v>2017</v>
      </c>
      <c r="E71" t="s">
        <v>136</v>
      </c>
      <c r="F71" t="s">
        <v>72</v>
      </c>
      <c r="G71" t="s">
        <v>2250</v>
      </c>
      <c r="H71" t="str">
        <f t="shared" si="1"/>
        <v>7940&gt;&gt;&gt;Affiliated College&gt;&gt;&gt;Swabi&gt;&gt;&gt;Department of Physics</v>
      </c>
    </row>
    <row r="72" spans="1:8" x14ac:dyDescent="0.35">
      <c r="A72" t="s">
        <v>210</v>
      </c>
      <c r="B72" t="s">
        <v>211</v>
      </c>
      <c r="C72" t="s">
        <v>1815</v>
      </c>
      <c r="D72" t="s">
        <v>2034</v>
      </c>
      <c r="E72" t="s">
        <v>48</v>
      </c>
      <c r="F72" t="s">
        <v>72</v>
      </c>
      <c r="G72" t="s">
        <v>2249</v>
      </c>
      <c r="H72" t="str">
        <f t="shared" si="1"/>
        <v>7763&gt;&gt;&gt;Affiliated College&gt;&gt;&gt;Mardan&gt;&gt;&gt;Department of Physics</v>
      </c>
    </row>
    <row r="73" spans="1:8" x14ac:dyDescent="0.35">
      <c r="A73" t="s">
        <v>210</v>
      </c>
      <c r="B73" t="s">
        <v>211</v>
      </c>
      <c r="C73" t="s">
        <v>1815</v>
      </c>
      <c r="D73" t="s">
        <v>2033</v>
      </c>
      <c r="E73" t="s">
        <v>48</v>
      </c>
      <c r="F73" t="s">
        <v>72</v>
      </c>
      <c r="G73" t="s">
        <v>2248</v>
      </c>
      <c r="H73" t="str">
        <f t="shared" si="1"/>
        <v>39579&gt;&gt;&gt;Affiliated College&gt;&gt;&gt;Mardan&gt;&gt;&gt;Department of Physics</v>
      </c>
    </row>
    <row r="74" spans="1:8" x14ac:dyDescent="0.35">
      <c r="A74" t="s">
        <v>210</v>
      </c>
      <c r="B74" t="s">
        <v>211</v>
      </c>
      <c r="C74" t="s">
        <v>1815</v>
      </c>
      <c r="D74" t="s">
        <v>2032</v>
      </c>
      <c r="E74" t="s">
        <v>48</v>
      </c>
      <c r="F74" t="s">
        <v>72</v>
      </c>
      <c r="G74" t="s">
        <v>2247</v>
      </c>
      <c r="H74" t="str">
        <f t="shared" si="1"/>
        <v>16621&gt;&gt;&gt;Affiliated College&gt;&gt;&gt;Mardan&gt;&gt;&gt;Department of Physics</v>
      </c>
    </row>
    <row r="75" spans="1:8" x14ac:dyDescent="0.35">
      <c r="A75" t="s">
        <v>210</v>
      </c>
      <c r="B75" t="s">
        <v>211</v>
      </c>
      <c r="C75" t="s">
        <v>1815</v>
      </c>
      <c r="D75" t="s">
        <v>2031</v>
      </c>
      <c r="E75" t="s">
        <v>1830</v>
      </c>
      <c r="F75" t="s">
        <v>72</v>
      </c>
      <c r="G75" t="s">
        <v>2246</v>
      </c>
      <c r="H75" t="str">
        <f t="shared" si="1"/>
        <v>39666&gt;&gt;&gt;Affiliated College&gt;&gt;&gt;Pabbi&gt;&gt;&gt;Department of Physics</v>
      </c>
    </row>
    <row r="76" spans="1:8" x14ac:dyDescent="0.35">
      <c r="A76" t="s">
        <v>210</v>
      </c>
      <c r="B76" t="s">
        <v>211</v>
      </c>
      <c r="C76" t="s">
        <v>19</v>
      </c>
      <c r="D76" t="s">
        <v>212</v>
      </c>
      <c r="E76" t="s">
        <v>48</v>
      </c>
      <c r="F76" t="s">
        <v>72</v>
      </c>
      <c r="G76" t="s">
        <v>213</v>
      </c>
      <c r="H76" t="str">
        <f t="shared" si="1"/>
        <v>39359&gt;&gt;&gt;Constituent College&gt;&gt;&gt;Mardan&gt;&gt;&gt;Department of Physics</v>
      </c>
    </row>
    <row r="77" spans="1:8" x14ac:dyDescent="0.35">
      <c r="A77" t="s">
        <v>210</v>
      </c>
      <c r="B77" t="s">
        <v>211</v>
      </c>
      <c r="C77" t="s">
        <v>19</v>
      </c>
      <c r="D77" t="s">
        <v>214</v>
      </c>
      <c r="E77" t="s">
        <v>48</v>
      </c>
      <c r="F77" t="s">
        <v>155</v>
      </c>
      <c r="G77" t="s">
        <v>215</v>
      </c>
      <c r="H77" t="str">
        <f t="shared" si="1"/>
        <v>7337&gt;&gt;&gt;Constituent College&gt;&gt;&gt;Mardan&gt;&gt;&gt;Department of Biochemistry</v>
      </c>
    </row>
    <row r="78" spans="1:8" x14ac:dyDescent="0.35">
      <c r="A78" t="s">
        <v>210</v>
      </c>
      <c r="B78" t="s">
        <v>211</v>
      </c>
      <c r="C78" t="s">
        <v>19</v>
      </c>
      <c r="D78" t="s">
        <v>214</v>
      </c>
      <c r="E78" t="s">
        <v>48</v>
      </c>
      <c r="F78" t="s">
        <v>72</v>
      </c>
      <c r="G78" t="s">
        <v>216</v>
      </c>
      <c r="H78" t="str">
        <f t="shared" si="1"/>
        <v>7338&gt;&gt;&gt;Constituent College&gt;&gt;&gt;Mardan&gt;&gt;&gt;Department of Physics</v>
      </c>
    </row>
    <row r="79" spans="1:8" x14ac:dyDescent="0.35">
      <c r="A79" t="s">
        <v>210</v>
      </c>
      <c r="B79" t="s">
        <v>211</v>
      </c>
      <c r="C79" t="s">
        <v>25</v>
      </c>
      <c r="D79" t="s">
        <v>25</v>
      </c>
      <c r="E79" t="s">
        <v>48</v>
      </c>
      <c r="F79" t="s">
        <v>79</v>
      </c>
      <c r="G79" t="s">
        <v>217</v>
      </c>
      <c r="H79" t="str">
        <f t="shared" si="1"/>
        <v>4996&gt;&gt;&gt;Main Campus&gt;&gt;&gt;Mardan&gt;&gt;&gt;BioChemistry</v>
      </c>
    </row>
    <row r="80" spans="1:8" x14ac:dyDescent="0.35">
      <c r="A80" t="s">
        <v>210</v>
      </c>
      <c r="B80" t="s">
        <v>211</v>
      </c>
      <c r="C80" t="s">
        <v>25</v>
      </c>
      <c r="D80" t="s">
        <v>25</v>
      </c>
      <c r="E80" t="s">
        <v>48</v>
      </c>
      <c r="F80" t="s">
        <v>22</v>
      </c>
      <c r="G80" t="s">
        <v>218</v>
      </c>
      <c r="H80" t="str">
        <f t="shared" si="1"/>
        <v>7914&gt;&gt;&gt;Main Campus&gt;&gt;&gt;Mardan&gt;&gt;&gt;Biotechnology</v>
      </c>
    </row>
    <row r="81" spans="1:8" x14ac:dyDescent="0.35">
      <c r="A81" t="s">
        <v>210</v>
      </c>
      <c r="B81" t="s">
        <v>211</v>
      </c>
      <c r="C81" t="s">
        <v>25</v>
      </c>
      <c r="D81" t="s">
        <v>25</v>
      </c>
      <c r="E81" t="s">
        <v>48</v>
      </c>
      <c r="F81" t="s">
        <v>140</v>
      </c>
      <c r="G81" t="s">
        <v>219</v>
      </c>
      <c r="H81" t="str">
        <f t="shared" si="1"/>
        <v>2480&gt;&gt;&gt;Main Campus&gt;&gt;&gt;Mardan&gt;&gt;&gt;Department of Biotechnology</v>
      </c>
    </row>
    <row r="82" spans="1:8" x14ac:dyDescent="0.35">
      <c r="A82" t="s">
        <v>210</v>
      </c>
      <c r="B82" t="s">
        <v>211</v>
      </c>
      <c r="C82" t="s">
        <v>25</v>
      </c>
      <c r="D82" t="s">
        <v>25</v>
      </c>
      <c r="E82" t="s">
        <v>48</v>
      </c>
      <c r="F82" t="s">
        <v>28</v>
      </c>
      <c r="G82" t="s">
        <v>220</v>
      </c>
      <c r="H82" t="str">
        <f t="shared" si="1"/>
        <v>5039&gt;&gt;&gt;Main Campus&gt;&gt;&gt;Mardan&gt;&gt;&gt;Microbiology</v>
      </c>
    </row>
    <row r="83" spans="1:8" x14ac:dyDescent="0.35">
      <c r="A83" t="s">
        <v>210</v>
      </c>
      <c r="B83" t="s">
        <v>211</v>
      </c>
      <c r="C83" t="s">
        <v>25</v>
      </c>
      <c r="D83" t="s">
        <v>25</v>
      </c>
      <c r="E83" t="s">
        <v>48</v>
      </c>
      <c r="F83" t="s">
        <v>68</v>
      </c>
      <c r="G83" t="s">
        <v>221</v>
      </c>
      <c r="H83" t="str">
        <f t="shared" si="1"/>
        <v>5048&gt;&gt;&gt;Main Campus&gt;&gt;&gt;Mardan&gt;&gt;&gt;Physics</v>
      </c>
    </row>
    <row r="84" spans="1:8" x14ac:dyDescent="0.35">
      <c r="A84" t="s">
        <v>210</v>
      </c>
      <c r="B84" t="s">
        <v>211</v>
      </c>
      <c r="C84" t="s">
        <v>30</v>
      </c>
      <c r="D84" t="s">
        <v>222</v>
      </c>
      <c r="E84" t="s">
        <v>48</v>
      </c>
      <c r="F84" t="s">
        <v>79</v>
      </c>
      <c r="G84" t="s">
        <v>223</v>
      </c>
      <c r="H84" t="str">
        <f t="shared" si="1"/>
        <v>5065&gt;&gt;&gt;Sub Campus&gt;&gt;&gt;Mardan&gt;&gt;&gt;BioChemistry</v>
      </c>
    </row>
    <row r="85" spans="1:8" x14ac:dyDescent="0.35">
      <c r="A85" t="s">
        <v>227</v>
      </c>
      <c r="B85" t="s">
        <v>160</v>
      </c>
      <c r="C85" t="s">
        <v>25</v>
      </c>
      <c r="D85" t="s">
        <v>25</v>
      </c>
      <c r="E85" t="s">
        <v>32</v>
      </c>
      <c r="F85" t="s">
        <v>68</v>
      </c>
      <c r="G85" t="s">
        <v>228</v>
      </c>
      <c r="H85" t="str">
        <f t="shared" si="1"/>
        <v>4512&gt;&gt;&gt;Main Campus&gt;&gt;&gt;Peshawar&gt;&gt;&gt;Physics</v>
      </c>
    </row>
    <row r="86" spans="1:8" x14ac:dyDescent="0.35">
      <c r="A86" t="s">
        <v>230</v>
      </c>
      <c r="B86" t="s">
        <v>231</v>
      </c>
      <c r="C86" t="s">
        <v>1815</v>
      </c>
      <c r="D86" t="s">
        <v>2030</v>
      </c>
      <c r="E86" t="s">
        <v>186</v>
      </c>
      <c r="F86" t="s">
        <v>68</v>
      </c>
      <c r="G86" t="s">
        <v>2245</v>
      </c>
      <c r="H86" t="str">
        <f t="shared" si="1"/>
        <v>15970&gt;&gt;&gt;Affiliated College&gt;&gt;&gt;Mirpur&gt;&gt;&gt;Physics</v>
      </c>
    </row>
    <row r="87" spans="1:8" x14ac:dyDescent="0.35">
      <c r="A87" t="s">
        <v>230</v>
      </c>
      <c r="B87" t="s">
        <v>231</v>
      </c>
      <c r="C87" t="s">
        <v>25</v>
      </c>
      <c r="D87" t="s">
        <v>25</v>
      </c>
      <c r="E87" t="s">
        <v>186</v>
      </c>
      <c r="F87" t="s">
        <v>22</v>
      </c>
      <c r="G87" t="s">
        <v>232</v>
      </c>
      <c r="H87" t="str">
        <f t="shared" si="1"/>
        <v>2556&gt;&gt;&gt;Main Campus&gt;&gt;&gt;Mirpur&gt;&gt;&gt;Biotechnology</v>
      </c>
    </row>
    <row r="88" spans="1:8" x14ac:dyDescent="0.35">
      <c r="A88" t="s">
        <v>230</v>
      </c>
      <c r="B88" t="s">
        <v>231</v>
      </c>
      <c r="C88" t="s">
        <v>25</v>
      </c>
      <c r="D88" t="s">
        <v>25</v>
      </c>
      <c r="E88" t="s">
        <v>186</v>
      </c>
      <c r="F88" t="s">
        <v>68</v>
      </c>
      <c r="G88" t="s">
        <v>233</v>
      </c>
      <c r="H88" t="str">
        <f t="shared" si="1"/>
        <v>2565&gt;&gt;&gt;Main Campus&gt;&gt;&gt;Mirpur&gt;&gt;&gt;Physics</v>
      </c>
    </row>
    <row r="89" spans="1:8" x14ac:dyDescent="0.35">
      <c r="A89" t="s">
        <v>234</v>
      </c>
      <c r="B89" t="s">
        <v>235</v>
      </c>
      <c r="C89" t="s">
        <v>25</v>
      </c>
      <c r="D89" t="s">
        <v>25</v>
      </c>
      <c r="E89" t="s">
        <v>50</v>
      </c>
      <c r="F89" t="s">
        <v>72</v>
      </c>
      <c r="G89" t="s">
        <v>1834</v>
      </c>
      <c r="H89" t="str">
        <f t="shared" si="1"/>
        <v>55399&gt;&gt;&gt;Main Campus&gt;&gt;&gt;Multan&gt;&gt;&gt;Department of Physics</v>
      </c>
    </row>
    <row r="90" spans="1:8" x14ac:dyDescent="0.35">
      <c r="A90" t="s">
        <v>236</v>
      </c>
      <c r="B90" t="s">
        <v>237</v>
      </c>
      <c r="C90" t="s">
        <v>25</v>
      </c>
      <c r="D90" t="s">
        <v>25</v>
      </c>
      <c r="E90" t="s">
        <v>20</v>
      </c>
      <c r="F90" t="s">
        <v>238</v>
      </c>
      <c r="G90" t="s">
        <v>239</v>
      </c>
      <c r="H90" t="str">
        <f t="shared" si="1"/>
        <v>10719&gt;&gt;&gt;Main Campus&gt;&gt;&gt;Karachi&gt;&gt;&gt;Centre of Biomedical Ethics and Culture</v>
      </c>
    </row>
    <row r="91" spans="1:8" x14ac:dyDescent="0.35">
      <c r="A91" t="s">
        <v>242</v>
      </c>
      <c r="B91" t="s">
        <v>243</v>
      </c>
      <c r="C91" t="s">
        <v>1815</v>
      </c>
      <c r="D91" t="s">
        <v>2029</v>
      </c>
      <c r="E91" t="s">
        <v>54</v>
      </c>
      <c r="F91" t="s">
        <v>72</v>
      </c>
      <c r="G91" t="s">
        <v>2244</v>
      </c>
      <c r="H91" t="str">
        <f t="shared" si="1"/>
        <v>15811&gt;&gt;&gt;Affiliated College&gt;&gt;&gt;Swat&gt;&gt;&gt;Department of Physics</v>
      </c>
    </row>
    <row r="92" spans="1:8" x14ac:dyDescent="0.35">
      <c r="A92" t="s">
        <v>242</v>
      </c>
      <c r="B92" t="s">
        <v>243</v>
      </c>
      <c r="C92" t="s">
        <v>1815</v>
      </c>
      <c r="D92" t="s">
        <v>2028</v>
      </c>
      <c r="E92" t="s">
        <v>248</v>
      </c>
      <c r="F92" t="s">
        <v>72</v>
      </c>
      <c r="G92" t="s">
        <v>2243</v>
      </c>
      <c r="H92" t="str">
        <f t="shared" si="1"/>
        <v>17150&gt;&gt;&gt;Affiliated College&gt;&gt;&gt;Shangla&gt;&gt;&gt;Department of Physics</v>
      </c>
    </row>
    <row r="93" spans="1:8" x14ac:dyDescent="0.35">
      <c r="A93" t="s">
        <v>242</v>
      </c>
      <c r="B93" t="s">
        <v>243</v>
      </c>
      <c r="C93" t="s">
        <v>1815</v>
      </c>
      <c r="D93" t="s">
        <v>1963</v>
      </c>
      <c r="E93" t="s">
        <v>131</v>
      </c>
      <c r="F93" t="s">
        <v>72</v>
      </c>
      <c r="G93" t="s">
        <v>2242</v>
      </c>
      <c r="H93" t="str">
        <f t="shared" si="1"/>
        <v>12725&gt;&gt;&gt;Affiliated College&gt;&gt;&gt;Bunair&gt;&gt;&gt;Department of Physics</v>
      </c>
    </row>
    <row r="94" spans="1:8" x14ac:dyDescent="0.35">
      <c r="A94" t="s">
        <v>242</v>
      </c>
      <c r="B94" t="s">
        <v>243</v>
      </c>
      <c r="C94" t="s">
        <v>1815</v>
      </c>
      <c r="D94" t="s">
        <v>2027</v>
      </c>
      <c r="E94" t="s">
        <v>54</v>
      </c>
      <c r="F94" t="s">
        <v>2026</v>
      </c>
      <c r="G94" t="s">
        <v>2241</v>
      </c>
      <c r="H94" t="str">
        <f t="shared" si="1"/>
        <v>55321&gt;&gt;&gt;Affiliated College&gt;&gt;&gt;Swat&gt;&gt;&gt;Department of  Microbiology</v>
      </c>
    </row>
    <row r="95" spans="1:8" x14ac:dyDescent="0.35">
      <c r="A95" t="s">
        <v>242</v>
      </c>
      <c r="B95" t="s">
        <v>243</v>
      </c>
      <c r="C95" t="s">
        <v>1815</v>
      </c>
      <c r="D95" t="s">
        <v>2025</v>
      </c>
      <c r="E95" t="s">
        <v>54</v>
      </c>
      <c r="F95" t="s">
        <v>72</v>
      </c>
      <c r="G95" t="s">
        <v>2240</v>
      </c>
      <c r="H95" t="str">
        <f t="shared" si="1"/>
        <v>6891&gt;&gt;&gt;Affiliated College&gt;&gt;&gt;Swat&gt;&gt;&gt;Department of Physics</v>
      </c>
    </row>
    <row r="96" spans="1:8" x14ac:dyDescent="0.35">
      <c r="A96" t="s">
        <v>242</v>
      </c>
      <c r="B96" t="s">
        <v>243</v>
      </c>
      <c r="C96" t="s">
        <v>1815</v>
      </c>
      <c r="D96" t="s">
        <v>2024</v>
      </c>
      <c r="E96" t="s">
        <v>1826</v>
      </c>
      <c r="F96" t="s">
        <v>72</v>
      </c>
      <c r="G96" t="s">
        <v>2239</v>
      </c>
      <c r="H96" t="str">
        <f t="shared" si="1"/>
        <v>27680&gt;&gt;&gt;Affiliated College&gt;&gt;&gt;Mingora&gt;&gt;&gt;Department of Physics</v>
      </c>
    </row>
    <row r="97" spans="1:8" x14ac:dyDescent="0.35">
      <c r="A97" t="s">
        <v>242</v>
      </c>
      <c r="B97" t="s">
        <v>243</v>
      </c>
      <c r="C97" t="s">
        <v>25</v>
      </c>
      <c r="D97" t="s">
        <v>25</v>
      </c>
      <c r="E97" t="s">
        <v>54</v>
      </c>
      <c r="F97" t="s">
        <v>244</v>
      </c>
      <c r="G97" t="s">
        <v>245</v>
      </c>
      <c r="H97" t="str">
        <f t="shared" si="1"/>
        <v>2805&gt;&gt;&gt;Main Campus&gt;&gt;&gt;Swat&gt;&gt;&gt;Centre for Biotechnology and Microbiology</v>
      </c>
    </row>
    <row r="98" spans="1:8" x14ac:dyDescent="0.35">
      <c r="A98" t="s">
        <v>242</v>
      </c>
      <c r="B98" t="s">
        <v>243</v>
      </c>
      <c r="C98" t="s">
        <v>25</v>
      </c>
      <c r="D98" t="s">
        <v>25</v>
      </c>
      <c r="E98" t="s">
        <v>54</v>
      </c>
      <c r="F98" t="s">
        <v>246</v>
      </c>
      <c r="G98" t="s">
        <v>247</v>
      </c>
      <c r="H98" t="str">
        <f t="shared" si="1"/>
        <v>2802&gt;&gt;&gt;Main Campus&gt;&gt;&gt;Swat&gt;&gt;&gt;Centre for Plant Sciences and Biodiversity</v>
      </c>
    </row>
    <row r="99" spans="1:8" x14ac:dyDescent="0.35">
      <c r="A99" t="s">
        <v>249</v>
      </c>
      <c r="B99" t="s">
        <v>250</v>
      </c>
      <c r="C99" t="s">
        <v>25</v>
      </c>
      <c r="D99" t="s">
        <v>251</v>
      </c>
      <c r="E99" t="s">
        <v>26</v>
      </c>
      <c r="F99" t="s">
        <v>81</v>
      </c>
      <c r="G99" t="s">
        <v>252</v>
      </c>
      <c r="H99" t="str">
        <f t="shared" si="1"/>
        <v>2755&gt;&gt;&gt;Main Campus&gt;&gt;&gt;Islamabad&gt;&gt;&gt;BioInformatics</v>
      </c>
    </row>
    <row r="100" spans="1:8" x14ac:dyDescent="0.35">
      <c r="A100" t="s">
        <v>249</v>
      </c>
      <c r="B100" t="s">
        <v>250</v>
      </c>
      <c r="C100" t="s">
        <v>25</v>
      </c>
      <c r="D100" t="s">
        <v>251</v>
      </c>
      <c r="E100" t="s">
        <v>26</v>
      </c>
      <c r="F100" t="s">
        <v>253</v>
      </c>
      <c r="G100" t="s">
        <v>254</v>
      </c>
      <c r="H100" t="str">
        <f t="shared" si="1"/>
        <v>14715&gt;&gt;&gt;Main Campus&gt;&gt;&gt;Islamabad&gt;&gt;&gt;Bioinformatics and Biotechnology</v>
      </c>
    </row>
    <row r="101" spans="1:8" x14ac:dyDescent="0.35">
      <c r="A101" t="s">
        <v>249</v>
      </c>
      <c r="B101" t="s">
        <v>250</v>
      </c>
      <c r="C101" t="s">
        <v>25</v>
      </c>
      <c r="D101" t="s">
        <v>251</v>
      </c>
      <c r="E101" t="s">
        <v>26</v>
      </c>
      <c r="F101" t="s">
        <v>58</v>
      </c>
      <c r="G101" t="s">
        <v>255</v>
      </c>
      <c r="H101" t="str">
        <f t="shared" si="1"/>
        <v>14697&gt;&gt;&gt;Main Campus&gt;&gt;&gt;Islamabad&gt;&gt;&gt;Biological Sciences</v>
      </c>
    </row>
    <row r="102" spans="1:8" x14ac:dyDescent="0.35">
      <c r="A102" t="s">
        <v>249</v>
      </c>
      <c r="B102" t="s">
        <v>250</v>
      </c>
      <c r="C102" t="s">
        <v>25</v>
      </c>
      <c r="D102" t="s">
        <v>251</v>
      </c>
      <c r="E102" t="s">
        <v>26</v>
      </c>
      <c r="F102" t="s">
        <v>22</v>
      </c>
      <c r="G102" t="s">
        <v>256</v>
      </c>
      <c r="H102" t="str">
        <f t="shared" si="1"/>
        <v>2754&gt;&gt;&gt;Main Campus&gt;&gt;&gt;Islamabad&gt;&gt;&gt;Biotechnology</v>
      </c>
    </row>
    <row r="103" spans="1:8" x14ac:dyDescent="0.35">
      <c r="A103" t="s">
        <v>249</v>
      </c>
      <c r="B103" t="s">
        <v>250</v>
      </c>
      <c r="C103" t="s">
        <v>25</v>
      </c>
      <c r="D103" t="s">
        <v>251</v>
      </c>
      <c r="E103" t="s">
        <v>26</v>
      </c>
      <c r="F103" t="s">
        <v>68</v>
      </c>
      <c r="G103" t="s">
        <v>257</v>
      </c>
      <c r="H103" t="str">
        <f t="shared" si="1"/>
        <v>2756&gt;&gt;&gt;Main Campus&gt;&gt;&gt;Islamabad&gt;&gt;&gt;Physics</v>
      </c>
    </row>
    <row r="104" spans="1:8" x14ac:dyDescent="0.35">
      <c r="A104" t="s">
        <v>259</v>
      </c>
      <c r="B104" t="s">
        <v>260</v>
      </c>
      <c r="C104" t="s">
        <v>30</v>
      </c>
      <c r="D104" t="s">
        <v>261</v>
      </c>
      <c r="E104" t="s">
        <v>20</v>
      </c>
      <c r="F104" t="s">
        <v>68</v>
      </c>
      <c r="G104" t="s">
        <v>263</v>
      </c>
      <c r="H104" t="str">
        <f t="shared" si="1"/>
        <v>176&gt;&gt;&gt;Sub Campus&gt;&gt;&gt;Karachi&gt;&gt;&gt;Physics</v>
      </c>
    </row>
    <row r="105" spans="1:8" x14ac:dyDescent="0.35">
      <c r="A105" t="s">
        <v>264</v>
      </c>
      <c r="B105" t="s">
        <v>265</v>
      </c>
      <c r="C105" t="s">
        <v>25</v>
      </c>
      <c r="D105" t="s">
        <v>25</v>
      </c>
      <c r="E105" t="s">
        <v>50</v>
      </c>
      <c r="F105" t="s">
        <v>266</v>
      </c>
      <c r="G105" t="s">
        <v>267</v>
      </c>
      <c r="H105" t="str">
        <f t="shared" si="1"/>
        <v>12996&gt;&gt;&gt;Main Campus&gt;&gt;&gt;Multan&gt;&gt;&gt;Biomedical Engineering</v>
      </c>
    </row>
    <row r="106" spans="1:8" x14ac:dyDescent="0.35">
      <c r="A106" t="s">
        <v>264</v>
      </c>
      <c r="B106" t="s">
        <v>265</v>
      </c>
      <c r="C106" t="s">
        <v>25</v>
      </c>
      <c r="D106" t="s">
        <v>25</v>
      </c>
      <c r="E106" t="s">
        <v>50</v>
      </c>
      <c r="F106" t="s">
        <v>72</v>
      </c>
      <c r="G106" t="s">
        <v>268</v>
      </c>
      <c r="H106" t="str">
        <f t="shared" si="1"/>
        <v>39087&gt;&gt;&gt;Main Campus&gt;&gt;&gt;Multan&gt;&gt;&gt;Department of Physics</v>
      </c>
    </row>
    <row r="107" spans="1:8" x14ac:dyDescent="0.35">
      <c r="A107" t="s">
        <v>269</v>
      </c>
      <c r="B107" t="s">
        <v>270</v>
      </c>
      <c r="C107" t="s">
        <v>1815</v>
      </c>
      <c r="D107" t="s">
        <v>2023</v>
      </c>
      <c r="E107" t="s">
        <v>89</v>
      </c>
      <c r="F107" t="s">
        <v>72</v>
      </c>
      <c r="G107" t="s">
        <v>2238</v>
      </c>
      <c r="H107" t="str">
        <f t="shared" si="1"/>
        <v>15878&gt;&gt;&gt;Affiliated College&gt;&gt;&gt;Haripur&gt;&gt;&gt;Department of Physics</v>
      </c>
    </row>
    <row r="108" spans="1:8" x14ac:dyDescent="0.35">
      <c r="A108" t="s">
        <v>269</v>
      </c>
      <c r="B108" t="s">
        <v>270</v>
      </c>
      <c r="C108" t="s">
        <v>1815</v>
      </c>
      <c r="D108" t="s">
        <v>2022</v>
      </c>
      <c r="E108" t="s">
        <v>89</v>
      </c>
      <c r="F108" t="s">
        <v>72</v>
      </c>
      <c r="G108" t="s">
        <v>2237</v>
      </c>
      <c r="H108" t="str">
        <f t="shared" si="1"/>
        <v>7635&gt;&gt;&gt;Affiliated College&gt;&gt;&gt;Haripur&gt;&gt;&gt;Department of Physics</v>
      </c>
    </row>
    <row r="109" spans="1:8" x14ac:dyDescent="0.35">
      <c r="A109" t="s">
        <v>269</v>
      </c>
      <c r="B109" t="s">
        <v>270</v>
      </c>
      <c r="C109" t="s">
        <v>1815</v>
      </c>
      <c r="D109" t="s">
        <v>2021</v>
      </c>
      <c r="E109" t="s">
        <v>89</v>
      </c>
      <c r="F109" t="s">
        <v>72</v>
      </c>
      <c r="G109" t="s">
        <v>2236</v>
      </c>
      <c r="H109" t="str">
        <f t="shared" si="1"/>
        <v>16800&gt;&gt;&gt;Affiliated College&gt;&gt;&gt;Haripur&gt;&gt;&gt;Department of Physics</v>
      </c>
    </row>
    <row r="110" spans="1:8" x14ac:dyDescent="0.35">
      <c r="A110" t="s">
        <v>269</v>
      </c>
      <c r="B110" t="s">
        <v>270</v>
      </c>
      <c r="C110" t="s">
        <v>25</v>
      </c>
      <c r="D110" t="s">
        <v>25</v>
      </c>
      <c r="E110" t="s">
        <v>89</v>
      </c>
      <c r="F110" t="s">
        <v>271</v>
      </c>
      <c r="G110" t="s">
        <v>272</v>
      </c>
      <c r="H110" t="str">
        <f t="shared" si="1"/>
        <v>15817&gt;&gt;&gt;Main Campus&gt;&gt;&gt;Haripur&gt;&gt;&gt;Department of Biology</v>
      </c>
    </row>
    <row r="111" spans="1:8" x14ac:dyDescent="0.35">
      <c r="A111" t="s">
        <v>269</v>
      </c>
      <c r="B111" t="s">
        <v>270</v>
      </c>
      <c r="C111" t="s">
        <v>25</v>
      </c>
      <c r="D111" t="s">
        <v>25</v>
      </c>
      <c r="E111" t="s">
        <v>89</v>
      </c>
      <c r="F111" t="s">
        <v>98</v>
      </c>
      <c r="G111" t="s">
        <v>273</v>
      </c>
      <c r="H111" t="str">
        <f t="shared" si="1"/>
        <v>4016&gt;&gt;&gt;Main Campus&gt;&gt;&gt;Haripur&gt;&gt;&gt;Department of Microbiology</v>
      </c>
    </row>
    <row r="112" spans="1:8" x14ac:dyDescent="0.35">
      <c r="A112" t="s">
        <v>269</v>
      </c>
      <c r="B112" t="s">
        <v>270</v>
      </c>
      <c r="C112" t="s">
        <v>25</v>
      </c>
      <c r="D112" t="s">
        <v>25</v>
      </c>
      <c r="E112" t="s">
        <v>89</v>
      </c>
      <c r="F112" t="s">
        <v>72</v>
      </c>
      <c r="G112" t="s">
        <v>274</v>
      </c>
      <c r="H112" t="str">
        <f t="shared" si="1"/>
        <v>16814&gt;&gt;&gt;Main Campus&gt;&gt;&gt;Haripur&gt;&gt;&gt;Department of Physics</v>
      </c>
    </row>
    <row r="113" spans="1:8" x14ac:dyDescent="0.35">
      <c r="A113" t="s">
        <v>276</v>
      </c>
      <c r="B113" t="s">
        <v>277</v>
      </c>
      <c r="C113" t="s">
        <v>1815</v>
      </c>
      <c r="D113" t="s">
        <v>2020</v>
      </c>
      <c r="E113" t="s">
        <v>136</v>
      </c>
      <c r="F113" t="s">
        <v>72</v>
      </c>
      <c r="G113" t="s">
        <v>2235</v>
      </c>
      <c r="H113" t="str">
        <f t="shared" si="1"/>
        <v>39923&gt;&gt;&gt;Affiliated College&gt;&gt;&gt;Swabi&gt;&gt;&gt;Department of Physics</v>
      </c>
    </row>
    <row r="114" spans="1:8" x14ac:dyDescent="0.35">
      <c r="A114" t="s">
        <v>276</v>
      </c>
      <c r="B114" t="s">
        <v>277</v>
      </c>
      <c r="C114" t="s">
        <v>1815</v>
      </c>
      <c r="D114" t="s">
        <v>2019</v>
      </c>
      <c r="E114" t="s">
        <v>136</v>
      </c>
      <c r="F114" t="s">
        <v>72</v>
      </c>
      <c r="G114" t="s">
        <v>2234</v>
      </c>
      <c r="H114" t="str">
        <f t="shared" si="1"/>
        <v>54839&gt;&gt;&gt;Affiliated College&gt;&gt;&gt;Swabi&gt;&gt;&gt;Department of Physics</v>
      </c>
    </row>
    <row r="115" spans="1:8" x14ac:dyDescent="0.35">
      <c r="A115" t="s">
        <v>276</v>
      </c>
      <c r="B115" t="s">
        <v>277</v>
      </c>
      <c r="C115" t="s">
        <v>1815</v>
      </c>
      <c r="D115" t="s">
        <v>2018</v>
      </c>
      <c r="E115" t="s">
        <v>136</v>
      </c>
      <c r="F115" t="s">
        <v>72</v>
      </c>
      <c r="G115" t="s">
        <v>2233</v>
      </c>
      <c r="H115" t="str">
        <f t="shared" si="1"/>
        <v>50998&gt;&gt;&gt;Affiliated College&gt;&gt;&gt;Swabi&gt;&gt;&gt;Department of Physics</v>
      </c>
    </row>
    <row r="116" spans="1:8" x14ac:dyDescent="0.35">
      <c r="A116" t="s">
        <v>276</v>
      </c>
      <c r="B116" t="s">
        <v>277</v>
      </c>
      <c r="C116" t="s">
        <v>1815</v>
      </c>
      <c r="D116" t="s">
        <v>2017</v>
      </c>
      <c r="E116" t="s">
        <v>136</v>
      </c>
      <c r="F116" t="s">
        <v>72</v>
      </c>
      <c r="G116" t="s">
        <v>2232</v>
      </c>
      <c r="H116" t="str">
        <f t="shared" si="1"/>
        <v>13679&gt;&gt;&gt;Affiliated College&gt;&gt;&gt;Swabi&gt;&gt;&gt;Department of Physics</v>
      </c>
    </row>
    <row r="117" spans="1:8" x14ac:dyDescent="0.35">
      <c r="A117" t="s">
        <v>276</v>
      </c>
      <c r="B117" t="s">
        <v>277</v>
      </c>
      <c r="C117" t="s">
        <v>1815</v>
      </c>
      <c r="D117" t="s">
        <v>2016</v>
      </c>
      <c r="E117" t="s">
        <v>136</v>
      </c>
      <c r="F117" t="s">
        <v>72</v>
      </c>
      <c r="G117" t="s">
        <v>2231</v>
      </c>
      <c r="H117" t="str">
        <f t="shared" si="1"/>
        <v>53142&gt;&gt;&gt;Affiliated College&gt;&gt;&gt;Swabi&gt;&gt;&gt;Department of Physics</v>
      </c>
    </row>
    <row r="118" spans="1:8" x14ac:dyDescent="0.35">
      <c r="A118" t="s">
        <v>276</v>
      </c>
      <c r="B118" t="s">
        <v>277</v>
      </c>
      <c r="C118" t="s">
        <v>25</v>
      </c>
      <c r="D118" t="s">
        <v>25</v>
      </c>
      <c r="E118" t="s">
        <v>136</v>
      </c>
      <c r="F118" t="s">
        <v>140</v>
      </c>
      <c r="G118" t="s">
        <v>278</v>
      </c>
      <c r="H118" t="str">
        <f t="shared" si="1"/>
        <v>11388&gt;&gt;&gt;Main Campus&gt;&gt;&gt;Swabi&gt;&gt;&gt;Department of Biotechnology</v>
      </c>
    </row>
    <row r="119" spans="1:8" x14ac:dyDescent="0.35">
      <c r="A119" t="s">
        <v>276</v>
      </c>
      <c r="B119" t="s">
        <v>277</v>
      </c>
      <c r="C119" t="s">
        <v>25</v>
      </c>
      <c r="D119" t="s">
        <v>25</v>
      </c>
      <c r="E119" t="s">
        <v>136</v>
      </c>
      <c r="F119" t="s">
        <v>98</v>
      </c>
      <c r="G119" t="s">
        <v>279</v>
      </c>
      <c r="H119" t="str">
        <f t="shared" si="1"/>
        <v>14806&gt;&gt;&gt;Main Campus&gt;&gt;&gt;Swabi&gt;&gt;&gt;Department of Microbiology</v>
      </c>
    </row>
    <row r="120" spans="1:8" x14ac:dyDescent="0.35">
      <c r="A120" t="s">
        <v>276</v>
      </c>
      <c r="B120" t="s">
        <v>277</v>
      </c>
      <c r="C120" t="s">
        <v>25</v>
      </c>
      <c r="D120" t="s">
        <v>25</v>
      </c>
      <c r="E120" t="s">
        <v>136</v>
      </c>
      <c r="F120" t="s">
        <v>72</v>
      </c>
      <c r="G120" t="s">
        <v>280</v>
      </c>
      <c r="H120" t="str">
        <f t="shared" si="1"/>
        <v>11392&gt;&gt;&gt;Main Campus&gt;&gt;&gt;Swabi&gt;&gt;&gt;Department of Physics</v>
      </c>
    </row>
    <row r="121" spans="1:8" x14ac:dyDescent="0.35">
      <c r="A121" t="s">
        <v>276</v>
      </c>
      <c r="B121" t="s">
        <v>277</v>
      </c>
      <c r="C121" t="s">
        <v>25</v>
      </c>
      <c r="D121" t="s">
        <v>25</v>
      </c>
      <c r="E121" t="s">
        <v>136</v>
      </c>
      <c r="F121" t="s">
        <v>28</v>
      </c>
      <c r="G121" t="s">
        <v>281</v>
      </c>
      <c r="H121" t="str">
        <f t="shared" si="1"/>
        <v>11229&gt;&gt;&gt;Main Campus&gt;&gt;&gt;Swabi&gt;&gt;&gt;Microbiology</v>
      </c>
    </row>
    <row r="122" spans="1:8" x14ac:dyDescent="0.35">
      <c r="A122" t="s">
        <v>283</v>
      </c>
      <c r="B122" t="s">
        <v>284</v>
      </c>
      <c r="C122" t="s">
        <v>25</v>
      </c>
      <c r="D122" t="s">
        <v>25</v>
      </c>
      <c r="E122" t="s">
        <v>26</v>
      </c>
      <c r="F122" t="s">
        <v>285</v>
      </c>
      <c r="G122" t="s">
        <v>286</v>
      </c>
      <c r="H122" t="str">
        <f t="shared" si="1"/>
        <v>10265&gt;&gt;&gt;Main Campus&gt;&gt;&gt;Islamabad&gt;&gt;&gt;Department of Molecular Biology</v>
      </c>
    </row>
    <row r="123" spans="1:8" x14ac:dyDescent="0.35">
      <c r="A123" t="s">
        <v>287</v>
      </c>
      <c r="B123" t="s">
        <v>288</v>
      </c>
      <c r="C123" t="s">
        <v>25</v>
      </c>
      <c r="D123" t="s">
        <v>25</v>
      </c>
      <c r="E123" t="s">
        <v>26</v>
      </c>
      <c r="F123" t="s">
        <v>289</v>
      </c>
      <c r="G123" t="s">
        <v>290</v>
      </c>
      <c r="H123" t="str">
        <f t="shared" si="1"/>
        <v>50494&gt;&gt;&gt;Main Campus&gt;&gt;&gt;Islamabad&gt;&gt;&gt;Department of Biosciences</v>
      </c>
    </row>
    <row r="124" spans="1:8" x14ac:dyDescent="0.35">
      <c r="A124" t="s">
        <v>292</v>
      </c>
      <c r="B124" t="s">
        <v>293</v>
      </c>
      <c r="C124" t="s">
        <v>1815</v>
      </c>
      <c r="D124" t="s">
        <v>2015</v>
      </c>
      <c r="E124" t="s">
        <v>138</v>
      </c>
      <c r="F124" t="s">
        <v>68</v>
      </c>
      <c r="G124" t="s">
        <v>2230</v>
      </c>
      <c r="H124" t="str">
        <f t="shared" si="1"/>
        <v>39746&gt;&gt;&gt;Affiliated College&gt;&gt;&gt;Hajeera&gt;&gt;&gt;Physics</v>
      </c>
    </row>
    <row r="125" spans="1:8" x14ac:dyDescent="0.35">
      <c r="A125" t="s">
        <v>292</v>
      </c>
      <c r="B125" t="s">
        <v>293</v>
      </c>
      <c r="C125" t="s">
        <v>1815</v>
      </c>
      <c r="D125" t="s">
        <v>2014</v>
      </c>
      <c r="E125" t="s">
        <v>1819</v>
      </c>
      <c r="F125" t="s">
        <v>68</v>
      </c>
      <c r="G125" t="s">
        <v>2229</v>
      </c>
      <c r="H125" t="str">
        <f t="shared" si="1"/>
        <v>39755&gt;&gt;&gt;Affiliated College&gt;&gt;&gt;Sudhnati&gt;&gt;&gt;Physics</v>
      </c>
    </row>
    <row r="126" spans="1:8" x14ac:dyDescent="0.35">
      <c r="A126" t="s">
        <v>292</v>
      </c>
      <c r="B126" t="s">
        <v>293</v>
      </c>
      <c r="C126" t="s">
        <v>1815</v>
      </c>
      <c r="D126" t="s">
        <v>2013</v>
      </c>
      <c r="E126" t="s">
        <v>134</v>
      </c>
      <c r="F126" t="s">
        <v>68</v>
      </c>
      <c r="G126" t="s">
        <v>2228</v>
      </c>
      <c r="H126" t="str">
        <f t="shared" si="1"/>
        <v>39738&gt;&gt;&gt;Affiliated College&gt;&gt;&gt;Rawlakot&gt;&gt;&gt;Physics</v>
      </c>
    </row>
    <row r="127" spans="1:8" x14ac:dyDescent="0.35">
      <c r="A127" t="s">
        <v>292</v>
      </c>
      <c r="B127" t="s">
        <v>293</v>
      </c>
      <c r="C127" t="s">
        <v>1815</v>
      </c>
      <c r="D127" t="s">
        <v>2012</v>
      </c>
      <c r="E127" t="s">
        <v>1818</v>
      </c>
      <c r="F127" t="s">
        <v>68</v>
      </c>
      <c r="G127" t="s">
        <v>2227</v>
      </c>
      <c r="H127" t="str">
        <f t="shared" si="1"/>
        <v>39782&gt;&gt;&gt;Affiliated College&gt;&gt;&gt;Bagh&gt;&gt;&gt;Physics</v>
      </c>
    </row>
    <row r="128" spans="1:8" x14ac:dyDescent="0.35">
      <c r="A128" t="s">
        <v>292</v>
      </c>
      <c r="B128" t="s">
        <v>293</v>
      </c>
      <c r="C128" t="s">
        <v>1815</v>
      </c>
      <c r="D128" t="s">
        <v>2011</v>
      </c>
      <c r="E128" t="s">
        <v>134</v>
      </c>
      <c r="F128" t="s">
        <v>68</v>
      </c>
      <c r="G128" t="s">
        <v>2226</v>
      </c>
      <c r="H128" t="str">
        <f t="shared" si="1"/>
        <v>39785&gt;&gt;&gt;Affiliated College&gt;&gt;&gt;Rawlakot&gt;&gt;&gt;Physics</v>
      </c>
    </row>
    <row r="129" spans="1:8" x14ac:dyDescent="0.35">
      <c r="A129" t="s">
        <v>292</v>
      </c>
      <c r="B129" t="s">
        <v>293</v>
      </c>
      <c r="C129" t="s">
        <v>1815</v>
      </c>
      <c r="D129" t="s">
        <v>2010</v>
      </c>
      <c r="E129" t="s">
        <v>138</v>
      </c>
      <c r="F129" t="s">
        <v>68</v>
      </c>
      <c r="G129" t="s">
        <v>2225</v>
      </c>
      <c r="H129" t="str">
        <f t="shared" si="1"/>
        <v>51500&gt;&gt;&gt;Affiliated College&gt;&gt;&gt;Hajeera&gt;&gt;&gt;Physics</v>
      </c>
    </row>
    <row r="130" spans="1:8" x14ac:dyDescent="0.35">
      <c r="A130" t="s">
        <v>292</v>
      </c>
      <c r="B130" t="s">
        <v>293</v>
      </c>
      <c r="C130" t="s">
        <v>25</v>
      </c>
      <c r="D130" t="s">
        <v>25</v>
      </c>
      <c r="E130" t="s">
        <v>134</v>
      </c>
      <c r="F130" t="s">
        <v>72</v>
      </c>
      <c r="G130" t="s">
        <v>294</v>
      </c>
      <c r="H130" t="str">
        <f t="shared" ref="H130:H193" si="2">CONCATENATE(G130, "&gt;&gt;&gt;", C130, "&gt;&gt;&gt;", E130, "&gt;&gt;&gt;", F130)</f>
        <v>7324&gt;&gt;&gt;Main Campus&gt;&gt;&gt;Rawlakot&gt;&gt;&gt;Department of Physics</v>
      </c>
    </row>
    <row r="131" spans="1:8" x14ac:dyDescent="0.35">
      <c r="A131" t="s">
        <v>295</v>
      </c>
      <c r="B131" t="s">
        <v>296</v>
      </c>
      <c r="C131" t="s">
        <v>1815</v>
      </c>
      <c r="D131" t="s">
        <v>2009</v>
      </c>
      <c r="E131" t="s">
        <v>41</v>
      </c>
      <c r="F131" t="s">
        <v>140</v>
      </c>
      <c r="G131" t="s">
        <v>2224</v>
      </c>
      <c r="H131" t="str">
        <f t="shared" si="2"/>
        <v>1329&gt;&gt;&gt;Affiliated College&gt;&gt;&gt;Faisalabad&gt;&gt;&gt;Department of Biotechnology</v>
      </c>
    </row>
    <row r="132" spans="1:8" x14ac:dyDescent="0.35">
      <c r="A132" t="s">
        <v>295</v>
      </c>
      <c r="B132" t="s">
        <v>296</v>
      </c>
      <c r="C132" t="s">
        <v>1815</v>
      </c>
      <c r="D132" t="s">
        <v>2008</v>
      </c>
      <c r="E132" t="s">
        <v>26</v>
      </c>
      <c r="F132" t="s">
        <v>300</v>
      </c>
      <c r="G132" t="s">
        <v>2223</v>
      </c>
      <c r="H132" t="str">
        <f t="shared" si="2"/>
        <v>11579&gt;&gt;&gt;Affiliated College&gt;&gt;&gt;Islamabad&gt;&gt;&gt;Department of Lasers and Semi Conductor Physics</v>
      </c>
    </row>
    <row r="133" spans="1:8" x14ac:dyDescent="0.35">
      <c r="A133" t="s">
        <v>295</v>
      </c>
      <c r="B133" t="s">
        <v>296</v>
      </c>
      <c r="C133" t="s">
        <v>1815</v>
      </c>
      <c r="D133" t="s">
        <v>2007</v>
      </c>
      <c r="E133" t="s">
        <v>41</v>
      </c>
      <c r="F133" t="s">
        <v>60</v>
      </c>
      <c r="G133" t="s">
        <v>2222</v>
      </c>
      <c r="H133" t="str">
        <f t="shared" si="2"/>
        <v>2082&gt;&gt;&gt;Affiliated College&gt;&gt;&gt;Faisalabad&gt;&gt;&gt;Department of Biological Sciences</v>
      </c>
    </row>
    <row r="134" spans="1:8" x14ac:dyDescent="0.35">
      <c r="A134" t="s">
        <v>295</v>
      </c>
      <c r="B134" t="s">
        <v>296</v>
      </c>
      <c r="C134" t="s">
        <v>19</v>
      </c>
      <c r="D134" t="s">
        <v>297</v>
      </c>
      <c r="E134" t="s">
        <v>41</v>
      </c>
      <c r="F134" t="s">
        <v>140</v>
      </c>
      <c r="G134" t="s">
        <v>298</v>
      </c>
      <c r="H134" t="str">
        <f t="shared" si="2"/>
        <v>39601&gt;&gt;&gt;Constituent College&gt;&gt;&gt;Faisalabad&gt;&gt;&gt;Department of Biotechnology</v>
      </c>
    </row>
    <row r="135" spans="1:8" x14ac:dyDescent="0.35">
      <c r="A135" t="s">
        <v>295</v>
      </c>
      <c r="B135" t="s">
        <v>296</v>
      </c>
      <c r="C135" t="s">
        <v>19</v>
      </c>
      <c r="D135" t="s">
        <v>299</v>
      </c>
      <c r="E135" t="s">
        <v>26</v>
      </c>
      <c r="F135" t="s">
        <v>300</v>
      </c>
      <c r="G135" t="s">
        <v>301</v>
      </c>
      <c r="H135" t="str">
        <f t="shared" si="2"/>
        <v>39213&gt;&gt;&gt;Constituent College&gt;&gt;&gt;Islamabad&gt;&gt;&gt;Department of Lasers and Semi Conductor Physics</v>
      </c>
    </row>
    <row r="136" spans="1:8" x14ac:dyDescent="0.35">
      <c r="A136" t="s">
        <v>295</v>
      </c>
      <c r="B136" t="s">
        <v>296</v>
      </c>
      <c r="C136" t="s">
        <v>19</v>
      </c>
      <c r="D136" t="s">
        <v>302</v>
      </c>
      <c r="E136" t="s">
        <v>41</v>
      </c>
      <c r="F136" t="s">
        <v>60</v>
      </c>
      <c r="G136" t="s">
        <v>303</v>
      </c>
      <c r="H136" t="str">
        <f t="shared" si="2"/>
        <v>39600&gt;&gt;&gt;Constituent College&gt;&gt;&gt;Faisalabad&gt;&gt;&gt;Department of Biological Sciences</v>
      </c>
    </row>
    <row r="137" spans="1:8" x14ac:dyDescent="0.35">
      <c r="A137" t="s">
        <v>295</v>
      </c>
      <c r="B137" t="s">
        <v>296</v>
      </c>
      <c r="C137" t="s">
        <v>25</v>
      </c>
      <c r="D137" t="s">
        <v>25</v>
      </c>
      <c r="E137" t="s">
        <v>26</v>
      </c>
      <c r="F137" t="s">
        <v>304</v>
      </c>
      <c r="G137" t="s">
        <v>305</v>
      </c>
      <c r="H137" t="str">
        <f t="shared" si="2"/>
        <v>1237&gt;&gt;&gt;Main Campus&gt;&gt;&gt;Islamabad&gt;&gt;&gt;Department of Physics and Applied Mathematics</v>
      </c>
    </row>
    <row r="138" spans="1:8" x14ac:dyDescent="0.35">
      <c r="A138" t="s">
        <v>306</v>
      </c>
      <c r="B138" t="s">
        <v>307</v>
      </c>
      <c r="C138" t="s">
        <v>25</v>
      </c>
      <c r="D138" t="s">
        <v>308</v>
      </c>
      <c r="E138" t="s">
        <v>20</v>
      </c>
      <c r="F138" t="s">
        <v>79</v>
      </c>
      <c r="G138" t="s">
        <v>309</v>
      </c>
      <c r="H138" t="str">
        <f t="shared" si="2"/>
        <v>7834&gt;&gt;&gt;Main Campus&gt;&gt;&gt;Karachi&gt;&gt;&gt;BioChemistry</v>
      </c>
    </row>
    <row r="139" spans="1:8" x14ac:dyDescent="0.35">
      <c r="A139" t="s">
        <v>306</v>
      </c>
      <c r="B139" t="s">
        <v>307</v>
      </c>
      <c r="C139" t="s">
        <v>25</v>
      </c>
      <c r="D139" t="s">
        <v>308</v>
      </c>
      <c r="E139" t="s">
        <v>20</v>
      </c>
      <c r="F139" t="s">
        <v>310</v>
      </c>
      <c r="G139" t="s">
        <v>311</v>
      </c>
      <c r="H139" t="str">
        <f t="shared" si="2"/>
        <v>11533&gt;&gt;&gt;Main Campus&gt;&gt;&gt;Karachi&gt;&gt;&gt;Bio-Technology</v>
      </c>
    </row>
    <row r="140" spans="1:8" x14ac:dyDescent="0.35">
      <c r="A140" t="s">
        <v>306</v>
      </c>
      <c r="B140" t="s">
        <v>307</v>
      </c>
      <c r="C140" t="s">
        <v>25</v>
      </c>
      <c r="D140" t="s">
        <v>308</v>
      </c>
      <c r="E140" t="s">
        <v>20</v>
      </c>
      <c r="F140" t="s">
        <v>312</v>
      </c>
      <c r="G140" t="s">
        <v>313</v>
      </c>
      <c r="H140" t="str">
        <f t="shared" si="2"/>
        <v>14889&gt;&gt;&gt;Main Campus&gt;&gt;&gt;Karachi&gt;&gt;&gt;BS Physics (Electronics)</v>
      </c>
    </row>
    <row r="141" spans="1:8" x14ac:dyDescent="0.35">
      <c r="A141" t="s">
        <v>306</v>
      </c>
      <c r="B141" t="s">
        <v>307</v>
      </c>
      <c r="C141" t="s">
        <v>25</v>
      </c>
      <c r="D141" t="s">
        <v>308</v>
      </c>
      <c r="E141" t="s">
        <v>20</v>
      </c>
      <c r="F141" t="s">
        <v>28</v>
      </c>
      <c r="G141" t="s">
        <v>314</v>
      </c>
      <c r="H141" t="str">
        <f t="shared" si="2"/>
        <v>8058&gt;&gt;&gt;Main Campus&gt;&gt;&gt;Karachi&gt;&gt;&gt;Microbiology</v>
      </c>
    </row>
    <row r="142" spans="1:8" x14ac:dyDescent="0.35">
      <c r="A142" t="s">
        <v>306</v>
      </c>
      <c r="B142" t="s">
        <v>307</v>
      </c>
      <c r="C142" t="s">
        <v>25</v>
      </c>
      <c r="D142" t="s">
        <v>308</v>
      </c>
      <c r="E142" t="s">
        <v>20</v>
      </c>
      <c r="F142" t="s">
        <v>68</v>
      </c>
      <c r="G142" t="s">
        <v>315</v>
      </c>
      <c r="H142" t="str">
        <f t="shared" si="2"/>
        <v>5864&gt;&gt;&gt;Main Campus&gt;&gt;&gt;Karachi&gt;&gt;&gt;Physics</v>
      </c>
    </row>
    <row r="143" spans="1:8" x14ac:dyDescent="0.35">
      <c r="A143" t="s">
        <v>306</v>
      </c>
      <c r="B143" t="s">
        <v>307</v>
      </c>
      <c r="C143" t="s">
        <v>30</v>
      </c>
      <c r="D143" t="s">
        <v>126</v>
      </c>
      <c r="E143" t="s">
        <v>26</v>
      </c>
      <c r="F143" t="s">
        <v>316</v>
      </c>
      <c r="G143" t="s">
        <v>317</v>
      </c>
      <c r="H143" t="str">
        <f t="shared" si="2"/>
        <v>5342&gt;&gt;&gt;Sub Campus&gt;&gt;&gt;Islamabad&gt;&gt;&gt;Applied Physics</v>
      </c>
    </row>
    <row r="144" spans="1:8" x14ac:dyDescent="0.35">
      <c r="A144" t="s">
        <v>320</v>
      </c>
      <c r="B144" t="s">
        <v>321</v>
      </c>
      <c r="C144" t="s">
        <v>25</v>
      </c>
      <c r="D144" t="s">
        <v>70</v>
      </c>
      <c r="E144" t="s">
        <v>137</v>
      </c>
      <c r="F144" t="s">
        <v>1835</v>
      </c>
      <c r="G144" t="s">
        <v>322</v>
      </c>
      <c r="H144" t="str">
        <f t="shared" si="2"/>
        <v>10729&gt;&gt;&gt;Main Campus&gt;&gt;&gt;Quetta&gt;&gt;&gt;Department of   Biotechnology</v>
      </c>
    </row>
    <row r="145" spans="1:8" x14ac:dyDescent="0.35">
      <c r="A145" t="s">
        <v>320</v>
      </c>
      <c r="B145" t="s">
        <v>321</v>
      </c>
      <c r="C145" t="s">
        <v>30</v>
      </c>
      <c r="D145" t="s">
        <v>323</v>
      </c>
      <c r="E145" t="s">
        <v>137</v>
      </c>
      <c r="F145" t="s">
        <v>324</v>
      </c>
      <c r="G145" t="s">
        <v>325</v>
      </c>
      <c r="H145" t="str">
        <f t="shared" si="2"/>
        <v>1010&gt;&gt;&gt;Sub Campus&gt;&gt;&gt;Quetta&gt;&gt;&gt;Biotechnology &amp; Informatics</v>
      </c>
    </row>
    <row r="146" spans="1:8" x14ac:dyDescent="0.35">
      <c r="A146" t="s">
        <v>320</v>
      </c>
      <c r="B146" t="s">
        <v>321</v>
      </c>
      <c r="C146" t="s">
        <v>30</v>
      </c>
      <c r="D146" t="s">
        <v>323</v>
      </c>
      <c r="E146" t="s">
        <v>137</v>
      </c>
      <c r="F146" t="s">
        <v>326</v>
      </c>
      <c r="G146" t="s">
        <v>327</v>
      </c>
      <c r="H146" t="str">
        <f t="shared" si="2"/>
        <v>1011&gt;&gt;&gt;Sub Campus&gt;&gt;&gt;Quetta&gt;&gt;&gt;Department of    Biotechnology</v>
      </c>
    </row>
    <row r="147" spans="1:8" x14ac:dyDescent="0.35">
      <c r="A147" t="s">
        <v>320</v>
      </c>
      <c r="B147" t="s">
        <v>321</v>
      </c>
      <c r="C147" t="s">
        <v>30</v>
      </c>
      <c r="D147" t="s">
        <v>323</v>
      </c>
      <c r="E147" t="s">
        <v>137</v>
      </c>
      <c r="F147" t="s">
        <v>328</v>
      </c>
      <c r="G147" t="s">
        <v>329</v>
      </c>
      <c r="H147" t="str">
        <f t="shared" si="2"/>
        <v>1004&gt;&gt;&gt;Sub Campus&gt;&gt;&gt;Quetta&gt;&gt;&gt;Microbiology &amp; Pathology</v>
      </c>
    </row>
    <row r="148" spans="1:8" x14ac:dyDescent="0.35">
      <c r="A148" t="s">
        <v>320</v>
      </c>
      <c r="B148" t="s">
        <v>321</v>
      </c>
      <c r="C148" t="s">
        <v>30</v>
      </c>
      <c r="D148" t="s">
        <v>323</v>
      </c>
      <c r="E148" t="s">
        <v>137</v>
      </c>
      <c r="F148" t="s">
        <v>68</v>
      </c>
      <c r="G148" t="s">
        <v>330</v>
      </c>
      <c r="H148" t="str">
        <f t="shared" si="2"/>
        <v>988&gt;&gt;&gt;Sub Campus&gt;&gt;&gt;Quetta&gt;&gt;&gt;Physics</v>
      </c>
    </row>
    <row r="149" spans="1:8" x14ac:dyDescent="0.35">
      <c r="A149" t="s">
        <v>331</v>
      </c>
      <c r="B149" t="s">
        <v>332</v>
      </c>
      <c r="C149" t="s">
        <v>1815</v>
      </c>
      <c r="D149" t="s">
        <v>2006</v>
      </c>
      <c r="E149" t="s">
        <v>339</v>
      </c>
      <c r="F149" t="s">
        <v>2005</v>
      </c>
      <c r="G149" t="s">
        <v>2221</v>
      </c>
      <c r="H149" t="str">
        <f t="shared" si="2"/>
        <v>8698&gt;&gt;&gt;Affiliated College&gt;&gt;&gt;Skardu&gt;&gt;&gt;Science Group Biological Science</v>
      </c>
    </row>
    <row r="150" spans="1:8" x14ac:dyDescent="0.35">
      <c r="A150" t="s">
        <v>331</v>
      </c>
      <c r="B150" t="s">
        <v>332</v>
      </c>
      <c r="C150" t="s">
        <v>25</v>
      </c>
      <c r="D150" t="s">
        <v>25</v>
      </c>
      <c r="E150" t="s">
        <v>135</v>
      </c>
      <c r="F150" t="s">
        <v>60</v>
      </c>
      <c r="G150" t="s">
        <v>333</v>
      </c>
      <c r="H150" t="str">
        <f t="shared" si="2"/>
        <v>40165&gt;&gt;&gt;Main Campus&gt;&gt;&gt;Gilgit&gt;&gt;&gt;Department of Biological Sciences</v>
      </c>
    </row>
    <row r="151" spans="1:8" x14ac:dyDescent="0.35">
      <c r="A151" t="s">
        <v>331</v>
      </c>
      <c r="B151" t="s">
        <v>332</v>
      </c>
      <c r="C151" t="s">
        <v>25</v>
      </c>
      <c r="D151" t="s">
        <v>25</v>
      </c>
      <c r="E151" t="s">
        <v>135</v>
      </c>
      <c r="F151" t="s">
        <v>72</v>
      </c>
      <c r="G151" t="s">
        <v>334</v>
      </c>
      <c r="H151" t="str">
        <f t="shared" si="2"/>
        <v>961&gt;&gt;&gt;Main Campus&gt;&gt;&gt;Gilgit&gt;&gt;&gt;Department of Physics</v>
      </c>
    </row>
    <row r="152" spans="1:8" x14ac:dyDescent="0.35">
      <c r="A152" t="s">
        <v>331</v>
      </c>
      <c r="B152" t="s">
        <v>332</v>
      </c>
      <c r="C152" t="s">
        <v>30</v>
      </c>
      <c r="D152" t="s">
        <v>335</v>
      </c>
      <c r="E152" t="s">
        <v>135</v>
      </c>
      <c r="F152" t="s">
        <v>60</v>
      </c>
      <c r="G152" t="s">
        <v>336</v>
      </c>
      <c r="H152" t="str">
        <f t="shared" si="2"/>
        <v>39243&gt;&gt;&gt;Sub Campus&gt;&gt;&gt;Gilgit&gt;&gt;&gt;Department of Biological Sciences</v>
      </c>
    </row>
    <row r="153" spans="1:8" x14ac:dyDescent="0.35">
      <c r="A153" t="s">
        <v>331</v>
      </c>
      <c r="B153" t="s">
        <v>332</v>
      </c>
      <c r="C153" t="s">
        <v>30</v>
      </c>
      <c r="D153" t="s">
        <v>337</v>
      </c>
      <c r="E153" t="s">
        <v>135</v>
      </c>
      <c r="F153" t="s">
        <v>58</v>
      </c>
      <c r="G153" t="s">
        <v>338</v>
      </c>
      <c r="H153" t="str">
        <f t="shared" si="2"/>
        <v>14830&gt;&gt;&gt;Sub Campus&gt;&gt;&gt;Gilgit&gt;&gt;&gt;Biological Sciences</v>
      </c>
    </row>
    <row r="154" spans="1:8" x14ac:dyDescent="0.35">
      <c r="A154" t="s">
        <v>342</v>
      </c>
      <c r="B154" t="s">
        <v>343</v>
      </c>
      <c r="C154" t="s">
        <v>1815</v>
      </c>
      <c r="D154" t="s">
        <v>2004</v>
      </c>
      <c r="E154" t="s">
        <v>40</v>
      </c>
      <c r="F154" t="s">
        <v>68</v>
      </c>
      <c r="G154" t="s">
        <v>2220</v>
      </c>
      <c r="H154" t="str">
        <f t="shared" si="2"/>
        <v>8752&gt;&gt;&gt;Affiliated College&gt;&gt;&gt;Charsadda&gt;&gt;&gt;Physics</v>
      </c>
    </row>
    <row r="155" spans="1:8" x14ac:dyDescent="0.35">
      <c r="A155" t="s">
        <v>342</v>
      </c>
      <c r="B155" t="s">
        <v>343</v>
      </c>
      <c r="C155" t="s">
        <v>25</v>
      </c>
      <c r="D155" t="s">
        <v>25</v>
      </c>
      <c r="E155" t="s">
        <v>40</v>
      </c>
      <c r="F155" t="s">
        <v>22</v>
      </c>
      <c r="G155" t="s">
        <v>344</v>
      </c>
      <c r="H155" t="str">
        <f t="shared" si="2"/>
        <v>2123&gt;&gt;&gt;Main Campus&gt;&gt;&gt;Charsadda&gt;&gt;&gt;Biotechnology</v>
      </c>
    </row>
    <row r="156" spans="1:8" x14ac:dyDescent="0.35">
      <c r="A156" t="s">
        <v>342</v>
      </c>
      <c r="B156" t="s">
        <v>343</v>
      </c>
      <c r="C156" t="s">
        <v>25</v>
      </c>
      <c r="D156" t="s">
        <v>25</v>
      </c>
      <c r="E156" t="s">
        <v>40</v>
      </c>
      <c r="F156" t="s">
        <v>345</v>
      </c>
      <c r="G156" t="s">
        <v>346</v>
      </c>
      <c r="H156" t="str">
        <f t="shared" si="2"/>
        <v>2216&gt;&gt;&gt;Main Campus&gt;&gt;&gt;Charsadda&gt;&gt;&gt;Department of Geology and Geophysics</v>
      </c>
    </row>
    <row r="157" spans="1:8" x14ac:dyDescent="0.35">
      <c r="A157" t="s">
        <v>342</v>
      </c>
      <c r="B157" t="s">
        <v>343</v>
      </c>
      <c r="C157" t="s">
        <v>25</v>
      </c>
      <c r="D157" t="s">
        <v>25</v>
      </c>
      <c r="E157" t="s">
        <v>40</v>
      </c>
      <c r="F157" t="s">
        <v>72</v>
      </c>
      <c r="G157" t="s">
        <v>347</v>
      </c>
      <c r="H157" t="str">
        <f t="shared" si="2"/>
        <v>17125&gt;&gt;&gt;Main Campus&gt;&gt;&gt;Charsadda&gt;&gt;&gt;Department of Physics</v>
      </c>
    </row>
    <row r="158" spans="1:8" x14ac:dyDescent="0.35">
      <c r="A158" t="s">
        <v>342</v>
      </c>
      <c r="B158" t="s">
        <v>343</v>
      </c>
      <c r="C158" t="s">
        <v>25</v>
      </c>
      <c r="D158" t="s">
        <v>25</v>
      </c>
      <c r="E158" t="s">
        <v>40</v>
      </c>
      <c r="F158" t="s">
        <v>348</v>
      </c>
      <c r="G158" t="s">
        <v>349</v>
      </c>
      <c r="H158" t="str">
        <f t="shared" si="2"/>
        <v>39862&gt;&gt;&gt;Main Campus&gt;&gt;&gt;Charsadda&gt;&gt;&gt;Institute of Biotechnology and Microbiology</v>
      </c>
    </row>
    <row r="159" spans="1:8" x14ac:dyDescent="0.35">
      <c r="A159" t="s">
        <v>353</v>
      </c>
      <c r="B159" t="s">
        <v>354</v>
      </c>
      <c r="C159" t="s">
        <v>25</v>
      </c>
      <c r="D159" t="s">
        <v>25</v>
      </c>
      <c r="E159" t="s">
        <v>20</v>
      </c>
      <c r="F159" t="s">
        <v>72</v>
      </c>
      <c r="G159" t="s">
        <v>355</v>
      </c>
      <c r="H159" t="str">
        <f t="shared" si="2"/>
        <v>10733&gt;&gt;&gt;Main Campus&gt;&gt;&gt;Karachi&gt;&gt;&gt;Department of Physics</v>
      </c>
    </row>
    <row r="160" spans="1:8" x14ac:dyDescent="0.35">
      <c r="A160" t="s">
        <v>356</v>
      </c>
      <c r="B160" t="s">
        <v>357</v>
      </c>
      <c r="C160" t="s">
        <v>25</v>
      </c>
      <c r="D160" t="s">
        <v>25</v>
      </c>
      <c r="E160" t="s">
        <v>41</v>
      </c>
      <c r="F160" t="s">
        <v>358</v>
      </c>
      <c r="G160" t="s">
        <v>359</v>
      </c>
      <c r="H160" t="str">
        <f t="shared" si="2"/>
        <v>1203&gt;&gt;&gt;Main Campus&gt;&gt;&gt;Faisalabad&gt;&gt;&gt;Bio Chemistry</v>
      </c>
    </row>
    <row r="161" spans="1:8" x14ac:dyDescent="0.35">
      <c r="A161" t="s">
        <v>356</v>
      </c>
      <c r="B161" t="s">
        <v>357</v>
      </c>
      <c r="C161" t="s">
        <v>25</v>
      </c>
      <c r="D161" t="s">
        <v>25</v>
      </c>
      <c r="E161" t="s">
        <v>41</v>
      </c>
      <c r="F161" t="s">
        <v>68</v>
      </c>
      <c r="G161" t="s">
        <v>360</v>
      </c>
      <c r="H161" t="str">
        <f t="shared" si="2"/>
        <v>1195&gt;&gt;&gt;Main Campus&gt;&gt;&gt;Faisalabad&gt;&gt;&gt;Physics</v>
      </c>
    </row>
    <row r="162" spans="1:8" x14ac:dyDescent="0.35">
      <c r="A162" t="s">
        <v>361</v>
      </c>
      <c r="B162" t="s">
        <v>362</v>
      </c>
      <c r="C162" t="s">
        <v>25</v>
      </c>
      <c r="D162" t="s">
        <v>25</v>
      </c>
      <c r="E162" t="s">
        <v>363</v>
      </c>
      <c r="F162" t="s">
        <v>68</v>
      </c>
      <c r="G162" t="s">
        <v>364</v>
      </c>
      <c r="H162" t="str">
        <f t="shared" si="2"/>
        <v>2157&gt;&gt;&gt;Main Campus&gt;&gt;&gt;Sialkot&gt;&gt;&gt;Physics</v>
      </c>
    </row>
    <row r="163" spans="1:8" x14ac:dyDescent="0.35">
      <c r="A163" t="s">
        <v>365</v>
      </c>
      <c r="B163" t="s">
        <v>366</v>
      </c>
      <c r="C163" t="s">
        <v>25</v>
      </c>
      <c r="D163" t="s">
        <v>25</v>
      </c>
      <c r="E163" t="s">
        <v>367</v>
      </c>
      <c r="F163" t="s">
        <v>22</v>
      </c>
      <c r="G163" t="s">
        <v>368</v>
      </c>
      <c r="H163" t="str">
        <f t="shared" si="2"/>
        <v>38637&gt;&gt;&gt;Main Campus&gt;&gt;&gt;Bahawalpur&gt;&gt;&gt;Biotechnology</v>
      </c>
    </row>
    <row r="164" spans="1:8" x14ac:dyDescent="0.35">
      <c r="A164" t="s">
        <v>365</v>
      </c>
      <c r="B164" t="s">
        <v>366</v>
      </c>
      <c r="C164" t="s">
        <v>25</v>
      </c>
      <c r="D164" t="s">
        <v>25</v>
      </c>
      <c r="E164" t="s">
        <v>367</v>
      </c>
      <c r="F164" t="s">
        <v>68</v>
      </c>
      <c r="G164" t="s">
        <v>369</v>
      </c>
      <c r="H164" t="str">
        <f t="shared" si="2"/>
        <v>1314&gt;&gt;&gt;Main Campus&gt;&gt;&gt;Bahawalpur&gt;&gt;&gt;Physics</v>
      </c>
    </row>
    <row r="165" spans="1:8" x14ac:dyDescent="0.35">
      <c r="A165" t="s">
        <v>372</v>
      </c>
      <c r="B165" t="s">
        <v>373</v>
      </c>
      <c r="C165" t="s">
        <v>25</v>
      </c>
      <c r="D165" t="s">
        <v>25</v>
      </c>
      <c r="E165" t="s">
        <v>20</v>
      </c>
      <c r="F165" t="s">
        <v>374</v>
      </c>
      <c r="G165" t="s">
        <v>375</v>
      </c>
      <c r="H165" t="str">
        <f t="shared" si="2"/>
        <v>2806&gt;&gt;&gt;Main Campus&gt;&gt;&gt;Karachi&gt;&gt;&gt;Physiology,Anatomy, Pharmacology,Community Medicine, Microbiology, Biochemistry,Forensic</v>
      </c>
    </row>
    <row r="166" spans="1:8" x14ac:dyDescent="0.35">
      <c r="A166" t="s">
        <v>377</v>
      </c>
      <c r="B166" t="s">
        <v>378</v>
      </c>
      <c r="C166" t="s">
        <v>1815</v>
      </c>
      <c r="D166" t="s">
        <v>2003</v>
      </c>
      <c r="E166" t="s">
        <v>1064</v>
      </c>
      <c r="F166" t="s">
        <v>1144</v>
      </c>
      <c r="G166" t="s">
        <v>2219</v>
      </c>
      <c r="H166" t="str">
        <f t="shared" si="2"/>
        <v>51121&gt;&gt;&gt;Affiliated College&gt;&gt;&gt;Hafizabad&gt;&gt;&gt;Institute of Physics</v>
      </c>
    </row>
    <row r="167" spans="1:8" x14ac:dyDescent="0.35">
      <c r="A167" t="s">
        <v>377</v>
      </c>
      <c r="B167" t="s">
        <v>378</v>
      </c>
      <c r="C167" t="s">
        <v>1815</v>
      </c>
      <c r="D167" t="s">
        <v>2002</v>
      </c>
      <c r="E167" t="s">
        <v>379</v>
      </c>
      <c r="F167" t="s">
        <v>1144</v>
      </c>
      <c r="G167" t="s">
        <v>2218</v>
      </c>
      <c r="H167" t="str">
        <f t="shared" si="2"/>
        <v>51050&gt;&gt;&gt;Affiliated College&gt;&gt;&gt;Rahim Yar Khan&gt;&gt;&gt;Institute of Physics</v>
      </c>
    </row>
    <row r="168" spans="1:8" x14ac:dyDescent="0.35">
      <c r="A168" t="s">
        <v>377</v>
      </c>
      <c r="B168" t="s">
        <v>378</v>
      </c>
      <c r="C168" t="s">
        <v>1815</v>
      </c>
      <c r="D168" t="s">
        <v>2001</v>
      </c>
      <c r="E168" t="s">
        <v>794</v>
      </c>
      <c r="F168" t="s">
        <v>1144</v>
      </c>
      <c r="G168" t="s">
        <v>2217</v>
      </c>
      <c r="H168" t="str">
        <f t="shared" si="2"/>
        <v>51298&gt;&gt;&gt;Affiliated College&gt;&gt;&gt;Bahawalnagar&gt;&gt;&gt;Institute of Physics</v>
      </c>
    </row>
    <row r="169" spans="1:8" x14ac:dyDescent="0.35">
      <c r="A169" t="s">
        <v>377</v>
      </c>
      <c r="B169" t="s">
        <v>378</v>
      </c>
      <c r="C169" t="s">
        <v>1815</v>
      </c>
      <c r="D169" t="s">
        <v>2000</v>
      </c>
      <c r="E169" t="s">
        <v>379</v>
      </c>
      <c r="F169" t="s">
        <v>1144</v>
      </c>
      <c r="G169" t="s">
        <v>2216</v>
      </c>
      <c r="H169" t="str">
        <f t="shared" si="2"/>
        <v>51338&gt;&gt;&gt;Affiliated College&gt;&gt;&gt;Rahim Yar Khan&gt;&gt;&gt;Institute of Physics</v>
      </c>
    </row>
    <row r="170" spans="1:8" x14ac:dyDescent="0.35">
      <c r="A170" t="s">
        <v>377</v>
      </c>
      <c r="B170" t="s">
        <v>378</v>
      </c>
      <c r="C170" t="s">
        <v>1815</v>
      </c>
      <c r="D170" t="s">
        <v>1999</v>
      </c>
      <c r="E170" t="s">
        <v>1821</v>
      </c>
      <c r="F170" t="s">
        <v>1144</v>
      </c>
      <c r="G170" t="s">
        <v>2215</v>
      </c>
      <c r="H170" t="str">
        <f t="shared" si="2"/>
        <v>51296&gt;&gt;&gt;Affiliated College&gt;&gt;&gt;Haroonabad&gt;&gt;&gt;Institute of Physics</v>
      </c>
    </row>
    <row r="171" spans="1:8" x14ac:dyDescent="0.35">
      <c r="A171" t="s">
        <v>377</v>
      </c>
      <c r="B171" t="s">
        <v>378</v>
      </c>
      <c r="C171" t="s">
        <v>1815</v>
      </c>
      <c r="D171" t="s">
        <v>1998</v>
      </c>
      <c r="E171" t="s">
        <v>1825</v>
      </c>
      <c r="F171" t="s">
        <v>1144</v>
      </c>
      <c r="G171" t="s">
        <v>2214</v>
      </c>
      <c r="H171" t="str">
        <f t="shared" si="2"/>
        <v>51344&gt;&gt;&gt;Affiliated College&gt;&gt;&gt;Ahmadpur East&gt;&gt;&gt;Institute of Physics</v>
      </c>
    </row>
    <row r="172" spans="1:8" x14ac:dyDescent="0.35">
      <c r="A172" t="s">
        <v>377</v>
      </c>
      <c r="B172" t="s">
        <v>378</v>
      </c>
      <c r="C172" t="s">
        <v>1815</v>
      </c>
      <c r="D172" t="s">
        <v>1997</v>
      </c>
      <c r="E172" t="s">
        <v>1827</v>
      </c>
      <c r="F172" t="s">
        <v>1144</v>
      </c>
      <c r="G172" t="s">
        <v>2213</v>
      </c>
      <c r="H172" t="str">
        <f t="shared" si="2"/>
        <v>51263&gt;&gt;&gt;Affiliated College&gt;&gt;&gt;Arifwala&gt;&gt;&gt;Institute of Physics</v>
      </c>
    </row>
    <row r="173" spans="1:8" x14ac:dyDescent="0.35">
      <c r="A173" t="s">
        <v>377</v>
      </c>
      <c r="B173" t="s">
        <v>378</v>
      </c>
      <c r="C173" t="s">
        <v>25</v>
      </c>
      <c r="D173" t="s">
        <v>25</v>
      </c>
      <c r="E173" t="s">
        <v>379</v>
      </c>
      <c r="F173" t="s">
        <v>72</v>
      </c>
      <c r="G173" t="s">
        <v>380</v>
      </c>
      <c r="H173" t="str">
        <f t="shared" si="2"/>
        <v>14084&gt;&gt;&gt;Main Campus&gt;&gt;&gt;Rahim Yar Khan&gt;&gt;&gt;Department of Physics</v>
      </c>
    </row>
    <row r="174" spans="1:8" x14ac:dyDescent="0.35">
      <c r="A174" t="s">
        <v>381</v>
      </c>
      <c r="B174" t="s">
        <v>382</v>
      </c>
      <c r="C174" t="s">
        <v>1815</v>
      </c>
      <c r="D174" t="s">
        <v>1996</v>
      </c>
      <c r="E174" t="s">
        <v>43</v>
      </c>
      <c r="F174" t="s">
        <v>72</v>
      </c>
      <c r="G174" t="s">
        <v>2212</v>
      </c>
      <c r="H174" t="str">
        <f t="shared" si="2"/>
        <v>38668&gt;&gt;&gt;Affiliated College&gt;&gt;&gt;Karak&gt;&gt;&gt;Department of Physics</v>
      </c>
    </row>
    <row r="175" spans="1:8" x14ac:dyDescent="0.35">
      <c r="A175" t="s">
        <v>381</v>
      </c>
      <c r="B175" t="s">
        <v>382</v>
      </c>
      <c r="C175" t="s">
        <v>1815</v>
      </c>
      <c r="D175" t="s">
        <v>1995</v>
      </c>
      <c r="E175" t="s">
        <v>43</v>
      </c>
      <c r="F175" t="s">
        <v>72</v>
      </c>
      <c r="G175" t="s">
        <v>2211</v>
      </c>
      <c r="H175" t="str">
        <f t="shared" si="2"/>
        <v>7892&gt;&gt;&gt;Affiliated College&gt;&gt;&gt;Karak&gt;&gt;&gt;Department of Physics</v>
      </c>
    </row>
    <row r="176" spans="1:8" x14ac:dyDescent="0.35">
      <c r="A176" t="s">
        <v>381</v>
      </c>
      <c r="B176" t="s">
        <v>382</v>
      </c>
      <c r="C176" t="s">
        <v>25</v>
      </c>
      <c r="D176" t="s">
        <v>383</v>
      </c>
      <c r="E176" t="s">
        <v>43</v>
      </c>
      <c r="F176" t="s">
        <v>384</v>
      </c>
      <c r="G176" t="s">
        <v>385</v>
      </c>
      <c r="H176" t="str">
        <f t="shared" si="2"/>
        <v>2517&gt;&gt;&gt;Main Campus&gt;&gt;&gt;Karak&gt;&gt;&gt;Computer science &amp; Bio informatics</v>
      </c>
    </row>
    <row r="177" spans="1:8" x14ac:dyDescent="0.35">
      <c r="A177" t="s">
        <v>381</v>
      </c>
      <c r="B177" t="s">
        <v>382</v>
      </c>
      <c r="C177" t="s">
        <v>25</v>
      </c>
      <c r="D177" t="s">
        <v>383</v>
      </c>
      <c r="E177" t="s">
        <v>43</v>
      </c>
      <c r="F177" t="s">
        <v>386</v>
      </c>
      <c r="G177" t="s">
        <v>387</v>
      </c>
      <c r="H177" t="str">
        <f t="shared" si="2"/>
        <v>3669&gt;&gt;&gt;Main Campus&gt;&gt;&gt;Karak&gt;&gt;&gt;Material Physics and Nanotechnology</v>
      </c>
    </row>
    <row r="178" spans="1:8" x14ac:dyDescent="0.35">
      <c r="A178" t="s">
        <v>381</v>
      </c>
      <c r="B178" t="s">
        <v>382</v>
      </c>
      <c r="C178" t="s">
        <v>25</v>
      </c>
      <c r="D178" t="s">
        <v>383</v>
      </c>
      <c r="E178" t="s">
        <v>43</v>
      </c>
      <c r="F178" t="s">
        <v>68</v>
      </c>
      <c r="G178" t="s">
        <v>388</v>
      </c>
      <c r="H178" t="str">
        <f t="shared" si="2"/>
        <v>2528&gt;&gt;&gt;Main Campus&gt;&gt;&gt;Karak&gt;&gt;&gt;Physics</v>
      </c>
    </row>
    <row r="179" spans="1:8" x14ac:dyDescent="0.35">
      <c r="A179" t="s">
        <v>389</v>
      </c>
      <c r="B179" t="s">
        <v>390</v>
      </c>
      <c r="C179" t="s">
        <v>1815</v>
      </c>
      <c r="D179" t="s">
        <v>1993</v>
      </c>
      <c r="E179" t="s">
        <v>26</v>
      </c>
      <c r="F179" t="s">
        <v>1994</v>
      </c>
      <c r="G179" t="s">
        <v>2210</v>
      </c>
      <c r="H179" t="str">
        <f t="shared" si="2"/>
        <v>4324&gt;&gt;&gt;Affiliated College&gt;&gt;&gt;Islamabad&gt;&gt;&gt;Animal Genomics &amp; Biotechnology</v>
      </c>
    </row>
    <row r="180" spans="1:8" x14ac:dyDescent="0.35">
      <c r="A180" t="s">
        <v>389</v>
      </c>
      <c r="B180" t="s">
        <v>390</v>
      </c>
      <c r="C180" t="s">
        <v>1815</v>
      </c>
      <c r="D180" t="s">
        <v>1993</v>
      </c>
      <c r="E180" t="s">
        <v>26</v>
      </c>
      <c r="F180" t="s">
        <v>1992</v>
      </c>
      <c r="G180" t="s">
        <v>2209</v>
      </c>
      <c r="H180" t="str">
        <f t="shared" si="2"/>
        <v>4323&gt;&gt;&gt;Affiliated College&gt;&gt;&gt;Islamabad&gt;&gt;&gt;Plant Genomics &amp; Biotechnology</v>
      </c>
    </row>
    <row r="181" spans="1:8" x14ac:dyDescent="0.35">
      <c r="A181" t="s">
        <v>389</v>
      </c>
      <c r="B181" t="s">
        <v>390</v>
      </c>
      <c r="C181" t="s">
        <v>25</v>
      </c>
      <c r="D181" t="s">
        <v>391</v>
      </c>
      <c r="E181" t="s">
        <v>32</v>
      </c>
      <c r="F181" t="s">
        <v>392</v>
      </c>
      <c r="G181" t="s">
        <v>393</v>
      </c>
      <c r="H181" t="str">
        <f t="shared" si="2"/>
        <v>38975&gt;&gt;&gt;Main Campus&gt;&gt;&gt;Peshawar&gt;&gt;&gt;Agricultural Chemistry &amp; Biochemistry</v>
      </c>
    </row>
    <row r="182" spans="1:8" x14ac:dyDescent="0.35">
      <c r="A182" t="s">
        <v>389</v>
      </c>
      <c r="B182" t="s">
        <v>390</v>
      </c>
      <c r="C182" t="s">
        <v>25</v>
      </c>
      <c r="D182" t="s">
        <v>391</v>
      </c>
      <c r="E182" t="s">
        <v>32</v>
      </c>
      <c r="F182" t="s">
        <v>394</v>
      </c>
      <c r="G182" t="s">
        <v>395</v>
      </c>
      <c r="H182" t="str">
        <f t="shared" si="2"/>
        <v>2463&gt;&gt;&gt;Main Campus&gt;&gt;&gt;Peshawar&gt;&gt;&gt;Institute of Biotechnology and Genetic Engineering</v>
      </c>
    </row>
    <row r="183" spans="1:8" x14ac:dyDescent="0.35">
      <c r="A183" t="s">
        <v>396</v>
      </c>
      <c r="B183" t="s">
        <v>397</v>
      </c>
      <c r="C183" t="s">
        <v>25</v>
      </c>
      <c r="D183" t="s">
        <v>25</v>
      </c>
      <c r="E183" t="s">
        <v>24</v>
      </c>
      <c r="F183" t="s">
        <v>398</v>
      </c>
      <c r="G183" t="s">
        <v>399</v>
      </c>
      <c r="H183" t="str">
        <f t="shared" si="2"/>
        <v>1223&gt;&gt;&gt;Main Campus&gt;&gt;&gt;Lahore&gt;&gt;&gt;Biology</v>
      </c>
    </row>
    <row r="184" spans="1:8" x14ac:dyDescent="0.35">
      <c r="A184" t="s">
        <v>396</v>
      </c>
      <c r="B184" t="s">
        <v>397</v>
      </c>
      <c r="C184" t="s">
        <v>25</v>
      </c>
      <c r="D184" t="s">
        <v>25</v>
      </c>
      <c r="E184" t="s">
        <v>24</v>
      </c>
      <c r="F184" t="s">
        <v>398</v>
      </c>
      <c r="G184" t="s">
        <v>400</v>
      </c>
      <c r="H184" t="str">
        <f t="shared" si="2"/>
        <v>1245&gt;&gt;&gt;Main Campus&gt;&gt;&gt;Lahore&gt;&gt;&gt;Biology</v>
      </c>
    </row>
    <row r="185" spans="1:8" x14ac:dyDescent="0.35">
      <c r="A185" t="s">
        <v>396</v>
      </c>
      <c r="B185" t="s">
        <v>397</v>
      </c>
      <c r="C185" t="s">
        <v>25</v>
      </c>
      <c r="D185" t="s">
        <v>25</v>
      </c>
      <c r="E185" t="s">
        <v>24</v>
      </c>
      <c r="F185" t="s">
        <v>68</v>
      </c>
      <c r="G185" t="s">
        <v>401</v>
      </c>
      <c r="H185" t="str">
        <f t="shared" si="2"/>
        <v>1172&gt;&gt;&gt;Main Campus&gt;&gt;&gt;Lahore&gt;&gt;&gt;Physics</v>
      </c>
    </row>
    <row r="186" spans="1:8" x14ac:dyDescent="0.35">
      <c r="A186" t="s">
        <v>402</v>
      </c>
      <c r="B186" t="s">
        <v>403</v>
      </c>
      <c r="C186" t="s">
        <v>25</v>
      </c>
      <c r="D186" t="s">
        <v>404</v>
      </c>
      <c r="E186" t="s">
        <v>50</v>
      </c>
      <c r="F186" t="s">
        <v>405</v>
      </c>
      <c r="G186" t="s">
        <v>406</v>
      </c>
      <c r="H186" t="str">
        <f t="shared" si="2"/>
        <v>27689&gt;&gt;&gt;Main Campus&gt;&gt;&gt;Multan&gt;&gt;&gt;Department of Biochemistry and Biotechnology</v>
      </c>
    </row>
    <row r="187" spans="1:8" x14ac:dyDescent="0.35">
      <c r="A187" t="s">
        <v>402</v>
      </c>
      <c r="B187" t="s">
        <v>403</v>
      </c>
      <c r="C187" t="s">
        <v>25</v>
      </c>
      <c r="D187" t="s">
        <v>404</v>
      </c>
      <c r="E187" t="s">
        <v>50</v>
      </c>
      <c r="F187" t="s">
        <v>407</v>
      </c>
      <c r="G187" t="s">
        <v>408</v>
      </c>
      <c r="H187" t="str">
        <f t="shared" si="2"/>
        <v>27693&gt;&gt;&gt;Main Campus&gt;&gt;&gt;Multan&gt;&gt;&gt;Department of Pathobiology</v>
      </c>
    </row>
    <row r="188" spans="1:8" x14ac:dyDescent="0.35">
      <c r="A188" t="s">
        <v>402</v>
      </c>
      <c r="B188" t="s">
        <v>403</v>
      </c>
      <c r="C188" t="s">
        <v>25</v>
      </c>
      <c r="D188" t="s">
        <v>404</v>
      </c>
      <c r="E188" t="s">
        <v>50</v>
      </c>
      <c r="F188" t="s">
        <v>409</v>
      </c>
      <c r="G188" t="s">
        <v>410</v>
      </c>
      <c r="H188" t="str">
        <f t="shared" si="2"/>
        <v>12859&gt;&gt;&gt;Main Campus&gt;&gt;&gt;Multan&gt;&gt;&gt;Institute of Plant Breeding &amp; Biotechnology</v>
      </c>
    </row>
    <row r="189" spans="1:8" x14ac:dyDescent="0.35">
      <c r="A189" t="s">
        <v>411</v>
      </c>
      <c r="B189" t="s">
        <v>412</v>
      </c>
      <c r="C189" t="s">
        <v>25</v>
      </c>
      <c r="D189" t="s">
        <v>25</v>
      </c>
      <c r="E189" t="s">
        <v>24</v>
      </c>
      <c r="F189" t="s">
        <v>79</v>
      </c>
      <c r="G189" t="s">
        <v>413</v>
      </c>
      <c r="H189" t="str">
        <f t="shared" si="2"/>
        <v>12878&gt;&gt;&gt;Main Campus&gt;&gt;&gt;Lahore&gt;&gt;&gt;BioChemistry</v>
      </c>
    </row>
    <row r="190" spans="1:8" x14ac:dyDescent="0.35">
      <c r="A190" t="s">
        <v>414</v>
      </c>
      <c r="B190" t="s">
        <v>415</v>
      </c>
      <c r="C190" t="s">
        <v>25</v>
      </c>
      <c r="D190" t="s">
        <v>25</v>
      </c>
      <c r="E190" t="s">
        <v>24</v>
      </c>
      <c r="F190" t="s">
        <v>140</v>
      </c>
      <c r="G190" t="s">
        <v>416</v>
      </c>
      <c r="H190" t="str">
        <f t="shared" si="2"/>
        <v>28237&gt;&gt;&gt;Main Campus&gt;&gt;&gt;Lahore&gt;&gt;&gt;Department of Biotechnology</v>
      </c>
    </row>
    <row r="191" spans="1:8" x14ac:dyDescent="0.35">
      <c r="A191" t="s">
        <v>418</v>
      </c>
      <c r="B191" t="s">
        <v>419</v>
      </c>
      <c r="C191" t="s">
        <v>25</v>
      </c>
      <c r="D191" t="s">
        <v>420</v>
      </c>
      <c r="E191" t="s">
        <v>340</v>
      </c>
      <c r="F191" t="s">
        <v>28</v>
      </c>
      <c r="G191" t="s">
        <v>421</v>
      </c>
      <c r="H191" t="str">
        <f t="shared" si="2"/>
        <v>28217&gt;&gt;&gt;Main Campus&gt;&gt;&gt;Nawabshah&gt;&gt;&gt;Microbiology</v>
      </c>
    </row>
    <row r="192" spans="1:8" x14ac:dyDescent="0.35">
      <c r="A192" t="s">
        <v>418</v>
      </c>
      <c r="B192" t="s">
        <v>419</v>
      </c>
      <c r="C192" t="s">
        <v>25</v>
      </c>
      <c r="D192" t="s">
        <v>420</v>
      </c>
      <c r="E192" t="s">
        <v>340</v>
      </c>
      <c r="F192" t="s">
        <v>422</v>
      </c>
      <c r="G192" t="s">
        <v>423</v>
      </c>
      <c r="H192" t="str">
        <f t="shared" si="2"/>
        <v>28413&gt;&gt;&gt;Main Campus&gt;&gt;&gt;Nawabshah&gt;&gt;&gt;Molecular Biology and Genetics</v>
      </c>
    </row>
    <row r="193" spans="1:8" x14ac:dyDescent="0.35">
      <c r="A193" t="s">
        <v>424</v>
      </c>
      <c r="B193" t="s">
        <v>425</v>
      </c>
      <c r="C193" t="s">
        <v>1815</v>
      </c>
      <c r="D193" t="s">
        <v>1991</v>
      </c>
      <c r="E193" t="s">
        <v>552</v>
      </c>
      <c r="F193" t="s">
        <v>58</v>
      </c>
      <c r="G193" t="s">
        <v>2208</v>
      </c>
      <c r="H193" t="str">
        <f t="shared" si="2"/>
        <v>11892&gt;&gt;&gt;Affiliated College&gt;&gt;&gt;Chitral&gt;&gt;&gt;Biological Sciences</v>
      </c>
    </row>
    <row r="194" spans="1:8" x14ac:dyDescent="0.35">
      <c r="A194" t="s">
        <v>424</v>
      </c>
      <c r="B194" t="s">
        <v>425</v>
      </c>
      <c r="C194" t="s">
        <v>1815</v>
      </c>
      <c r="D194" t="s">
        <v>1990</v>
      </c>
      <c r="E194" t="s">
        <v>552</v>
      </c>
      <c r="F194" t="s">
        <v>58</v>
      </c>
      <c r="G194" t="s">
        <v>2207</v>
      </c>
      <c r="H194" t="str">
        <f t="shared" ref="H194:H257" si="3">CONCATENATE(G194, "&gt;&gt;&gt;", C194, "&gt;&gt;&gt;", E194, "&gt;&gt;&gt;", F194)</f>
        <v>12068&gt;&gt;&gt;Affiliated College&gt;&gt;&gt;Chitral&gt;&gt;&gt;Biological Sciences</v>
      </c>
    </row>
    <row r="195" spans="1:8" x14ac:dyDescent="0.35">
      <c r="A195" t="s">
        <v>424</v>
      </c>
      <c r="B195" t="s">
        <v>425</v>
      </c>
      <c r="C195" t="s">
        <v>1815</v>
      </c>
      <c r="D195" t="s">
        <v>1989</v>
      </c>
      <c r="E195" t="s">
        <v>552</v>
      </c>
      <c r="F195" t="s">
        <v>58</v>
      </c>
      <c r="G195" t="s">
        <v>2206</v>
      </c>
      <c r="H195" t="str">
        <f t="shared" si="3"/>
        <v>10643&gt;&gt;&gt;Affiliated College&gt;&gt;&gt;Chitral&gt;&gt;&gt;Biological Sciences</v>
      </c>
    </row>
    <row r="196" spans="1:8" x14ac:dyDescent="0.35">
      <c r="A196" t="s">
        <v>424</v>
      </c>
      <c r="B196" t="s">
        <v>425</v>
      </c>
      <c r="C196" t="s">
        <v>1815</v>
      </c>
      <c r="D196" t="s">
        <v>1988</v>
      </c>
      <c r="E196" t="s">
        <v>552</v>
      </c>
      <c r="F196" t="s">
        <v>58</v>
      </c>
      <c r="G196" t="s">
        <v>2205</v>
      </c>
      <c r="H196" t="str">
        <f t="shared" si="3"/>
        <v>6562&gt;&gt;&gt;Affiliated College&gt;&gt;&gt;Chitral&gt;&gt;&gt;Biological Sciences</v>
      </c>
    </row>
    <row r="197" spans="1:8" x14ac:dyDescent="0.35">
      <c r="A197" t="s">
        <v>424</v>
      </c>
      <c r="B197" t="s">
        <v>425</v>
      </c>
      <c r="C197" t="s">
        <v>1815</v>
      </c>
      <c r="D197" t="s">
        <v>1987</v>
      </c>
      <c r="E197" t="s">
        <v>426</v>
      </c>
      <c r="F197" t="s">
        <v>58</v>
      </c>
      <c r="G197" t="s">
        <v>2204</v>
      </c>
      <c r="H197" t="str">
        <f t="shared" si="3"/>
        <v>7472&gt;&gt;&gt;Affiliated College&gt;&gt;&gt;Dir&gt;&gt;&gt;Biological Sciences</v>
      </c>
    </row>
    <row r="198" spans="1:8" x14ac:dyDescent="0.35">
      <c r="A198" t="s">
        <v>424</v>
      </c>
      <c r="B198" t="s">
        <v>425</v>
      </c>
      <c r="C198" t="s">
        <v>1815</v>
      </c>
      <c r="D198" t="s">
        <v>1986</v>
      </c>
      <c r="E198" t="s">
        <v>426</v>
      </c>
      <c r="F198" t="s">
        <v>58</v>
      </c>
      <c r="G198" t="s">
        <v>2203</v>
      </c>
      <c r="H198" t="str">
        <f t="shared" si="3"/>
        <v>7669&gt;&gt;&gt;Affiliated College&gt;&gt;&gt;Dir&gt;&gt;&gt;Biological Sciences</v>
      </c>
    </row>
    <row r="199" spans="1:8" x14ac:dyDescent="0.35">
      <c r="A199" t="s">
        <v>424</v>
      </c>
      <c r="B199" t="s">
        <v>425</v>
      </c>
      <c r="C199" t="s">
        <v>1815</v>
      </c>
      <c r="D199" t="s">
        <v>1985</v>
      </c>
      <c r="E199" t="s">
        <v>552</v>
      </c>
      <c r="F199" t="s">
        <v>58</v>
      </c>
      <c r="G199" t="s">
        <v>2202</v>
      </c>
      <c r="H199" t="str">
        <f t="shared" si="3"/>
        <v>10646&gt;&gt;&gt;Affiliated College&gt;&gt;&gt;Chitral&gt;&gt;&gt;Biological Sciences</v>
      </c>
    </row>
    <row r="200" spans="1:8" x14ac:dyDescent="0.35">
      <c r="A200" t="s">
        <v>424</v>
      </c>
      <c r="B200" t="s">
        <v>425</v>
      </c>
      <c r="C200" t="s">
        <v>1815</v>
      </c>
      <c r="D200" t="s">
        <v>1984</v>
      </c>
      <c r="E200" t="s">
        <v>552</v>
      </c>
      <c r="F200" t="s">
        <v>58</v>
      </c>
      <c r="G200" t="s">
        <v>2201</v>
      </c>
      <c r="H200" t="str">
        <f t="shared" si="3"/>
        <v>7686&gt;&gt;&gt;Affiliated College&gt;&gt;&gt;Chitral&gt;&gt;&gt;Biological Sciences</v>
      </c>
    </row>
    <row r="201" spans="1:8" x14ac:dyDescent="0.35">
      <c r="A201" t="s">
        <v>424</v>
      </c>
      <c r="B201" t="s">
        <v>425</v>
      </c>
      <c r="C201" t="s">
        <v>1815</v>
      </c>
      <c r="D201" t="s">
        <v>1983</v>
      </c>
      <c r="E201" t="s">
        <v>552</v>
      </c>
      <c r="F201" t="s">
        <v>58</v>
      </c>
      <c r="G201" t="s">
        <v>2200</v>
      </c>
      <c r="H201" t="str">
        <f t="shared" si="3"/>
        <v>6566&gt;&gt;&gt;Affiliated College&gt;&gt;&gt;Chitral&gt;&gt;&gt;Biological Sciences</v>
      </c>
    </row>
    <row r="202" spans="1:8" x14ac:dyDescent="0.35">
      <c r="A202" t="s">
        <v>424</v>
      </c>
      <c r="B202" t="s">
        <v>425</v>
      </c>
      <c r="C202" t="s">
        <v>1815</v>
      </c>
      <c r="D202" t="s">
        <v>1982</v>
      </c>
      <c r="E202" t="s">
        <v>552</v>
      </c>
      <c r="F202" t="s">
        <v>58</v>
      </c>
      <c r="G202" t="s">
        <v>2199</v>
      </c>
      <c r="H202" t="str">
        <f t="shared" si="3"/>
        <v>11871&gt;&gt;&gt;Affiliated College&gt;&gt;&gt;Chitral&gt;&gt;&gt;Biological Sciences</v>
      </c>
    </row>
    <row r="203" spans="1:8" x14ac:dyDescent="0.35">
      <c r="A203" t="s">
        <v>424</v>
      </c>
      <c r="B203" t="s">
        <v>425</v>
      </c>
      <c r="C203" t="s">
        <v>1815</v>
      </c>
      <c r="D203" t="s">
        <v>1981</v>
      </c>
      <c r="E203" t="s">
        <v>552</v>
      </c>
      <c r="F203" t="s">
        <v>1964</v>
      </c>
      <c r="G203" t="s">
        <v>2198</v>
      </c>
      <c r="H203" t="str">
        <f t="shared" si="3"/>
        <v>12517&gt;&gt;&gt;Affiliated College&gt;&gt;&gt;Chitral&gt;&gt;&gt;Biological Science</v>
      </c>
    </row>
    <row r="204" spans="1:8" x14ac:dyDescent="0.35">
      <c r="A204" t="s">
        <v>424</v>
      </c>
      <c r="B204" t="s">
        <v>425</v>
      </c>
      <c r="C204" t="s">
        <v>25</v>
      </c>
      <c r="D204" t="s">
        <v>25</v>
      </c>
      <c r="E204" t="s">
        <v>426</v>
      </c>
      <c r="F204" t="s">
        <v>22</v>
      </c>
      <c r="G204" t="s">
        <v>427</v>
      </c>
      <c r="H204" t="str">
        <f t="shared" si="3"/>
        <v>5208&gt;&gt;&gt;Main Campus&gt;&gt;&gt;Dir&gt;&gt;&gt;Biotechnology</v>
      </c>
    </row>
    <row r="205" spans="1:8" x14ac:dyDescent="0.35">
      <c r="A205" t="s">
        <v>428</v>
      </c>
      <c r="B205" t="s">
        <v>429</v>
      </c>
      <c r="C205" t="s">
        <v>1815</v>
      </c>
      <c r="D205" t="s">
        <v>1980</v>
      </c>
      <c r="E205" t="s">
        <v>32</v>
      </c>
      <c r="F205" t="s">
        <v>68</v>
      </c>
      <c r="G205" t="s">
        <v>2197</v>
      </c>
      <c r="H205" t="str">
        <f t="shared" si="3"/>
        <v>39255&gt;&gt;&gt;Affiliated College&gt;&gt;&gt;Peshawar&gt;&gt;&gt;Physics</v>
      </c>
    </row>
    <row r="206" spans="1:8" x14ac:dyDescent="0.35">
      <c r="A206" t="s">
        <v>428</v>
      </c>
      <c r="B206" t="s">
        <v>429</v>
      </c>
      <c r="C206" t="s">
        <v>1815</v>
      </c>
      <c r="D206" t="s">
        <v>1979</v>
      </c>
      <c r="E206" t="s">
        <v>1833</v>
      </c>
      <c r="F206" t="s">
        <v>68</v>
      </c>
      <c r="G206" t="s">
        <v>2196</v>
      </c>
      <c r="H206" t="str">
        <f t="shared" si="3"/>
        <v>52672&gt;&gt;&gt;Affiliated College&gt;&gt;&gt;Khyber Agency&gt;&gt;&gt;Physics</v>
      </c>
    </row>
    <row r="207" spans="1:8" x14ac:dyDescent="0.35">
      <c r="A207" t="s">
        <v>428</v>
      </c>
      <c r="B207" t="s">
        <v>429</v>
      </c>
      <c r="C207" t="s">
        <v>1815</v>
      </c>
      <c r="D207" t="s">
        <v>1978</v>
      </c>
      <c r="E207" t="s">
        <v>32</v>
      </c>
      <c r="F207" t="s">
        <v>58</v>
      </c>
      <c r="G207" t="s">
        <v>2195</v>
      </c>
      <c r="H207" t="str">
        <f t="shared" si="3"/>
        <v>27635&gt;&gt;&gt;Affiliated College&gt;&gt;&gt;Peshawar&gt;&gt;&gt;Biological Sciences</v>
      </c>
    </row>
    <row r="208" spans="1:8" x14ac:dyDescent="0.35">
      <c r="A208" t="s">
        <v>428</v>
      </c>
      <c r="B208" t="s">
        <v>429</v>
      </c>
      <c r="C208" t="s">
        <v>25</v>
      </c>
      <c r="D208" t="s">
        <v>25</v>
      </c>
      <c r="E208" t="s">
        <v>32</v>
      </c>
      <c r="F208" t="s">
        <v>79</v>
      </c>
      <c r="G208" t="s">
        <v>430</v>
      </c>
      <c r="H208" t="str">
        <f t="shared" si="3"/>
        <v>3760&gt;&gt;&gt;Main Campus&gt;&gt;&gt;Peshawar&gt;&gt;&gt;BioChemistry</v>
      </c>
    </row>
    <row r="209" spans="1:8" x14ac:dyDescent="0.35">
      <c r="A209" t="s">
        <v>428</v>
      </c>
      <c r="B209" t="s">
        <v>429</v>
      </c>
      <c r="C209" t="s">
        <v>25</v>
      </c>
      <c r="D209" t="s">
        <v>25</v>
      </c>
      <c r="E209" t="s">
        <v>32</v>
      </c>
      <c r="F209" t="s">
        <v>81</v>
      </c>
      <c r="G209" t="s">
        <v>431</v>
      </c>
      <c r="H209" t="str">
        <f t="shared" si="3"/>
        <v>3759&gt;&gt;&gt;Main Campus&gt;&gt;&gt;Peshawar&gt;&gt;&gt;BioInformatics</v>
      </c>
    </row>
    <row r="210" spans="1:8" x14ac:dyDescent="0.35">
      <c r="A210" t="s">
        <v>428</v>
      </c>
      <c r="B210" t="s">
        <v>429</v>
      </c>
      <c r="C210" t="s">
        <v>25</v>
      </c>
      <c r="D210" t="s">
        <v>25</v>
      </c>
      <c r="E210" t="s">
        <v>32</v>
      </c>
      <c r="F210" t="s">
        <v>310</v>
      </c>
      <c r="G210" t="s">
        <v>432</v>
      </c>
      <c r="H210" t="str">
        <f t="shared" si="3"/>
        <v>52236&gt;&gt;&gt;Main Campus&gt;&gt;&gt;Peshawar&gt;&gt;&gt;Bio-Technology</v>
      </c>
    </row>
    <row r="211" spans="1:8" x14ac:dyDescent="0.35">
      <c r="A211" t="s">
        <v>428</v>
      </c>
      <c r="B211" t="s">
        <v>429</v>
      </c>
      <c r="C211" t="s">
        <v>25</v>
      </c>
      <c r="D211" t="s">
        <v>25</v>
      </c>
      <c r="E211" t="s">
        <v>32</v>
      </c>
      <c r="F211" t="s">
        <v>28</v>
      </c>
      <c r="G211" t="s">
        <v>433</v>
      </c>
      <c r="H211" t="str">
        <f t="shared" si="3"/>
        <v>3758&gt;&gt;&gt;Main Campus&gt;&gt;&gt;Peshawar&gt;&gt;&gt;Microbiology</v>
      </c>
    </row>
    <row r="212" spans="1:8" x14ac:dyDescent="0.35">
      <c r="A212" t="s">
        <v>428</v>
      </c>
      <c r="B212" t="s">
        <v>429</v>
      </c>
      <c r="C212" t="s">
        <v>25</v>
      </c>
      <c r="D212" t="s">
        <v>25</v>
      </c>
      <c r="E212" t="s">
        <v>32</v>
      </c>
      <c r="F212" t="s">
        <v>68</v>
      </c>
      <c r="G212" t="s">
        <v>434</v>
      </c>
      <c r="H212" t="str">
        <f t="shared" si="3"/>
        <v>3757&gt;&gt;&gt;Main Campus&gt;&gt;&gt;Peshawar&gt;&gt;&gt;Physics</v>
      </c>
    </row>
    <row r="213" spans="1:8" x14ac:dyDescent="0.35">
      <c r="A213" t="s">
        <v>437</v>
      </c>
      <c r="B213" t="s">
        <v>438</v>
      </c>
      <c r="C213" t="s">
        <v>1815</v>
      </c>
      <c r="D213" t="s">
        <v>1977</v>
      </c>
      <c r="E213" t="s">
        <v>50</v>
      </c>
      <c r="F213" t="s">
        <v>68</v>
      </c>
      <c r="G213" t="s">
        <v>2194</v>
      </c>
      <c r="H213" t="str">
        <f t="shared" si="3"/>
        <v>54091&gt;&gt;&gt;Affiliated College&gt;&gt;&gt;Multan&gt;&gt;&gt;Physics</v>
      </c>
    </row>
    <row r="214" spans="1:8" x14ac:dyDescent="0.35">
      <c r="A214" t="s">
        <v>437</v>
      </c>
      <c r="B214" t="s">
        <v>438</v>
      </c>
      <c r="C214" t="s">
        <v>25</v>
      </c>
      <c r="D214" t="s">
        <v>25</v>
      </c>
      <c r="E214" t="s">
        <v>50</v>
      </c>
      <c r="F214" t="s">
        <v>439</v>
      </c>
      <c r="G214" t="s">
        <v>440</v>
      </c>
      <c r="H214" t="str">
        <f t="shared" si="3"/>
        <v>11546&gt;&gt;&gt;Main Campus&gt;&gt;&gt;Multan&gt;&gt;&gt;Biochemistry and Biotechnology</v>
      </c>
    </row>
    <row r="215" spans="1:8" x14ac:dyDescent="0.35">
      <c r="A215" t="s">
        <v>437</v>
      </c>
      <c r="B215" t="s">
        <v>438</v>
      </c>
      <c r="C215" t="s">
        <v>25</v>
      </c>
      <c r="D215" t="s">
        <v>25</v>
      </c>
      <c r="E215" t="s">
        <v>50</v>
      </c>
      <c r="F215" t="s">
        <v>441</v>
      </c>
      <c r="G215" t="s">
        <v>442</v>
      </c>
      <c r="H215" t="str">
        <f t="shared" si="3"/>
        <v>2807&gt;&gt;&gt;Main Campus&gt;&gt;&gt;Multan&gt;&gt;&gt;Molecular Genetics and Microbiology</v>
      </c>
    </row>
    <row r="216" spans="1:8" x14ac:dyDescent="0.35">
      <c r="A216" t="s">
        <v>437</v>
      </c>
      <c r="B216" t="s">
        <v>438</v>
      </c>
      <c r="C216" t="s">
        <v>25</v>
      </c>
      <c r="D216" t="s">
        <v>25</v>
      </c>
      <c r="E216" t="s">
        <v>50</v>
      </c>
      <c r="F216" t="s">
        <v>68</v>
      </c>
      <c r="G216" t="s">
        <v>443</v>
      </c>
      <c r="H216" t="str">
        <f t="shared" si="3"/>
        <v>2833&gt;&gt;&gt;Main Campus&gt;&gt;&gt;Multan&gt;&gt;&gt;Physics</v>
      </c>
    </row>
    <row r="217" spans="1:8" x14ac:dyDescent="0.35">
      <c r="A217" t="s">
        <v>445</v>
      </c>
      <c r="B217" t="s">
        <v>446</v>
      </c>
      <c r="C217" t="s">
        <v>1815</v>
      </c>
      <c r="D217" t="s">
        <v>1976</v>
      </c>
      <c r="E217" t="s">
        <v>133</v>
      </c>
      <c r="F217" t="s">
        <v>72</v>
      </c>
      <c r="G217" t="s">
        <v>2193</v>
      </c>
      <c r="H217" t="str">
        <f t="shared" si="3"/>
        <v>54973&gt;&gt;&gt;Affiliated College&gt;&gt;&gt;Kotli&gt;&gt;&gt;Department of Physics</v>
      </c>
    </row>
    <row r="218" spans="1:8" x14ac:dyDescent="0.35">
      <c r="A218" t="s">
        <v>445</v>
      </c>
      <c r="B218" t="s">
        <v>446</v>
      </c>
      <c r="C218" t="s">
        <v>25</v>
      </c>
      <c r="D218" t="s">
        <v>25</v>
      </c>
      <c r="E218" t="s">
        <v>46</v>
      </c>
      <c r="F218" t="s">
        <v>140</v>
      </c>
      <c r="G218" t="s">
        <v>447</v>
      </c>
      <c r="H218" t="str">
        <f t="shared" si="3"/>
        <v>11366&gt;&gt;&gt;Main Campus&gt;&gt;&gt;Kohat&gt;&gt;&gt;Department of Biotechnology</v>
      </c>
    </row>
    <row r="219" spans="1:8" x14ac:dyDescent="0.35">
      <c r="A219" t="s">
        <v>445</v>
      </c>
      <c r="B219" t="s">
        <v>446</v>
      </c>
      <c r="C219" t="s">
        <v>25</v>
      </c>
      <c r="D219" t="s">
        <v>25</v>
      </c>
      <c r="E219" t="s">
        <v>46</v>
      </c>
      <c r="F219" t="s">
        <v>72</v>
      </c>
      <c r="G219" t="s">
        <v>448</v>
      </c>
      <c r="H219" t="str">
        <f t="shared" si="3"/>
        <v>11310&gt;&gt;&gt;Main Campus&gt;&gt;&gt;Kohat&gt;&gt;&gt;Department of Physics</v>
      </c>
    </row>
    <row r="220" spans="1:8" x14ac:dyDescent="0.35">
      <c r="A220" t="s">
        <v>451</v>
      </c>
      <c r="B220" t="s">
        <v>452</v>
      </c>
      <c r="C220" t="s">
        <v>25</v>
      </c>
      <c r="D220" t="s">
        <v>25</v>
      </c>
      <c r="E220" t="s">
        <v>450</v>
      </c>
      <c r="F220" t="s">
        <v>140</v>
      </c>
      <c r="G220" t="s">
        <v>453</v>
      </c>
      <c r="H220" t="str">
        <f t="shared" si="3"/>
        <v>7783&gt;&gt;&gt;Main Campus&gt;&gt;&gt;Turbat&gt;&gt;&gt;Department of Biotechnology</v>
      </c>
    </row>
    <row r="221" spans="1:8" x14ac:dyDescent="0.35">
      <c r="A221" t="s">
        <v>451</v>
      </c>
      <c r="B221" t="s">
        <v>452</v>
      </c>
      <c r="C221" t="s">
        <v>25</v>
      </c>
      <c r="D221" t="s">
        <v>25</v>
      </c>
      <c r="E221" t="s">
        <v>450</v>
      </c>
      <c r="F221" t="s">
        <v>72</v>
      </c>
      <c r="G221" t="s">
        <v>454</v>
      </c>
      <c r="H221" t="str">
        <f t="shared" si="3"/>
        <v>7800&gt;&gt;&gt;Main Campus&gt;&gt;&gt;Turbat&gt;&gt;&gt;Department of Physics</v>
      </c>
    </row>
    <row r="222" spans="1:8" x14ac:dyDescent="0.35">
      <c r="A222" t="s">
        <v>455</v>
      </c>
      <c r="B222" t="s">
        <v>456</v>
      </c>
      <c r="C222" t="s">
        <v>25</v>
      </c>
      <c r="D222" t="s">
        <v>25</v>
      </c>
      <c r="E222" t="s">
        <v>26</v>
      </c>
      <c r="F222" t="s">
        <v>81</v>
      </c>
      <c r="G222" t="s">
        <v>457</v>
      </c>
      <c r="H222" t="str">
        <f t="shared" si="3"/>
        <v>3055&gt;&gt;&gt;Main Campus&gt;&gt;&gt;Islamabad&gt;&gt;&gt;BioInformatics</v>
      </c>
    </row>
    <row r="223" spans="1:8" x14ac:dyDescent="0.35">
      <c r="A223" t="s">
        <v>455</v>
      </c>
      <c r="B223" t="s">
        <v>456</v>
      </c>
      <c r="C223" t="s">
        <v>25</v>
      </c>
      <c r="D223" t="s">
        <v>25</v>
      </c>
      <c r="E223" t="s">
        <v>26</v>
      </c>
      <c r="F223" t="s">
        <v>458</v>
      </c>
      <c r="G223" t="s">
        <v>459</v>
      </c>
      <c r="H223" t="str">
        <f t="shared" si="3"/>
        <v>3056&gt;&gt;&gt;Main Campus&gt;&gt;&gt;Islamabad&gt;&gt;&gt;Bioinformatics and Biosciences</v>
      </c>
    </row>
    <row r="224" spans="1:8" x14ac:dyDescent="0.35">
      <c r="A224" t="s">
        <v>460</v>
      </c>
      <c r="B224" t="s">
        <v>461</v>
      </c>
      <c r="C224" t="s">
        <v>25</v>
      </c>
      <c r="D224" t="s">
        <v>25</v>
      </c>
      <c r="E224" t="s">
        <v>136</v>
      </c>
      <c r="F224" t="s">
        <v>79</v>
      </c>
      <c r="G224" t="s">
        <v>462</v>
      </c>
      <c r="H224" t="str">
        <f t="shared" si="3"/>
        <v>28023&gt;&gt;&gt;Main Campus&gt;&gt;&gt;Swabi&gt;&gt;&gt;BioChemistry</v>
      </c>
    </row>
    <row r="225" spans="1:8" x14ac:dyDescent="0.35">
      <c r="A225" t="s">
        <v>460</v>
      </c>
      <c r="B225" t="s">
        <v>461</v>
      </c>
      <c r="C225" t="s">
        <v>25</v>
      </c>
      <c r="D225" t="s">
        <v>25</v>
      </c>
      <c r="E225" t="s">
        <v>136</v>
      </c>
      <c r="F225" t="s">
        <v>72</v>
      </c>
      <c r="G225" t="s">
        <v>463</v>
      </c>
      <c r="H225" t="str">
        <f t="shared" si="3"/>
        <v>28026&gt;&gt;&gt;Main Campus&gt;&gt;&gt;Swabi&gt;&gt;&gt;Department of Physics</v>
      </c>
    </row>
    <row r="226" spans="1:8" x14ac:dyDescent="0.35">
      <c r="A226" t="s">
        <v>460</v>
      </c>
      <c r="B226" t="s">
        <v>461</v>
      </c>
      <c r="C226" t="s">
        <v>25</v>
      </c>
      <c r="D226" t="s">
        <v>25</v>
      </c>
      <c r="E226" t="s">
        <v>136</v>
      </c>
      <c r="F226" t="s">
        <v>464</v>
      </c>
      <c r="G226" t="s">
        <v>465</v>
      </c>
      <c r="H226" t="str">
        <f t="shared" si="3"/>
        <v>28013&gt;&gt;&gt;Main Campus&gt;&gt;&gt;Swabi&gt;&gt;&gt;Health Biotechnology</v>
      </c>
    </row>
    <row r="227" spans="1:8" x14ac:dyDescent="0.35">
      <c r="A227" t="s">
        <v>460</v>
      </c>
      <c r="B227" t="s">
        <v>461</v>
      </c>
      <c r="C227" t="s">
        <v>25</v>
      </c>
      <c r="D227" t="s">
        <v>25</v>
      </c>
      <c r="E227" t="s">
        <v>136</v>
      </c>
      <c r="F227" t="s">
        <v>28</v>
      </c>
      <c r="G227" t="s">
        <v>466</v>
      </c>
      <c r="H227" t="str">
        <f t="shared" si="3"/>
        <v>28018&gt;&gt;&gt;Main Campus&gt;&gt;&gt;Swabi&gt;&gt;&gt;Microbiology</v>
      </c>
    </row>
    <row r="228" spans="1:8" x14ac:dyDescent="0.35">
      <c r="A228" t="s">
        <v>467</v>
      </c>
      <c r="B228" t="s">
        <v>468</v>
      </c>
      <c r="C228" t="s">
        <v>1815</v>
      </c>
      <c r="D228" t="s">
        <v>1975</v>
      </c>
      <c r="E228" t="s">
        <v>91</v>
      </c>
      <c r="F228" t="s">
        <v>72</v>
      </c>
      <c r="G228" t="s">
        <v>2192</v>
      </c>
      <c r="H228" t="str">
        <f t="shared" si="3"/>
        <v>39100&gt;&gt;&gt;Affiliated College&gt;&gt;&gt;Abbottabad&gt;&gt;&gt;Department of Physics</v>
      </c>
    </row>
    <row r="229" spans="1:8" x14ac:dyDescent="0.35">
      <c r="A229" t="s">
        <v>467</v>
      </c>
      <c r="B229" t="s">
        <v>468</v>
      </c>
      <c r="C229" t="s">
        <v>1815</v>
      </c>
      <c r="D229" t="s">
        <v>1974</v>
      </c>
      <c r="E229" t="s">
        <v>91</v>
      </c>
      <c r="F229" t="s">
        <v>72</v>
      </c>
      <c r="G229" t="s">
        <v>2191</v>
      </c>
      <c r="H229" t="str">
        <f t="shared" si="3"/>
        <v>51530&gt;&gt;&gt;Affiliated College&gt;&gt;&gt;Abbottabad&gt;&gt;&gt;Department of Physics</v>
      </c>
    </row>
    <row r="230" spans="1:8" x14ac:dyDescent="0.35">
      <c r="A230" t="s">
        <v>467</v>
      </c>
      <c r="B230" t="s">
        <v>468</v>
      </c>
      <c r="C230" t="s">
        <v>1815</v>
      </c>
      <c r="D230" t="s">
        <v>1973</v>
      </c>
      <c r="E230" t="s">
        <v>91</v>
      </c>
      <c r="F230" t="s">
        <v>109</v>
      </c>
      <c r="G230" t="s">
        <v>2190</v>
      </c>
      <c r="H230" t="str">
        <f t="shared" si="3"/>
        <v>13588&gt;&gt;&gt;Affiliated College&gt;&gt;&gt;Abbottabad&gt;&gt;&gt;Physics Department</v>
      </c>
    </row>
    <row r="231" spans="1:8" x14ac:dyDescent="0.35">
      <c r="A231" t="s">
        <v>467</v>
      </c>
      <c r="B231" t="s">
        <v>468</v>
      </c>
      <c r="C231" t="s">
        <v>1815</v>
      </c>
      <c r="D231" t="s">
        <v>1972</v>
      </c>
      <c r="E231" t="s">
        <v>91</v>
      </c>
      <c r="F231" t="s">
        <v>72</v>
      </c>
      <c r="G231" t="s">
        <v>2189</v>
      </c>
      <c r="H231" t="str">
        <f t="shared" si="3"/>
        <v>51555&gt;&gt;&gt;Affiliated College&gt;&gt;&gt;Abbottabad&gt;&gt;&gt;Department of Physics</v>
      </c>
    </row>
    <row r="232" spans="1:8" x14ac:dyDescent="0.35">
      <c r="A232" t="s">
        <v>467</v>
      </c>
      <c r="B232" t="s">
        <v>468</v>
      </c>
      <c r="C232" t="s">
        <v>1815</v>
      </c>
      <c r="D232" t="s">
        <v>1970</v>
      </c>
      <c r="E232" t="s">
        <v>91</v>
      </c>
      <c r="F232" t="s">
        <v>505</v>
      </c>
      <c r="G232" t="s">
        <v>2188</v>
      </c>
      <c r="H232" t="str">
        <f t="shared" si="3"/>
        <v>13430&gt;&gt;&gt;Affiliated College&gt;&gt;&gt;Abbottabad&gt;&gt;&gt;Department of Bioinformatics</v>
      </c>
    </row>
    <row r="233" spans="1:8" x14ac:dyDescent="0.35">
      <c r="A233" t="s">
        <v>467</v>
      </c>
      <c r="B233" t="s">
        <v>468</v>
      </c>
      <c r="C233" t="s">
        <v>1815</v>
      </c>
      <c r="D233" t="s">
        <v>1970</v>
      </c>
      <c r="E233" t="s">
        <v>91</v>
      </c>
      <c r="F233" t="s">
        <v>1971</v>
      </c>
      <c r="G233" t="s">
        <v>2187</v>
      </c>
      <c r="H233" t="str">
        <f t="shared" si="3"/>
        <v>13432&gt;&gt;&gt;Affiliated College&gt;&gt;&gt;Abbottabad&gt;&gt;&gt;Microbiology Department</v>
      </c>
    </row>
    <row r="234" spans="1:8" x14ac:dyDescent="0.35">
      <c r="A234" t="s">
        <v>467</v>
      </c>
      <c r="B234" t="s">
        <v>468</v>
      </c>
      <c r="C234" t="s">
        <v>1815</v>
      </c>
      <c r="D234" t="s">
        <v>1970</v>
      </c>
      <c r="E234" t="s">
        <v>91</v>
      </c>
      <c r="F234" t="s">
        <v>109</v>
      </c>
      <c r="G234" t="s">
        <v>2186</v>
      </c>
      <c r="H234" t="str">
        <f t="shared" si="3"/>
        <v>13426&gt;&gt;&gt;Affiliated College&gt;&gt;&gt;Abbottabad&gt;&gt;&gt;Physics Department</v>
      </c>
    </row>
    <row r="235" spans="1:8" x14ac:dyDescent="0.35">
      <c r="A235" t="s">
        <v>467</v>
      </c>
      <c r="B235" t="s">
        <v>468</v>
      </c>
      <c r="C235" t="s">
        <v>1815</v>
      </c>
      <c r="D235" t="s">
        <v>1969</v>
      </c>
      <c r="E235" t="s">
        <v>91</v>
      </c>
      <c r="F235" t="s">
        <v>72</v>
      </c>
      <c r="G235" t="s">
        <v>2185</v>
      </c>
      <c r="H235" t="str">
        <f t="shared" si="3"/>
        <v>13158&gt;&gt;&gt;Affiliated College&gt;&gt;&gt;Abbottabad&gt;&gt;&gt;Department of Physics</v>
      </c>
    </row>
    <row r="236" spans="1:8" x14ac:dyDescent="0.35">
      <c r="A236" t="s">
        <v>467</v>
      </c>
      <c r="B236" t="s">
        <v>468</v>
      </c>
      <c r="C236" t="s">
        <v>1815</v>
      </c>
      <c r="D236" t="s">
        <v>1968</v>
      </c>
      <c r="E236" t="s">
        <v>91</v>
      </c>
      <c r="F236" t="s">
        <v>72</v>
      </c>
      <c r="G236" t="s">
        <v>2184</v>
      </c>
      <c r="H236" t="str">
        <f t="shared" si="3"/>
        <v>16029&gt;&gt;&gt;Affiliated College&gt;&gt;&gt;Abbottabad&gt;&gt;&gt;Department of Physics</v>
      </c>
    </row>
    <row r="237" spans="1:8" x14ac:dyDescent="0.35">
      <c r="A237" t="s">
        <v>467</v>
      </c>
      <c r="B237" t="s">
        <v>468</v>
      </c>
      <c r="C237" t="s">
        <v>25</v>
      </c>
      <c r="D237" t="s">
        <v>25</v>
      </c>
      <c r="E237" t="s">
        <v>91</v>
      </c>
      <c r="F237" t="s">
        <v>469</v>
      </c>
      <c r="G237" t="s">
        <v>470</v>
      </c>
      <c r="H237" t="str">
        <f t="shared" si="3"/>
        <v>51497&gt;&gt;&gt;Main Campus&gt;&gt;&gt;Abbottabad&gt;&gt;&gt;Department of Bio-Chemistry</v>
      </c>
    </row>
    <row r="238" spans="1:8" x14ac:dyDescent="0.35">
      <c r="A238" t="s">
        <v>467</v>
      </c>
      <c r="B238" t="s">
        <v>468</v>
      </c>
      <c r="C238" t="s">
        <v>25</v>
      </c>
      <c r="D238" t="s">
        <v>25</v>
      </c>
      <c r="E238" t="s">
        <v>91</v>
      </c>
      <c r="F238" t="s">
        <v>98</v>
      </c>
      <c r="G238" t="s">
        <v>471</v>
      </c>
      <c r="H238" t="str">
        <f t="shared" si="3"/>
        <v>11539&gt;&gt;&gt;Main Campus&gt;&gt;&gt;Abbottabad&gt;&gt;&gt;Department of Microbiology</v>
      </c>
    </row>
    <row r="239" spans="1:8" x14ac:dyDescent="0.35">
      <c r="A239" t="s">
        <v>467</v>
      </c>
      <c r="B239" t="s">
        <v>468</v>
      </c>
      <c r="C239" t="s">
        <v>25</v>
      </c>
      <c r="D239" t="s">
        <v>25</v>
      </c>
      <c r="E239" t="s">
        <v>91</v>
      </c>
      <c r="F239" t="s">
        <v>72</v>
      </c>
      <c r="G239" t="s">
        <v>472</v>
      </c>
      <c r="H239" t="str">
        <f t="shared" si="3"/>
        <v>11716&gt;&gt;&gt;Main Campus&gt;&gt;&gt;Abbottabad&gt;&gt;&gt;Department of Physics</v>
      </c>
    </row>
    <row r="240" spans="1:8" x14ac:dyDescent="0.35">
      <c r="A240" t="s">
        <v>473</v>
      </c>
      <c r="B240" t="s">
        <v>474</v>
      </c>
      <c r="C240" t="s">
        <v>19</v>
      </c>
      <c r="D240" t="s">
        <v>476</v>
      </c>
      <c r="E240" t="s">
        <v>475</v>
      </c>
      <c r="F240" t="s">
        <v>79</v>
      </c>
      <c r="G240" t="s">
        <v>477</v>
      </c>
      <c r="H240" t="str">
        <f t="shared" si="3"/>
        <v>9718&gt;&gt;&gt;Constituent College&gt;&gt;&gt;Rawalpindi&gt;&gt;&gt;BioChemistry</v>
      </c>
    </row>
    <row r="241" spans="1:8" x14ac:dyDescent="0.35">
      <c r="A241" t="s">
        <v>473</v>
      </c>
      <c r="B241" t="s">
        <v>474</v>
      </c>
      <c r="C241" t="s">
        <v>19</v>
      </c>
      <c r="D241" t="s">
        <v>476</v>
      </c>
      <c r="E241" t="s">
        <v>475</v>
      </c>
      <c r="F241" t="s">
        <v>155</v>
      </c>
      <c r="G241" t="s">
        <v>478</v>
      </c>
      <c r="H241" t="str">
        <f t="shared" si="3"/>
        <v>11398&gt;&gt;&gt;Constituent College&gt;&gt;&gt;Rawalpindi&gt;&gt;&gt;Department of Biochemistry</v>
      </c>
    </row>
    <row r="242" spans="1:8" x14ac:dyDescent="0.35">
      <c r="A242" t="s">
        <v>473</v>
      </c>
      <c r="B242" t="s">
        <v>474</v>
      </c>
      <c r="C242" t="s">
        <v>19</v>
      </c>
      <c r="D242" t="s">
        <v>476</v>
      </c>
      <c r="E242" t="s">
        <v>475</v>
      </c>
      <c r="F242" t="s">
        <v>98</v>
      </c>
      <c r="G242" t="s">
        <v>479</v>
      </c>
      <c r="H242" t="str">
        <f t="shared" si="3"/>
        <v>11437&gt;&gt;&gt;Constituent College&gt;&gt;&gt;Rawalpindi&gt;&gt;&gt;Department of Microbiology</v>
      </c>
    </row>
    <row r="243" spans="1:8" x14ac:dyDescent="0.35">
      <c r="A243" t="s">
        <v>473</v>
      </c>
      <c r="B243" t="s">
        <v>474</v>
      </c>
      <c r="C243" t="s">
        <v>25</v>
      </c>
      <c r="D243" t="s">
        <v>480</v>
      </c>
      <c r="E243" t="s">
        <v>475</v>
      </c>
      <c r="F243" t="s">
        <v>60</v>
      </c>
      <c r="G243" t="s">
        <v>481</v>
      </c>
      <c r="H243" t="str">
        <f t="shared" si="3"/>
        <v>13291&gt;&gt;&gt;Main Campus&gt;&gt;&gt;Rawalpindi&gt;&gt;&gt;Department of Biological Sciences</v>
      </c>
    </row>
    <row r="244" spans="1:8" x14ac:dyDescent="0.35">
      <c r="A244" t="s">
        <v>483</v>
      </c>
      <c r="B244" t="s">
        <v>484</v>
      </c>
      <c r="C244" t="s">
        <v>1815</v>
      </c>
      <c r="D244" t="s">
        <v>1967</v>
      </c>
      <c r="E244" t="s">
        <v>48</v>
      </c>
      <c r="F244" t="s">
        <v>72</v>
      </c>
      <c r="G244" t="s">
        <v>2183</v>
      </c>
      <c r="H244" t="str">
        <f t="shared" si="3"/>
        <v>13780&gt;&gt;&gt;Affiliated College&gt;&gt;&gt;Mardan&gt;&gt;&gt;Department of Physics</v>
      </c>
    </row>
    <row r="245" spans="1:8" x14ac:dyDescent="0.35">
      <c r="A245" t="s">
        <v>483</v>
      </c>
      <c r="B245" t="s">
        <v>484</v>
      </c>
      <c r="C245" t="s">
        <v>25</v>
      </c>
      <c r="D245" t="s">
        <v>25</v>
      </c>
      <c r="E245" t="s">
        <v>48</v>
      </c>
      <c r="F245" t="s">
        <v>469</v>
      </c>
      <c r="G245" t="s">
        <v>1837</v>
      </c>
      <c r="H245" t="str">
        <f t="shared" si="3"/>
        <v>27814&gt;&gt;&gt;Main Campus&gt;&gt;&gt;Mardan&gt;&gt;&gt;Department of Bio-Chemistry</v>
      </c>
    </row>
    <row r="246" spans="1:8" x14ac:dyDescent="0.35">
      <c r="A246" t="s">
        <v>483</v>
      </c>
      <c r="B246" t="s">
        <v>484</v>
      </c>
      <c r="C246" t="s">
        <v>25</v>
      </c>
      <c r="D246" t="s">
        <v>25</v>
      </c>
      <c r="E246" t="s">
        <v>48</v>
      </c>
      <c r="F246" t="s">
        <v>140</v>
      </c>
      <c r="G246" t="s">
        <v>485</v>
      </c>
      <c r="H246" t="str">
        <f t="shared" si="3"/>
        <v>13312&gt;&gt;&gt;Main Campus&gt;&gt;&gt;Mardan&gt;&gt;&gt;Department of Biotechnology</v>
      </c>
    </row>
    <row r="247" spans="1:8" x14ac:dyDescent="0.35">
      <c r="A247" t="s">
        <v>483</v>
      </c>
      <c r="B247" t="s">
        <v>484</v>
      </c>
      <c r="C247" t="s">
        <v>25</v>
      </c>
      <c r="D247" t="s">
        <v>25</v>
      </c>
      <c r="E247" t="s">
        <v>48</v>
      </c>
      <c r="F247" t="s">
        <v>98</v>
      </c>
      <c r="G247" t="s">
        <v>486</v>
      </c>
      <c r="H247" t="str">
        <f t="shared" si="3"/>
        <v>11385&gt;&gt;&gt;Main Campus&gt;&gt;&gt;Mardan&gt;&gt;&gt;Department of Microbiology</v>
      </c>
    </row>
    <row r="248" spans="1:8" x14ac:dyDescent="0.35">
      <c r="A248" t="s">
        <v>483</v>
      </c>
      <c r="B248" t="s">
        <v>484</v>
      </c>
      <c r="C248" t="s">
        <v>25</v>
      </c>
      <c r="D248" t="s">
        <v>25</v>
      </c>
      <c r="E248" t="s">
        <v>48</v>
      </c>
      <c r="F248" t="s">
        <v>72</v>
      </c>
      <c r="G248" t="s">
        <v>487</v>
      </c>
      <c r="H248" t="str">
        <f t="shared" si="3"/>
        <v>12716&gt;&gt;&gt;Main Campus&gt;&gt;&gt;Mardan&gt;&gt;&gt;Department of Physics</v>
      </c>
    </row>
    <row r="249" spans="1:8" x14ac:dyDescent="0.35">
      <c r="A249" t="s">
        <v>490</v>
      </c>
      <c r="B249" t="s">
        <v>491</v>
      </c>
      <c r="C249" t="s">
        <v>1815</v>
      </c>
      <c r="D249" t="s">
        <v>1966</v>
      </c>
      <c r="E249" t="s">
        <v>339</v>
      </c>
      <c r="F249" t="s">
        <v>1964</v>
      </c>
      <c r="G249" t="s">
        <v>2182</v>
      </c>
      <c r="H249" t="str">
        <f t="shared" si="3"/>
        <v>53017&gt;&gt;&gt;Affiliated College&gt;&gt;&gt;Skardu&gt;&gt;&gt;Biological Science</v>
      </c>
    </row>
    <row r="250" spans="1:8" x14ac:dyDescent="0.35">
      <c r="A250" t="s">
        <v>490</v>
      </c>
      <c r="B250" t="s">
        <v>491</v>
      </c>
      <c r="C250" t="s">
        <v>1815</v>
      </c>
      <c r="D250" t="s">
        <v>1965</v>
      </c>
      <c r="E250" t="s">
        <v>339</v>
      </c>
      <c r="F250" t="s">
        <v>1964</v>
      </c>
      <c r="G250" t="s">
        <v>2181</v>
      </c>
      <c r="H250" t="str">
        <f t="shared" si="3"/>
        <v>53013&gt;&gt;&gt;Affiliated College&gt;&gt;&gt;Skardu&gt;&gt;&gt;Biological Science</v>
      </c>
    </row>
    <row r="251" spans="1:8" x14ac:dyDescent="0.35">
      <c r="A251" t="s">
        <v>490</v>
      </c>
      <c r="B251" t="s">
        <v>491</v>
      </c>
      <c r="C251" t="s">
        <v>25</v>
      </c>
      <c r="D251" t="s">
        <v>25</v>
      </c>
      <c r="E251" t="s">
        <v>339</v>
      </c>
      <c r="F251" t="s">
        <v>58</v>
      </c>
      <c r="G251" t="s">
        <v>492</v>
      </c>
      <c r="H251" t="str">
        <f t="shared" si="3"/>
        <v>12624&gt;&gt;&gt;Main Campus&gt;&gt;&gt;Skardu&gt;&gt;&gt;Biological Sciences</v>
      </c>
    </row>
    <row r="252" spans="1:8" x14ac:dyDescent="0.35">
      <c r="A252" t="s">
        <v>493</v>
      </c>
      <c r="B252" t="s">
        <v>494</v>
      </c>
      <c r="C252" t="s">
        <v>25</v>
      </c>
      <c r="D252" t="s">
        <v>494</v>
      </c>
      <c r="E252" t="s">
        <v>495</v>
      </c>
      <c r="F252" t="s">
        <v>405</v>
      </c>
      <c r="G252" t="s">
        <v>496</v>
      </c>
      <c r="H252" t="str">
        <f t="shared" si="3"/>
        <v>38709&gt;&gt;&gt;Main Campus&gt;&gt;&gt;Sakrand&gt;&gt;&gt;Department of Biochemistry and Biotechnology</v>
      </c>
    </row>
    <row r="253" spans="1:8" x14ac:dyDescent="0.35">
      <c r="A253" t="s">
        <v>493</v>
      </c>
      <c r="B253" t="s">
        <v>494</v>
      </c>
      <c r="C253" t="s">
        <v>25</v>
      </c>
      <c r="D253" t="s">
        <v>494</v>
      </c>
      <c r="E253" t="s">
        <v>495</v>
      </c>
      <c r="F253" t="s">
        <v>497</v>
      </c>
      <c r="G253" t="s">
        <v>498</v>
      </c>
      <c r="H253" t="str">
        <f t="shared" si="3"/>
        <v>28429&gt;&gt;&gt;Main Campus&gt;&gt;&gt;Sakrand&gt;&gt;&gt;department of Veterinary Microbiology</v>
      </c>
    </row>
    <row r="254" spans="1:8" x14ac:dyDescent="0.35">
      <c r="A254" t="s">
        <v>501</v>
      </c>
      <c r="B254" t="s">
        <v>502</v>
      </c>
      <c r="C254" t="s">
        <v>25</v>
      </c>
      <c r="D254" t="s">
        <v>25</v>
      </c>
      <c r="E254" t="s">
        <v>503</v>
      </c>
      <c r="F254" t="s">
        <v>155</v>
      </c>
      <c r="G254" t="s">
        <v>504</v>
      </c>
      <c r="H254" t="str">
        <f t="shared" si="3"/>
        <v>13330&gt;&gt;&gt;Main Campus&gt;&gt;&gt;Okara&gt;&gt;&gt;Department of Biochemistry</v>
      </c>
    </row>
    <row r="255" spans="1:8" x14ac:dyDescent="0.35">
      <c r="A255" t="s">
        <v>501</v>
      </c>
      <c r="B255" t="s">
        <v>502</v>
      </c>
      <c r="C255" t="s">
        <v>25</v>
      </c>
      <c r="D255" t="s">
        <v>25</v>
      </c>
      <c r="E255" t="s">
        <v>503</v>
      </c>
      <c r="F255" t="s">
        <v>505</v>
      </c>
      <c r="G255" t="s">
        <v>506</v>
      </c>
      <c r="H255" t="str">
        <f t="shared" si="3"/>
        <v>13350&gt;&gt;&gt;Main Campus&gt;&gt;&gt;Okara&gt;&gt;&gt;Department of Bioinformatics</v>
      </c>
    </row>
    <row r="256" spans="1:8" x14ac:dyDescent="0.35">
      <c r="A256" t="s">
        <v>501</v>
      </c>
      <c r="B256" t="s">
        <v>502</v>
      </c>
      <c r="C256" t="s">
        <v>25</v>
      </c>
      <c r="D256" t="s">
        <v>25</v>
      </c>
      <c r="E256" t="s">
        <v>503</v>
      </c>
      <c r="F256" t="s">
        <v>271</v>
      </c>
      <c r="G256" t="s">
        <v>507</v>
      </c>
      <c r="H256" t="str">
        <f t="shared" si="3"/>
        <v>28586&gt;&gt;&gt;Main Campus&gt;&gt;&gt;Okara&gt;&gt;&gt;Department of Biology</v>
      </c>
    </row>
    <row r="257" spans="1:8" x14ac:dyDescent="0.35">
      <c r="A257" t="s">
        <v>501</v>
      </c>
      <c r="B257" t="s">
        <v>502</v>
      </c>
      <c r="C257" t="s">
        <v>25</v>
      </c>
      <c r="D257" t="s">
        <v>25</v>
      </c>
      <c r="E257" t="s">
        <v>503</v>
      </c>
      <c r="F257" t="s">
        <v>140</v>
      </c>
      <c r="G257" t="s">
        <v>508</v>
      </c>
      <c r="H257" t="str">
        <f t="shared" si="3"/>
        <v>13329&gt;&gt;&gt;Main Campus&gt;&gt;&gt;Okara&gt;&gt;&gt;Department of Biotechnology</v>
      </c>
    </row>
    <row r="258" spans="1:8" x14ac:dyDescent="0.35">
      <c r="A258" t="s">
        <v>501</v>
      </c>
      <c r="B258" t="s">
        <v>502</v>
      </c>
      <c r="C258" t="s">
        <v>25</v>
      </c>
      <c r="D258" t="s">
        <v>25</v>
      </c>
      <c r="E258" t="s">
        <v>503</v>
      </c>
      <c r="F258" t="s">
        <v>509</v>
      </c>
      <c r="G258" t="s">
        <v>510</v>
      </c>
      <c r="H258" t="str">
        <f t="shared" ref="H258:H321" si="4">CONCATENATE(G258, "&gt;&gt;&gt;", C258, "&gt;&gt;&gt;", E258, "&gt;&gt;&gt;", F258)</f>
        <v>13351&gt;&gt;&gt;Main Campus&gt;&gt;&gt;Okara&gt;&gt;&gt;Department of Microbiology and Molecular Genetics</v>
      </c>
    </row>
    <row r="259" spans="1:8" x14ac:dyDescent="0.35">
      <c r="A259" t="s">
        <v>501</v>
      </c>
      <c r="B259" t="s">
        <v>502</v>
      </c>
      <c r="C259" t="s">
        <v>25</v>
      </c>
      <c r="D259" t="s">
        <v>25</v>
      </c>
      <c r="E259" t="s">
        <v>503</v>
      </c>
      <c r="F259" t="s">
        <v>285</v>
      </c>
      <c r="G259" t="s">
        <v>511</v>
      </c>
      <c r="H259" t="str">
        <f t="shared" si="4"/>
        <v>13331&gt;&gt;&gt;Main Campus&gt;&gt;&gt;Okara&gt;&gt;&gt;Department of Molecular Biology</v>
      </c>
    </row>
    <row r="260" spans="1:8" x14ac:dyDescent="0.35">
      <c r="A260" t="s">
        <v>501</v>
      </c>
      <c r="B260" t="s">
        <v>502</v>
      </c>
      <c r="C260" t="s">
        <v>25</v>
      </c>
      <c r="D260" t="s">
        <v>25</v>
      </c>
      <c r="E260" t="s">
        <v>503</v>
      </c>
      <c r="F260" t="s">
        <v>72</v>
      </c>
      <c r="G260" t="s">
        <v>512</v>
      </c>
      <c r="H260" t="str">
        <f t="shared" si="4"/>
        <v>13434&gt;&gt;&gt;Main Campus&gt;&gt;&gt;Okara&gt;&gt;&gt;Department of Physics</v>
      </c>
    </row>
    <row r="261" spans="1:8" x14ac:dyDescent="0.35">
      <c r="A261" t="s">
        <v>513</v>
      </c>
      <c r="B261" t="s">
        <v>514</v>
      </c>
      <c r="C261" t="s">
        <v>25</v>
      </c>
      <c r="D261" t="s">
        <v>515</v>
      </c>
      <c r="E261" t="s">
        <v>52</v>
      </c>
      <c r="F261" t="s">
        <v>68</v>
      </c>
      <c r="G261" t="s">
        <v>516</v>
      </c>
      <c r="H261" t="str">
        <f t="shared" si="4"/>
        <v>14516&gt;&gt;&gt;Main Campus&gt;&gt;&gt;Sahiwal&gt;&gt;&gt;Physics</v>
      </c>
    </row>
    <row r="262" spans="1:8" x14ac:dyDescent="0.35">
      <c r="A262" t="s">
        <v>519</v>
      </c>
      <c r="B262" t="s">
        <v>520</v>
      </c>
      <c r="C262" t="s">
        <v>25</v>
      </c>
      <c r="D262" t="s">
        <v>25</v>
      </c>
      <c r="E262" t="s">
        <v>363</v>
      </c>
      <c r="F262" t="s">
        <v>521</v>
      </c>
      <c r="G262" t="s">
        <v>522</v>
      </c>
      <c r="H262" t="str">
        <f t="shared" si="4"/>
        <v>13074&gt;&gt;&gt;Main Campus&gt;&gt;&gt;Sialkot&gt;&gt;&gt;Biochemistry and Molecular Biology</v>
      </c>
    </row>
    <row r="263" spans="1:8" x14ac:dyDescent="0.35">
      <c r="A263" t="s">
        <v>519</v>
      </c>
      <c r="B263" t="s">
        <v>520</v>
      </c>
      <c r="C263" t="s">
        <v>25</v>
      </c>
      <c r="D263" t="s">
        <v>25</v>
      </c>
      <c r="E263" t="s">
        <v>363</v>
      </c>
      <c r="F263" t="s">
        <v>58</v>
      </c>
      <c r="G263" t="s">
        <v>523</v>
      </c>
      <c r="H263" t="str">
        <f t="shared" si="4"/>
        <v>15416&gt;&gt;&gt;Main Campus&gt;&gt;&gt;Sialkot&gt;&gt;&gt;Biological Sciences</v>
      </c>
    </row>
    <row r="264" spans="1:8" x14ac:dyDescent="0.35">
      <c r="A264" t="s">
        <v>519</v>
      </c>
      <c r="B264" t="s">
        <v>520</v>
      </c>
      <c r="C264" t="s">
        <v>25</v>
      </c>
      <c r="D264" t="s">
        <v>25</v>
      </c>
      <c r="E264" t="s">
        <v>363</v>
      </c>
      <c r="F264" t="s">
        <v>22</v>
      </c>
      <c r="G264" t="s">
        <v>524</v>
      </c>
      <c r="H264" t="str">
        <f t="shared" si="4"/>
        <v>13073&gt;&gt;&gt;Main Campus&gt;&gt;&gt;Sialkot&gt;&gt;&gt;Biotechnology</v>
      </c>
    </row>
    <row r="265" spans="1:8" x14ac:dyDescent="0.35">
      <c r="A265" t="s">
        <v>519</v>
      </c>
      <c r="B265" t="s">
        <v>520</v>
      </c>
      <c r="C265" t="s">
        <v>25</v>
      </c>
      <c r="D265" t="s">
        <v>25</v>
      </c>
      <c r="E265" t="s">
        <v>363</v>
      </c>
      <c r="F265" t="s">
        <v>68</v>
      </c>
      <c r="G265" t="s">
        <v>525</v>
      </c>
      <c r="H265" t="str">
        <f t="shared" si="4"/>
        <v>13070&gt;&gt;&gt;Main Campus&gt;&gt;&gt;Sialkot&gt;&gt;&gt;Physics</v>
      </c>
    </row>
    <row r="266" spans="1:8" x14ac:dyDescent="0.35">
      <c r="A266" t="s">
        <v>526</v>
      </c>
      <c r="B266" t="s">
        <v>527</v>
      </c>
      <c r="C266" t="s">
        <v>25</v>
      </c>
      <c r="D266" t="s">
        <v>25</v>
      </c>
      <c r="E266" t="s">
        <v>20</v>
      </c>
      <c r="F266" t="s">
        <v>207</v>
      </c>
      <c r="G266" t="s">
        <v>528</v>
      </c>
      <c r="H266" t="str">
        <f t="shared" si="4"/>
        <v>16612&gt;&gt;&gt;Main Campus&gt;&gt;&gt;Karachi&gt;&gt;&gt;Department of Biomedical Engineering</v>
      </c>
    </row>
    <row r="267" spans="1:8" x14ac:dyDescent="0.35">
      <c r="A267" t="s">
        <v>526</v>
      </c>
      <c r="B267" t="s">
        <v>527</v>
      </c>
      <c r="C267" t="s">
        <v>25</v>
      </c>
      <c r="D267" t="s">
        <v>25</v>
      </c>
      <c r="E267" t="s">
        <v>20</v>
      </c>
      <c r="F267" t="s">
        <v>289</v>
      </c>
      <c r="G267" t="s">
        <v>529</v>
      </c>
      <c r="H267" t="str">
        <f t="shared" si="4"/>
        <v>16611&gt;&gt;&gt;Main Campus&gt;&gt;&gt;Karachi&gt;&gt;&gt;Department of Biosciences</v>
      </c>
    </row>
    <row r="268" spans="1:8" x14ac:dyDescent="0.35">
      <c r="A268" t="s">
        <v>534</v>
      </c>
      <c r="B268" t="s">
        <v>535</v>
      </c>
      <c r="C268" t="s">
        <v>25</v>
      </c>
      <c r="D268" t="s">
        <v>535</v>
      </c>
      <c r="E268" t="s">
        <v>367</v>
      </c>
      <c r="F268" t="s">
        <v>536</v>
      </c>
      <c r="G268" t="s">
        <v>537</v>
      </c>
      <c r="H268" t="str">
        <f t="shared" si="4"/>
        <v>54055&gt;&gt;&gt;Main Campus&gt;&gt;&gt;Bahawalpur&gt;&gt;&gt;Bio-Sciences</v>
      </c>
    </row>
    <row r="269" spans="1:8" x14ac:dyDescent="0.35">
      <c r="A269" t="s">
        <v>534</v>
      </c>
      <c r="B269" t="s">
        <v>535</v>
      </c>
      <c r="C269" t="s">
        <v>25</v>
      </c>
      <c r="D269" t="s">
        <v>535</v>
      </c>
      <c r="E269" t="s">
        <v>367</v>
      </c>
      <c r="F269" t="s">
        <v>28</v>
      </c>
      <c r="G269" t="s">
        <v>538</v>
      </c>
      <c r="H269" t="str">
        <f t="shared" si="4"/>
        <v>13401&gt;&gt;&gt;Main Campus&gt;&gt;&gt;Bahawalpur&gt;&gt;&gt;Microbiology</v>
      </c>
    </row>
    <row r="270" spans="1:8" x14ac:dyDescent="0.35">
      <c r="A270" t="s">
        <v>534</v>
      </c>
      <c r="B270" t="s">
        <v>535</v>
      </c>
      <c r="C270" t="s">
        <v>25</v>
      </c>
      <c r="D270" t="s">
        <v>535</v>
      </c>
      <c r="E270" t="s">
        <v>367</v>
      </c>
      <c r="F270" t="s">
        <v>539</v>
      </c>
      <c r="G270" t="s">
        <v>540</v>
      </c>
      <c r="H270" t="str">
        <f t="shared" si="4"/>
        <v>13389&gt;&gt;&gt;Main Campus&gt;&gt;&gt;Bahawalpur&gt;&gt;&gt;Physiology and Bio-Chemistry</v>
      </c>
    </row>
    <row r="271" spans="1:8" x14ac:dyDescent="0.35">
      <c r="A271" t="s">
        <v>542</v>
      </c>
      <c r="B271" t="s">
        <v>543</v>
      </c>
      <c r="C271" t="s">
        <v>1815</v>
      </c>
      <c r="D271" t="s">
        <v>1963</v>
      </c>
      <c r="E271" t="s">
        <v>131</v>
      </c>
      <c r="F271" t="s">
        <v>72</v>
      </c>
      <c r="G271" t="s">
        <v>2180</v>
      </c>
      <c r="H271" t="str">
        <f t="shared" si="4"/>
        <v>51136&gt;&gt;&gt;Affiliated College&gt;&gt;&gt;Bunair&gt;&gt;&gt;Department of Physics</v>
      </c>
    </row>
    <row r="272" spans="1:8" x14ac:dyDescent="0.35">
      <c r="A272" t="s">
        <v>542</v>
      </c>
      <c r="B272" t="s">
        <v>543</v>
      </c>
      <c r="C272" t="s">
        <v>25</v>
      </c>
      <c r="D272" t="s">
        <v>543</v>
      </c>
      <c r="E272" t="s">
        <v>131</v>
      </c>
      <c r="F272" t="s">
        <v>72</v>
      </c>
      <c r="G272" t="s">
        <v>544</v>
      </c>
      <c r="H272" t="str">
        <f t="shared" si="4"/>
        <v>13377&gt;&gt;&gt;Main Campus&gt;&gt;&gt;Bunair&gt;&gt;&gt;Department of Physics</v>
      </c>
    </row>
    <row r="273" spans="1:8" x14ac:dyDescent="0.35">
      <c r="A273" t="s">
        <v>545</v>
      </c>
      <c r="B273" t="s">
        <v>546</v>
      </c>
      <c r="C273" t="s">
        <v>1815</v>
      </c>
      <c r="D273" t="s">
        <v>1962</v>
      </c>
      <c r="E273" t="s">
        <v>47</v>
      </c>
      <c r="F273" t="s">
        <v>72</v>
      </c>
      <c r="G273" t="s">
        <v>2179</v>
      </c>
      <c r="H273" t="str">
        <f t="shared" si="4"/>
        <v>53618&gt;&gt;&gt;Affiliated College&gt;&gt;&gt;Lakki Marwat&gt;&gt;&gt;Department of Physics</v>
      </c>
    </row>
    <row r="274" spans="1:8" x14ac:dyDescent="0.35">
      <c r="A274" t="s">
        <v>545</v>
      </c>
      <c r="B274" t="s">
        <v>546</v>
      </c>
      <c r="C274" t="s">
        <v>1815</v>
      </c>
      <c r="D274" t="s">
        <v>1961</v>
      </c>
      <c r="E274" t="s">
        <v>47</v>
      </c>
      <c r="F274" t="s">
        <v>72</v>
      </c>
      <c r="G274" t="s">
        <v>2178</v>
      </c>
      <c r="H274" t="str">
        <f t="shared" si="4"/>
        <v>53767&gt;&gt;&gt;Affiliated College&gt;&gt;&gt;Lakki Marwat&gt;&gt;&gt;Department of Physics</v>
      </c>
    </row>
    <row r="275" spans="1:8" x14ac:dyDescent="0.35">
      <c r="A275" t="s">
        <v>545</v>
      </c>
      <c r="B275" t="s">
        <v>546</v>
      </c>
      <c r="C275" t="s">
        <v>25</v>
      </c>
      <c r="D275" t="s">
        <v>25</v>
      </c>
      <c r="E275" t="s">
        <v>47</v>
      </c>
      <c r="F275" t="s">
        <v>72</v>
      </c>
      <c r="G275" t="s">
        <v>547</v>
      </c>
      <c r="H275" t="str">
        <f t="shared" si="4"/>
        <v>52736&gt;&gt;&gt;Main Campus&gt;&gt;&gt;Lakki Marwat&gt;&gt;&gt;Department of Physics</v>
      </c>
    </row>
    <row r="276" spans="1:8" x14ac:dyDescent="0.35">
      <c r="A276" t="s">
        <v>550</v>
      </c>
      <c r="B276" t="s">
        <v>551</v>
      </c>
      <c r="C276" t="s">
        <v>1815</v>
      </c>
      <c r="D276" t="s">
        <v>1960</v>
      </c>
      <c r="E276" t="s">
        <v>552</v>
      </c>
      <c r="F276" t="s">
        <v>72</v>
      </c>
      <c r="G276" t="s">
        <v>2177</v>
      </c>
      <c r="H276" t="str">
        <f t="shared" si="4"/>
        <v>39925&gt;&gt;&gt;Affiliated College&gt;&gt;&gt;Chitral&gt;&gt;&gt;Department of Physics</v>
      </c>
    </row>
    <row r="277" spans="1:8" x14ac:dyDescent="0.35">
      <c r="A277" t="s">
        <v>553</v>
      </c>
      <c r="B277" t="s">
        <v>554</v>
      </c>
      <c r="C277" t="s">
        <v>25</v>
      </c>
      <c r="D277" t="s">
        <v>25</v>
      </c>
      <c r="E277" t="s">
        <v>555</v>
      </c>
      <c r="F277" t="s">
        <v>68</v>
      </c>
      <c r="G277" t="s">
        <v>556</v>
      </c>
      <c r="H277" t="str">
        <f t="shared" si="4"/>
        <v>16831&gt;&gt;&gt;Main Campus&gt;&gt;&gt;Hyderabad&gt;&gt;&gt;Physics</v>
      </c>
    </row>
    <row r="278" spans="1:8" x14ac:dyDescent="0.35">
      <c r="A278" t="s">
        <v>557</v>
      </c>
      <c r="B278" t="s">
        <v>558</v>
      </c>
      <c r="C278" t="s">
        <v>25</v>
      </c>
      <c r="D278" t="s">
        <v>25</v>
      </c>
      <c r="E278" t="s">
        <v>20</v>
      </c>
      <c r="F278" t="s">
        <v>559</v>
      </c>
      <c r="G278" t="s">
        <v>560</v>
      </c>
      <c r="H278" t="str">
        <f t="shared" si="4"/>
        <v>13301&gt;&gt;&gt;Main Campus&gt;&gt;&gt;Karachi&gt;&gt;&gt;Biomedical and Biological Sciences</v>
      </c>
    </row>
    <row r="279" spans="1:8" x14ac:dyDescent="0.35">
      <c r="A279" t="s">
        <v>557</v>
      </c>
      <c r="B279" t="s">
        <v>558</v>
      </c>
      <c r="C279" t="s">
        <v>25</v>
      </c>
      <c r="D279" t="s">
        <v>25</v>
      </c>
      <c r="E279" t="s">
        <v>20</v>
      </c>
      <c r="F279" t="s">
        <v>155</v>
      </c>
      <c r="G279" t="s">
        <v>561</v>
      </c>
      <c r="H279" t="str">
        <f t="shared" si="4"/>
        <v>13306&gt;&gt;&gt;Main Campus&gt;&gt;&gt;Karachi&gt;&gt;&gt;Department of Biochemistry</v>
      </c>
    </row>
    <row r="280" spans="1:8" x14ac:dyDescent="0.35">
      <c r="A280" t="s">
        <v>562</v>
      </c>
      <c r="B280" t="s">
        <v>563</v>
      </c>
      <c r="C280" t="s">
        <v>25</v>
      </c>
      <c r="D280" t="s">
        <v>563</v>
      </c>
      <c r="E280" t="s">
        <v>564</v>
      </c>
      <c r="F280" t="s">
        <v>79</v>
      </c>
      <c r="G280" t="s">
        <v>565</v>
      </c>
      <c r="H280" t="str">
        <f t="shared" si="4"/>
        <v>28515&gt;&gt;&gt;Main Campus&gt;&gt;&gt;Narowal&gt;&gt;&gt;BioChemistry</v>
      </c>
    </row>
    <row r="281" spans="1:8" x14ac:dyDescent="0.35">
      <c r="A281" t="s">
        <v>562</v>
      </c>
      <c r="B281" t="s">
        <v>563</v>
      </c>
      <c r="C281" t="s">
        <v>25</v>
      </c>
      <c r="D281" t="s">
        <v>563</v>
      </c>
      <c r="E281" t="s">
        <v>564</v>
      </c>
      <c r="F281" t="s">
        <v>22</v>
      </c>
      <c r="G281" t="s">
        <v>566</v>
      </c>
      <c r="H281" t="str">
        <f t="shared" si="4"/>
        <v>38814&gt;&gt;&gt;Main Campus&gt;&gt;&gt;Narowal&gt;&gt;&gt;Biotechnology</v>
      </c>
    </row>
    <row r="282" spans="1:8" x14ac:dyDescent="0.35">
      <c r="A282" t="s">
        <v>562</v>
      </c>
      <c r="B282" t="s">
        <v>563</v>
      </c>
      <c r="C282" t="s">
        <v>25</v>
      </c>
      <c r="D282" t="s">
        <v>563</v>
      </c>
      <c r="E282" t="s">
        <v>564</v>
      </c>
      <c r="F282" t="s">
        <v>68</v>
      </c>
      <c r="G282" t="s">
        <v>567</v>
      </c>
      <c r="H282" t="str">
        <f t="shared" si="4"/>
        <v>13608&gt;&gt;&gt;Main Campus&gt;&gt;&gt;Narowal&gt;&gt;&gt;Physics</v>
      </c>
    </row>
    <row r="283" spans="1:8" x14ac:dyDescent="0.35">
      <c r="A283" t="s">
        <v>568</v>
      </c>
      <c r="B283" t="s">
        <v>569</v>
      </c>
      <c r="C283" t="s">
        <v>25</v>
      </c>
      <c r="D283" t="s">
        <v>570</v>
      </c>
      <c r="E283" t="s">
        <v>475</v>
      </c>
      <c r="F283" t="s">
        <v>155</v>
      </c>
      <c r="G283" t="s">
        <v>571</v>
      </c>
      <c r="H283" t="str">
        <f t="shared" si="4"/>
        <v>40062&gt;&gt;&gt;Main Campus&gt;&gt;&gt;Rawalpindi&gt;&gt;&gt;Department of Biochemistry</v>
      </c>
    </row>
    <row r="284" spans="1:8" x14ac:dyDescent="0.35">
      <c r="A284" t="s">
        <v>572</v>
      </c>
      <c r="B284" t="s">
        <v>573</v>
      </c>
      <c r="C284" t="s">
        <v>25</v>
      </c>
      <c r="D284" t="s">
        <v>573</v>
      </c>
      <c r="E284" t="s">
        <v>26</v>
      </c>
      <c r="F284" t="s">
        <v>140</v>
      </c>
      <c r="G284" t="s">
        <v>574</v>
      </c>
      <c r="H284" t="str">
        <f t="shared" si="4"/>
        <v>51603&gt;&gt;&gt;Main Campus&gt;&gt;&gt;Islamabad&gt;&gt;&gt;Department of Biotechnology</v>
      </c>
    </row>
    <row r="285" spans="1:8" x14ac:dyDescent="0.35">
      <c r="A285" t="s">
        <v>576</v>
      </c>
      <c r="B285" t="s">
        <v>577</v>
      </c>
      <c r="C285" t="s">
        <v>25</v>
      </c>
      <c r="D285" t="s">
        <v>578</v>
      </c>
      <c r="E285" t="s">
        <v>475</v>
      </c>
      <c r="F285" t="s">
        <v>72</v>
      </c>
      <c r="G285" t="s">
        <v>579</v>
      </c>
      <c r="H285" t="str">
        <f t="shared" si="4"/>
        <v>27998&gt;&gt;&gt;Main Campus&gt;&gt;&gt;Rawalpindi&gt;&gt;&gt;Department of Physics</v>
      </c>
    </row>
    <row r="286" spans="1:8" x14ac:dyDescent="0.35">
      <c r="A286" t="s">
        <v>580</v>
      </c>
      <c r="B286" t="s">
        <v>581</v>
      </c>
      <c r="C286" t="s">
        <v>25</v>
      </c>
      <c r="D286" t="s">
        <v>581</v>
      </c>
      <c r="E286" t="s">
        <v>89</v>
      </c>
      <c r="F286" t="s">
        <v>582</v>
      </c>
      <c r="G286" t="s">
        <v>583</v>
      </c>
      <c r="H286" t="str">
        <f t="shared" si="4"/>
        <v>27654&gt;&gt;&gt;Main Campus&gt;&gt;&gt;Haripur&gt;&gt;&gt;Department of Biomedical Sciences</v>
      </c>
    </row>
    <row r="287" spans="1:8" x14ac:dyDescent="0.35">
      <c r="A287" t="s">
        <v>589</v>
      </c>
      <c r="B287" t="s">
        <v>590</v>
      </c>
      <c r="C287" t="s">
        <v>25</v>
      </c>
      <c r="D287" t="s">
        <v>591</v>
      </c>
      <c r="E287" t="s">
        <v>592</v>
      </c>
      <c r="F287" t="s">
        <v>72</v>
      </c>
      <c r="G287" t="s">
        <v>593</v>
      </c>
      <c r="H287" t="str">
        <f t="shared" si="4"/>
        <v>39909&gt;&gt;&gt;Main Campus&gt;&gt;&gt;Chakwal&gt;&gt;&gt;Department of Physics</v>
      </c>
    </row>
    <row r="288" spans="1:8" x14ac:dyDescent="0.35">
      <c r="A288" t="s">
        <v>594</v>
      </c>
      <c r="B288" t="s">
        <v>595</v>
      </c>
      <c r="C288" t="s">
        <v>19</v>
      </c>
      <c r="D288" t="s">
        <v>596</v>
      </c>
      <c r="E288" t="s">
        <v>42</v>
      </c>
      <c r="F288" t="s">
        <v>155</v>
      </c>
      <c r="G288" t="s">
        <v>597</v>
      </c>
      <c r="H288" t="str">
        <f t="shared" si="4"/>
        <v>54903&gt;&gt;&gt;Constituent College&gt;&gt;&gt;Jhang&gt;&gt;&gt;Department of Biochemistry</v>
      </c>
    </row>
    <row r="289" spans="1:8" x14ac:dyDescent="0.35">
      <c r="A289" t="s">
        <v>594</v>
      </c>
      <c r="B289" t="s">
        <v>595</v>
      </c>
      <c r="C289" t="s">
        <v>25</v>
      </c>
      <c r="D289" t="s">
        <v>595</v>
      </c>
      <c r="E289" t="s">
        <v>42</v>
      </c>
      <c r="F289" t="s">
        <v>155</v>
      </c>
      <c r="G289" t="s">
        <v>598</v>
      </c>
      <c r="H289" t="str">
        <f t="shared" si="4"/>
        <v>50932&gt;&gt;&gt;Main Campus&gt;&gt;&gt;Jhang&gt;&gt;&gt;Department of Biochemistry</v>
      </c>
    </row>
    <row r="290" spans="1:8" x14ac:dyDescent="0.35">
      <c r="A290" t="s">
        <v>594</v>
      </c>
      <c r="B290" t="s">
        <v>595</v>
      </c>
      <c r="C290" t="s">
        <v>25</v>
      </c>
      <c r="D290" t="s">
        <v>595</v>
      </c>
      <c r="E290" t="s">
        <v>42</v>
      </c>
      <c r="F290" t="s">
        <v>98</v>
      </c>
      <c r="G290" t="s">
        <v>599</v>
      </c>
      <c r="H290" t="str">
        <f t="shared" si="4"/>
        <v>50935&gt;&gt;&gt;Main Campus&gt;&gt;&gt;Jhang&gt;&gt;&gt;Department of Microbiology</v>
      </c>
    </row>
    <row r="291" spans="1:8" x14ac:dyDescent="0.35">
      <c r="A291" t="s">
        <v>594</v>
      </c>
      <c r="B291" t="s">
        <v>595</v>
      </c>
      <c r="C291" t="s">
        <v>25</v>
      </c>
      <c r="D291" t="s">
        <v>595</v>
      </c>
      <c r="E291" t="s">
        <v>42</v>
      </c>
      <c r="F291" t="s">
        <v>72</v>
      </c>
      <c r="G291" t="s">
        <v>600</v>
      </c>
      <c r="H291" t="str">
        <f t="shared" si="4"/>
        <v>50934&gt;&gt;&gt;Main Campus&gt;&gt;&gt;Jhang&gt;&gt;&gt;Department of Physics</v>
      </c>
    </row>
    <row r="292" spans="1:8" x14ac:dyDescent="0.35">
      <c r="A292" t="s">
        <v>601</v>
      </c>
      <c r="B292" t="s">
        <v>602</v>
      </c>
      <c r="C292" t="s">
        <v>25</v>
      </c>
      <c r="D292" t="s">
        <v>602</v>
      </c>
      <c r="E292" t="s">
        <v>50</v>
      </c>
      <c r="F292" t="s">
        <v>72</v>
      </c>
      <c r="G292" t="s">
        <v>603</v>
      </c>
      <c r="H292" t="str">
        <f t="shared" si="4"/>
        <v>15777&gt;&gt;&gt;Main Campus&gt;&gt;&gt;Multan&gt;&gt;&gt;Department of Physics</v>
      </c>
    </row>
    <row r="293" spans="1:8" x14ac:dyDescent="0.35">
      <c r="A293" t="s">
        <v>605</v>
      </c>
      <c r="B293" t="s">
        <v>606</v>
      </c>
      <c r="C293" t="s">
        <v>25</v>
      </c>
      <c r="D293" t="s">
        <v>607</v>
      </c>
      <c r="E293" t="s">
        <v>608</v>
      </c>
      <c r="F293" t="s">
        <v>155</v>
      </c>
      <c r="G293" t="s">
        <v>609</v>
      </c>
      <c r="H293" t="str">
        <f t="shared" si="4"/>
        <v>39318&gt;&gt;&gt;Main Campus&gt;&gt;&gt;Murree&gt;&gt;&gt;Department of Biochemistry</v>
      </c>
    </row>
    <row r="294" spans="1:8" x14ac:dyDescent="0.35">
      <c r="A294" t="s">
        <v>605</v>
      </c>
      <c r="B294" t="s">
        <v>606</v>
      </c>
      <c r="C294" t="s">
        <v>25</v>
      </c>
      <c r="D294" t="s">
        <v>607</v>
      </c>
      <c r="E294" t="s">
        <v>608</v>
      </c>
      <c r="F294" t="s">
        <v>505</v>
      </c>
      <c r="G294" t="s">
        <v>610</v>
      </c>
      <c r="H294" t="str">
        <f t="shared" si="4"/>
        <v>39319&gt;&gt;&gt;Main Campus&gt;&gt;&gt;Murree&gt;&gt;&gt;Department of Bioinformatics</v>
      </c>
    </row>
    <row r="295" spans="1:8" x14ac:dyDescent="0.35">
      <c r="A295" t="s">
        <v>605</v>
      </c>
      <c r="B295" t="s">
        <v>606</v>
      </c>
      <c r="C295" t="s">
        <v>25</v>
      </c>
      <c r="D295" t="s">
        <v>607</v>
      </c>
      <c r="E295" t="s">
        <v>608</v>
      </c>
      <c r="F295" t="s">
        <v>140</v>
      </c>
      <c r="G295" t="s">
        <v>611</v>
      </c>
      <c r="H295" t="str">
        <f t="shared" si="4"/>
        <v>39320&gt;&gt;&gt;Main Campus&gt;&gt;&gt;Murree&gt;&gt;&gt;Department of Biotechnology</v>
      </c>
    </row>
    <row r="296" spans="1:8" x14ac:dyDescent="0.35">
      <c r="A296" t="s">
        <v>605</v>
      </c>
      <c r="B296" t="s">
        <v>606</v>
      </c>
      <c r="C296" t="s">
        <v>25</v>
      </c>
      <c r="D296" t="s">
        <v>607</v>
      </c>
      <c r="E296" t="s">
        <v>608</v>
      </c>
      <c r="F296" t="s">
        <v>98</v>
      </c>
      <c r="G296" t="s">
        <v>612</v>
      </c>
      <c r="H296" t="str">
        <f t="shared" si="4"/>
        <v>39321&gt;&gt;&gt;Main Campus&gt;&gt;&gt;Murree&gt;&gt;&gt;Department of Microbiology</v>
      </c>
    </row>
    <row r="297" spans="1:8" x14ac:dyDescent="0.35">
      <c r="A297" t="s">
        <v>605</v>
      </c>
      <c r="B297" t="s">
        <v>606</v>
      </c>
      <c r="C297" t="s">
        <v>25</v>
      </c>
      <c r="D297" t="s">
        <v>607</v>
      </c>
      <c r="E297" t="s">
        <v>608</v>
      </c>
      <c r="F297" t="s">
        <v>72</v>
      </c>
      <c r="G297" t="s">
        <v>613</v>
      </c>
      <c r="H297" t="str">
        <f t="shared" si="4"/>
        <v>39328&gt;&gt;&gt;Main Campus&gt;&gt;&gt;Murree&gt;&gt;&gt;Department of Physics</v>
      </c>
    </row>
    <row r="298" spans="1:8" x14ac:dyDescent="0.35">
      <c r="A298" t="s">
        <v>614</v>
      </c>
      <c r="B298" t="s">
        <v>615</v>
      </c>
      <c r="C298" t="s">
        <v>25</v>
      </c>
      <c r="D298" t="s">
        <v>616</v>
      </c>
      <c r="E298" t="s">
        <v>49</v>
      </c>
      <c r="F298" t="s">
        <v>22</v>
      </c>
      <c r="G298" t="s">
        <v>617</v>
      </c>
      <c r="H298" t="str">
        <f t="shared" si="4"/>
        <v>15109&gt;&gt;&gt;Main Campus&gt;&gt;&gt;Mianwali&gt;&gt;&gt;Biotechnology</v>
      </c>
    </row>
    <row r="299" spans="1:8" x14ac:dyDescent="0.35">
      <c r="A299" t="s">
        <v>614</v>
      </c>
      <c r="B299" t="s">
        <v>615</v>
      </c>
      <c r="C299" t="s">
        <v>25</v>
      </c>
      <c r="D299" t="s">
        <v>616</v>
      </c>
      <c r="E299" t="s">
        <v>49</v>
      </c>
      <c r="F299" t="s">
        <v>68</v>
      </c>
      <c r="G299" t="s">
        <v>618</v>
      </c>
      <c r="H299" t="str">
        <f t="shared" si="4"/>
        <v>15116&gt;&gt;&gt;Main Campus&gt;&gt;&gt;Mianwali&gt;&gt;&gt;Physics</v>
      </c>
    </row>
    <row r="300" spans="1:8" x14ac:dyDescent="0.35">
      <c r="A300" t="s">
        <v>622</v>
      </c>
      <c r="B300" t="s">
        <v>623</v>
      </c>
      <c r="C300" t="s">
        <v>25</v>
      </c>
      <c r="D300" t="s">
        <v>624</v>
      </c>
      <c r="E300" t="s">
        <v>625</v>
      </c>
      <c r="F300" t="s">
        <v>79</v>
      </c>
      <c r="G300" t="s">
        <v>626</v>
      </c>
      <c r="H300" t="str">
        <f t="shared" si="4"/>
        <v>38699&gt;&gt;&gt;Main Campus&gt;&gt;&gt;Tando Muhammad Khan&gt;&gt;&gt;BioChemistry</v>
      </c>
    </row>
    <row r="301" spans="1:8" x14ac:dyDescent="0.35">
      <c r="A301" t="s">
        <v>630</v>
      </c>
      <c r="B301" t="s">
        <v>631</v>
      </c>
      <c r="C301" t="s">
        <v>25</v>
      </c>
      <c r="D301" t="s">
        <v>632</v>
      </c>
      <c r="E301" t="s">
        <v>363</v>
      </c>
      <c r="F301" t="s">
        <v>289</v>
      </c>
      <c r="G301" t="s">
        <v>633</v>
      </c>
      <c r="H301" t="str">
        <f t="shared" si="4"/>
        <v>50407&gt;&gt;&gt;Main Campus&gt;&gt;&gt;Sialkot&gt;&gt;&gt;Department of Biosciences</v>
      </c>
    </row>
    <row r="302" spans="1:8" x14ac:dyDescent="0.35">
      <c r="A302" t="s">
        <v>630</v>
      </c>
      <c r="B302" t="s">
        <v>631</v>
      </c>
      <c r="C302" t="s">
        <v>25</v>
      </c>
      <c r="D302" t="s">
        <v>632</v>
      </c>
      <c r="E302" t="s">
        <v>363</v>
      </c>
      <c r="F302" t="s">
        <v>72</v>
      </c>
      <c r="G302" t="s">
        <v>634</v>
      </c>
      <c r="H302" t="str">
        <f t="shared" si="4"/>
        <v>50408&gt;&gt;&gt;Main Campus&gt;&gt;&gt;Sialkot&gt;&gt;&gt;Department of Physics</v>
      </c>
    </row>
    <row r="303" spans="1:8" x14ac:dyDescent="0.35">
      <c r="A303" t="s">
        <v>642</v>
      </c>
      <c r="B303" t="s">
        <v>643</v>
      </c>
      <c r="C303" t="s">
        <v>25</v>
      </c>
      <c r="D303" t="s">
        <v>644</v>
      </c>
      <c r="E303" t="s">
        <v>645</v>
      </c>
      <c r="F303" t="s">
        <v>140</v>
      </c>
      <c r="G303" t="s">
        <v>646</v>
      </c>
      <c r="H303" t="str">
        <f t="shared" si="4"/>
        <v>55092&gt;&gt;&gt;Main Campus&gt;&gt;&gt;Gujranwala&gt;&gt;&gt;Department of Biotechnology</v>
      </c>
    </row>
    <row r="304" spans="1:8" x14ac:dyDescent="0.35">
      <c r="A304" t="s">
        <v>647</v>
      </c>
      <c r="B304" t="s">
        <v>648</v>
      </c>
      <c r="C304" t="s">
        <v>25</v>
      </c>
      <c r="D304" t="s">
        <v>649</v>
      </c>
      <c r="E304" t="s">
        <v>50</v>
      </c>
      <c r="F304" t="s">
        <v>28</v>
      </c>
      <c r="G304" t="s">
        <v>650</v>
      </c>
      <c r="H304" t="str">
        <f t="shared" si="4"/>
        <v>38830&gt;&gt;&gt;Main Campus&gt;&gt;&gt;Multan&gt;&gt;&gt;Microbiology</v>
      </c>
    </row>
    <row r="305" spans="1:8" x14ac:dyDescent="0.35">
      <c r="A305" t="s">
        <v>647</v>
      </c>
      <c r="B305" t="s">
        <v>648</v>
      </c>
      <c r="C305" t="s">
        <v>25</v>
      </c>
      <c r="D305" t="s">
        <v>649</v>
      </c>
      <c r="E305" t="s">
        <v>50</v>
      </c>
      <c r="F305" t="s">
        <v>68</v>
      </c>
      <c r="G305" t="s">
        <v>651</v>
      </c>
      <c r="H305" t="str">
        <f t="shared" si="4"/>
        <v>38833&gt;&gt;&gt;Main Campus&gt;&gt;&gt;Multan&gt;&gt;&gt;Physics</v>
      </c>
    </row>
    <row r="306" spans="1:8" x14ac:dyDescent="0.35">
      <c r="A306" t="s">
        <v>659</v>
      </c>
      <c r="B306" t="s">
        <v>660</v>
      </c>
      <c r="C306" t="s">
        <v>25</v>
      </c>
      <c r="D306" t="s">
        <v>661</v>
      </c>
      <c r="E306" t="s">
        <v>39</v>
      </c>
      <c r="F306" t="s">
        <v>58</v>
      </c>
      <c r="G306" t="s">
        <v>662</v>
      </c>
      <c r="H306" t="str">
        <f t="shared" si="4"/>
        <v>54400&gt;&gt;&gt;Main Campus&gt;&gt;&gt;Bhakkar&gt;&gt;&gt;Biological Sciences</v>
      </c>
    </row>
    <row r="307" spans="1:8" x14ac:dyDescent="0.35">
      <c r="A307" t="s">
        <v>659</v>
      </c>
      <c r="B307" t="s">
        <v>660</v>
      </c>
      <c r="C307" t="s">
        <v>25</v>
      </c>
      <c r="D307" t="s">
        <v>661</v>
      </c>
      <c r="E307" t="s">
        <v>39</v>
      </c>
      <c r="F307" t="s">
        <v>68</v>
      </c>
      <c r="G307" t="s">
        <v>663</v>
      </c>
      <c r="H307" t="str">
        <f t="shared" si="4"/>
        <v>53665&gt;&gt;&gt;Main Campus&gt;&gt;&gt;Bhakkar&gt;&gt;&gt;Physics</v>
      </c>
    </row>
    <row r="308" spans="1:8" x14ac:dyDescent="0.35">
      <c r="A308" t="s">
        <v>668</v>
      </c>
      <c r="B308" t="s">
        <v>669</v>
      </c>
      <c r="C308" t="s">
        <v>25</v>
      </c>
      <c r="D308" t="s">
        <v>670</v>
      </c>
      <c r="E308" t="s">
        <v>24</v>
      </c>
      <c r="F308" t="s">
        <v>671</v>
      </c>
      <c r="G308" t="s">
        <v>672</v>
      </c>
      <c r="H308" t="str">
        <f t="shared" si="4"/>
        <v>40113&gt;&gt;&gt;Main Campus&gt;&gt;&gt;Lahore&gt;&gt;&gt;Department of Physical and Biological Sciences</v>
      </c>
    </row>
    <row r="309" spans="1:8" x14ac:dyDescent="0.35">
      <c r="A309" t="s">
        <v>674</v>
      </c>
      <c r="B309" t="s">
        <v>675</v>
      </c>
      <c r="C309" t="s">
        <v>25</v>
      </c>
      <c r="D309" t="s">
        <v>676</v>
      </c>
      <c r="E309" t="s">
        <v>475</v>
      </c>
      <c r="F309" t="s">
        <v>72</v>
      </c>
      <c r="G309" t="s">
        <v>677</v>
      </c>
      <c r="H309" t="str">
        <f t="shared" si="4"/>
        <v>52822&gt;&gt;&gt;Main Campus&gt;&gt;&gt;Rawalpindi&gt;&gt;&gt;Department of Physics</v>
      </c>
    </row>
    <row r="310" spans="1:8" x14ac:dyDescent="0.35">
      <c r="A310" t="s">
        <v>678</v>
      </c>
      <c r="B310" t="s">
        <v>679</v>
      </c>
      <c r="C310" t="s">
        <v>25</v>
      </c>
      <c r="D310" t="s">
        <v>680</v>
      </c>
      <c r="E310" t="s">
        <v>681</v>
      </c>
      <c r="F310" t="s">
        <v>72</v>
      </c>
      <c r="G310" t="s">
        <v>682</v>
      </c>
      <c r="H310" t="str">
        <f t="shared" si="4"/>
        <v>50674&gt;&gt;&gt;Main Campus&gt;&gt;&gt;Nankana Sahib&gt;&gt;&gt;Department of Physics</v>
      </c>
    </row>
    <row r="311" spans="1:8" x14ac:dyDescent="0.35">
      <c r="A311" t="s">
        <v>686</v>
      </c>
      <c r="B311" t="s">
        <v>687</v>
      </c>
      <c r="C311" t="s">
        <v>1815</v>
      </c>
      <c r="D311" t="s">
        <v>1959</v>
      </c>
      <c r="E311" t="s">
        <v>41</v>
      </c>
      <c r="F311" t="s">
        <v>22</v>
      </c>
      <c r="G311" t="s">
        <v>2176</v>
      </c>
      <c r="H311" t="str">
        <f t="shared" si="4"/>
        <v>7698&gt;&gt;&gt;Affiliated College&gt;&gt;&gt;Faisalabad&gt;&gt;&gt;Biotechnology</v>
      </c>
    </row>
    <row r="312" spans="1:8" x14ac:dyDescent="0.35">
      <c r="A312" t="s">
        <v>686</v>
      </c>
      <c r="B312" t="s">
        <v>687</v>
      </c>
      <c r="C312" t="s">
        <v>1815</v>
      </c>
      <c r="D312" t="s">
        <v>1957</v>
      </c>
      <c r="E312" t="s">
        <v>26</v>
      </c>
      <c r="F312" t="s">
        <v>1958</v>
      </c>
      <c r="G312" t="s">
        <v>2175</v>
      </c>
      <c r="H312" t="str">
        <f t="shared" si="4"/>
        <v>10825&gt;&gt;&gt;Affiliated College&gt;&gt;&gt;Islamabad&gt;&gt;&gt;Animal Genomics &amp; Biotechnology, PARC Institute of Advance Studies in Agriculture (PIASA)</v>
      </c>
    </row>
    <row r="313" spans="1:8" x14ac:dyDescent="0.35">
      <c r="A313" t="s">
        <v>686</v>
      </c>
      <c r="B313" t="s">
        <v>687</v>
      </c>
      <c r="C313" t="s">
        <v>1815</v>
      </c>
      <c r="D313" t="s">
        <v>1957</v>
      </c>
      <c r="E313" t="s">
        <v>26</v>
      </c>
      <c r="F313" t="s">
        <v>1956</v>
      </c>
      <c r="G313" t="s">
        <v>2174</v>
      </c>
      <c r="H313" t="str">
        <f t="shared" si="4"/>
        <v>10826&gt;&gt;&gt;Affiliated College&gt;&gt;&gt;Islamabad&gt;&gt;&gt;Plant Genomics &amp; Biotechnology, PARC Institute of Advance Studies in Agriculture (PIASA)</v>
      </c>
    </row>
    <row r="314" spans="1:8" x14ac:dyDescent="0.35">
      <c r="A314" t="s">
        <v>686</v>
      </c>
      <c r="B314" t="s">
        <v>687</v>
      </c>
      <c r="C314" t="s">
        <v>25</v>
      </c>
      <c r="D314" t="s">
        <v>687</v>
      </c>
      <c r="E314" t="s">
        <v>26</v>
      </c>
      <c r="F314" t="s">
        <v>79</v>
      </c>
      <c r="G314" t="s">
        <v>688</v>
      </c>
      <c r="H314" t="str">
        <f t="shared" si="4"/>
        <v>2560&gt;&gt;&gt;Main Campus&gt;&gt;&gt;Islamabad&gt;&gt;&gt;BioChemistry</v>
      </c>
    </row>
    <row r="315" spans="1:8" x14ac:dyDescent="0.35">
      <c r="A315" t="s">
        <v>686</v>
      </c>
      <c r="B315" t="s">
        <v>687</v>
      </c>
      <c r="C315" t="s">
        <v>25</v>
      </c>
      <c r="D315" t="s">
        <v>687</v>
      </c>
      <c r="E315" t="s">
        <v>26</v>
      </c>
      <c r="F315" t="s">
        <v>81</v>
      </c>
      <c r="G315" t="s">
        <v>689</v>
      </c>
      <c r="H315" t="str">
        <f t="shared" si="4"/>
        <v>2662&gt;&gt;&gt;Main Campus&gt;&gt;&gt;Islamabad&gt;&gt;&gt;BioInformatics</v>
      </c>
    </row>
    <row r="316" spans="1:8" x14ac:dyDescent="0.35">
      <c r="A316" t="s">
        <v>686</v>
      </c>
      <c r="B316" t="s">
        <v>687</v>
      </c>
      <c r="C316" t="s">
        <v>25</v>
      </c>
      <c r="D316" t="s">
        <v>687</v>
      </c>
      <c r="E316" t="s">
        <v>26</v>
      </c>
      <c r="F316" t="s">
        <v>58</v>
      </c>
      <c r="G316" t="s">
        <v>690</v>
      </c>
      <c r="H316" t="str">
        <f t="shared" si="4"/>
        <v>4295&gt;&gt;&gt;Main Campus&gt;&gt;&gt;Islamabad&gt;&gt;&gt;Biological Sciences</v>
      </c>
    </row>
    <row r="317" spans="1:8" x14ac:dyDescent="0.35">
      <c r="A317" t="s">
        <v>686</v>
      </c>
      <c r="B317" t="s">
        <v>687</v>
      </c>
      <c r="C317" t="s">
        <v>25</v>
      </c>
      <c r="D317" t="s">
        <v>687</v>
      </c>
      <c r="E317" t="s">
        <v>26</v>
      </c>
      <c r="F317" t="s">
        <v>398</v>
      </c>
      <c r="G317" t="s">
        <v>691</v>
      </c>
      <c r="H317" t="str">
        <f t="shared" si="4"/>
        <v>4294&gt;&gt;&gt;Main Campus&gt;&gt;&gt;Islamabad&gt;&gt;&gt;Biology</v>
      </c>
    </row>
    <row r="318" spans="1:8" x14ac:dyDescent="0.35">
      <c r="A318" t="s">
        <v>686</v>
      </c>
      <c r="B318" t="s">
        <v>687</v>
      </c>
      <c r="C318" t="s">
        <v>25</v>
      </c>
      <c r="D318" t="s">
        <v>687</v>
      </c>
      <c r="E318" t="s">
        <v>26</v>
      </c>
      <c r="F318" t="s">
        <v>22</v>
      </c>
      <c r="G318" t="s">
        <v>692</v>
      </c>
      <c r="H318" t="str">
        <f t="shared" si="4"/>
        <v>2661&gt;&gt;&gt;Main Campus&gt;&gt;&gt;Islamabad&gt;&gt;&gt;Biotechnology</v>
      </c>
    </row>
    <row r="319" spans="1:8" x14ac:dyDescent="0.35">
      <c r="A319" t="s">
        <v>686</v>
      </c>
      <c r="B319" t="s">
        <v>687</v>
      </c>
      <c r="C319" t="s">
        <v>25</v>
      </c>
      <c r="D319" t="s">
        <v>687</v>
      </c>
      <c r="E319" t="s">
        <v>26</v>
      </c>
      <c r="F319" t="s">
        <v>28</v>
      </c>
      <c r="G319" t="s">
        <v>693</v>
      </c>
      <c r="H319" t="str">
        <f t="shared" si="4"/>
        <v>2559&gt;&gt;&gt;Main Campus&gt;&gt;&gt;Islamabad&gt;&gt;&gt;Microbiology</v>
      </c>
    </row>
    <row r="320" spans="1:8" x14ac:dyDescent="0.35">
      <c r="A320" t="s">
        <v>686</v>
      </c>
      <c r="B320" t="s">
        <v>687</v>
      </c>
      <c r="C320" t="s">
        <v>25</v>
      </c>
      <c r="D320" t="s">
        <v>687</v>
      </c>
      <c r="E320" t="s">
        <v>26</v>
      </c>
      <c r="F320" t="s">
        <v>694</v>
      </c>
      <c r="G320" t="s">
        <v>695</v>
      </c>
      <c r="H320" t="str">
        <f t="shared" si="4"/>
        <v>2885&gt;&gt;&gt;Main Campus&gt;&gt;&gt;Islamabad&gt;&gt;&gt;National Center for Bioinformatics</v>
      </c>
    </row>
    <row r="321" spans="1:8" x14ac:dyDescent="0.35">
      <c r="A321" t="s">
        <v>686</v>
      </c>
      <c r="B321" t="s">
        <v>687</v>
      </c>
      <c r="C321" t="s">
        <v>25</v>
      </c>
      <c r="D321" t="s">
        <v>687</v>
      </c>
      <c r="E321" t="s">
        <v>26</v>
      </c>
      <c r="F321" t="s">
        <v>68</v>
      </c>
      <c r="G321" t="s">
        <v>696</v>
      </c>
      <c r="H321" t="str">
        <f t="shared" si="4"/>
        <v>2877&gt;&gt;&gt;Main Campus&gt;&gt;&gt;Islamabad&gt;&gt;&gt;Physics</v>
      </c>
    </row>
    <row r="322" spans="1:8" x14ac:dyDescent="0.35">
      <c r="A322" t="s">
        <v>697</v>
      </c>
      <c r="B322" t="s">
        <v>698</v>
      </c>
      <c r="C322" t="s">
        <v>1815</v>
      </c>
      <c r="D322" t="s">
        <v>1955</v>
      </c>
      <c r="E322" t="s">
        <v>50</v>
      </c>
      <c r="F322" t="s">
        <v>68</v>
      </c>
      <c r="G322" t="s">
        <v>2173</v>
      </c>
      <c r="H322" t="str">
        <f t="shared" ref="H322:H385" si="5">CONCATENATE(G322, "&gt;&gt;&gt;", C322, "&gt;&gt;&gt;", E322, "&gt;&gt;&gt;", F322)</f>
        <v>39158&gt;&gt;&gt;Affiliated College&gt;&gt;&gt;Multan&gt;&gt;&gt;Physics</v>
      </c>
    </row>
    <row r="323" spans="1:8" x14ac:dyDescent="0.35">
      <c r="A323" t="s">
        <v>697</v>
      </c>
      <c r="B323" t="s">
        <v>698</v>
      </c>
      <c r="C323" t="s">
        <v>25</v>
      </c>
      <c r="D323" t="s">
        <v>699</v>
      </c>
      <c r="E323" t="s">
        <v>50</v>
      </c>
      <c r="F323" t="s">
        <v>79</v>
      </c>
      <c r="G323" t="s">
        <v>700</v>
      </c>
      <c r="H323" t="str">
        <f t="shared" si="5"/>
        <v>2461&gt;&gt;&gt;Main Campus&gt;&gt;&gt;Multan&gt;&gt;&gt;BioChemistry</v>
      </c>
    </row>
    <row r="324" spans="1:8" x14ac:dyDescent="0.35">
      <c r="A324" t="s">
        <v>697</v>
      </c>
      <c r="B324" t="s">
        <v>698</v>
      </c>
      <c r="C324" t="s">
        <v>25</v>
      </c>
      <c r="D324" t="s">
        <v>699</v>
      </c>
      <c r="E324" t="s">
        <v>50</v>
      </c>
      <c r="F324" t="s">
        <v>701</v>
      </c>
      <c r="G324" t="s">
        <v>702</v>
      </c>
      <c r="H324" t="str">
        <f t="shared" si="5"/>
        <v>2460&gt;&gt;&gt;Main Campus&gt;&gt;&gt;Multan&gt;&gt;&gt;Institute of Molecular Biology &amp; Biotechnology</v>
      </c>
    </row>
    <row r="325" spans="1:8" x14ac:dyDescent="0.35">
      <c r="A325" t="s">
        <v>697</v>
      </c>
      <c r="B325" t="s">
        <v>698</v>
      </c>
      <c r="C325" t="s">
        <v>25</v>
      </c>
      <c r="D325" t="s">
        <v>699</v>
      </c>
      <c r="E325" t="s">
        <v>50</v>
      </c>
      <c r="F325" t="s">
        <v>703</v>
      </c>
      <c r="G325" t="s">
        <v>704</v>
      </c>
      <c r="H325" t="str">
        <f t="shared" si="5"/>
        <v>2458&gt;&gt;&gt;Main Campus&gt;&gt;&gt;Multan&gt;&gt;&gt;Institute of Pure &amp; Applied Biology</v>
      </c>
    </row>
    <row r="326" spans="1:8" x14ac:dyDescent="0.35">
      <c r="A326" t="s">
        <v>697</v>
      </c>
      <c r="B326" t="s">
        <v>698</v>
      </c>
      <c r="C326" t="s">
        <v>25</v>
      </c>
      <c r="D326" t="s">
        <v>699</v>
      </c>
      <c r="E326" t="s">
        <v>50</v>
      </c>
      <c r="F326" t="s">
        <v>705</v>
      </c>
      <c r="G326" t="s">
        <v>706</v>
      </c>
      <c r="H326" t="str">
        <f t="shared" si="5"/>
        <v>11379&gt;&gt;&gt;Main Campus&gt;&gt;&gt;Multan&gt;&gt;&gt;Institute of Pure and Applied Biology</v>
      </c>
    </row>
    <row r="327" spans="1:8" x14ac:dyDescent="0.35">
      <c r="A327" t="s">
        <v>697</v>
      </c>
      <c r="B327" t="s">
        <v>698</v>
      </c>
      <c r="C327" t="s">
        <v>25</v>
      </c>
      <c r="D327" t="s">
        <v>699</v>
      </c>
      <c r="E327" t="s">
        <v>50</v>
      </c>
      <c r="F327" t="s">
        <v>68</v>
      </c>
      <c r="G327" t="s">
        <v>707</v>
      </c>
      <c r="H327" t="str">
        <f t="shared" si="5"/>
        <v>2456&gt;&gt;&gt;Main Campus&gt;&gt;&gt;Multan&gt;&gt;&gt;Physics</v>
      </c>
    </row>
    <row r="328" spans="1:8" x14ac:dyDescent="0.35">
      <c r="A328" t="s">
        <v>711</v>
      </c>
      <c r="B328" t="s">
        <v>712</v>
      </c>
      <c r="C328" t="s">
        <v>19</v>
      </c>
      <c r="D328" t="s">
        <v>476</v>
      </c>
      <c r="E328" t="s">
        <v>475</v>
      </c>
      <c r="F328" t="s">
        <v>713</v>
      </c>
      <c r="G328" t="s">
        <v>714</v>
      </c>
      <c r="H328" t="str">
        <f t="shared" si="5"/>
        <v>5218&gt;&gt;&gt;Constituent College&gt;&gt;&gt;Rawalpindi&gt;&gt;&gt;Basic Medical Sciences Biochemistry</v>
      </c>
    </row>
    <row r="329" spans="1:8" x14ac:dyDescent="0.35">
      <c r="A329" t="s">
        <v>711</v>
      </c>
      <c r="B329" t="s">
        <v>712</v>
      </c>
      <c r="C329" t="s">
        <v>19</v>
      </c>
      <c r="D329" t="s">
        <v>476</v>
      </c>
      <c r="E329" t="s">
        <v>475</v>
      </c>
      <c r="F329" t="s">
        <v>715</v>
      </c>
      <c r="G329" t="s">
        <v>716</v>
      </c>
      <c r="H329" t="str">
        <f t="shared" si="5"/>
        <v>5237&gt;&gt;&gt;Constituent College&gt;&gt;&gt;Rawalpindi&gt;&gt;&gt;Basic Medical Sciences Microbiology</v>
      </c>
    </row>
    <row r="330" spans="1:8" x14ac:dyDescent="0.35">
      <c r="A330" t="s">
        <v>711</v>
      </c>
      <c r="B330" t="s">
        <v>712</v>
      </c>
      <c r="C330" t="s">
        <v>19</v>
      </c>
      <c r="D330" t="s">
        <v>717</v>
      </c>
      <c r="E330" t="s">
        <v>26</v>
      </c>
      <c r="F330" t="s">
        <v>718</v>
      </c>
      <c r="G330" t="s">
        <v>719</v>
      </c>
      <c r="H330" t="str">
        <f t="shared" si="5"/>
        <v>27956&gt;&gt;&gt;Constituent College&gt;&gt;&gt;Islamabad&gt;&gt;&gt;Bio Technology</v>
      </c>
    </row>
    <row r="331" spans="1:8" x14ac:dyDescent="0.35">
      <c r="A331" t="s">
        <v>711</v>
      </c>
      <c r="B331" t="s">
        <v>712</v>
      </c>
      <c r="C331" t="s">
        <v>19</v>
      </c>
      <c r="D331" t="s">
        <v>717</v>
      </c>
      <c r="E331" t="s">
        <v>26</v>
      </c>
      <c r="F331" t="s">
        <v>720</v>
      </c>
      <c r="G331" t="s">
        <v>721</v>
      </c>
      <c r="H331" t="str">
        <f t="shared" si="5"/>
        <v>1551&gt;&gt;&gt;Constituent College&gt;&gt;&gt;Islamabad&gt;&gt;&gt;Healthcare Biotechnology</v>
      </c>
    </row>
    <row r="332" spans="1:8" x14ac:dyDescent="0.35">
      <c r="A332" t="s">
        <v>711</v>
      </c>
      <c r="B332" t="s">
        <v>712</v>
      </c>
      <c r="C332" t="s">
        <v>19</v>
      </c>
      <c r="D332" t="s">
        <v>717</v>
      </c>
      <c r="E332" t="s">
        <v>26</v>
      </c>
      <c r="F332" t="s">
        <v>722</v>
      </c>
      <c r="G332" t="s">
        <v>723</v>
      </c>
      <c r="H332" t="str">
        <f t="shared" si="5"/>
        <v>1553&gt;&gt;&gt;Constituent College&gt;&gt;&gt;Islamabad&gt;&gt;&gt;Industrial Biotechnology</v>
      </c>
    </row>
    <row r="333" spans="1:8" x14ac:dyDescent="0.35">
      <c r="A333" t="s">
        <v>711</v>
      </c>
      <c r="B333" t="s">
        <v>712</v>
      </c>
      <c r="C333" t="s">
        <v>19</v>
      </c>
      <c r="D333" t="s">
        <v>717</v>
      </c>
      <c r="E333" t="s">
        <v>26</v>
      </c>
      <c r="F333" t="s">
        <v>724</v>
      </c>
      <c r="G333" t="s">
        <v>725</v>
      </c>
      <c r="H333" t="str">
        <f t="shared" si="5"/>
        <v>1552&gt;&gt;&gt;Constituent College&gt;&gt;&gt;Islamabad&gt;&gt;&gt;Plant Biotechnology</v>
      </c>
    </row>
    <row r="334" spans="1:8" x14ac:dyDescent="0.35">
      <c r="A334" t="s">
        <v>711</v>
      </c>
      <c r="B334" t="s">
        <v>712</v>
      </c>
      <c r="C334" t="s">
        <v>19</v>
      </c>
      <c r="D334" t="s">
        <v>726</v>
      </c>
      <c r="E334" t="s">
        <v>475</v>
      </c>
      <c r="F334" t="s">
        <v>68</v>
      </c>
      <c r="G334" t="s">
        <v>727</v>
      </c>
      <c r="H334" t="str">
        <f t="shared" si="5"/>
        <v>9607&gt;&gt;&gt;Constituent College&gt;&gt;&gt;Rawalpindi&gt;&gt;&gt;Physics</v>
      </c>
    </row>
    <row r="335" spans="1:8" x14ac:dyDescent="0.35">
      <c r="A335" t="s">
        <v>711</v>
      </c>
      <c r="B335" t="s">
        <v>712</v>
      </c>
      <c r="C335" t="s">
        <v>19</v>
      </c>
      <c r="D335" t="s">
        <v>728</v>
      </c>
      <c r="E335" t="s">
        <v>26</v>
      </c>
      <c r="F335" t="s">
        <v>266</v>
      </c>
      <c r="G335" t="s">
        <v>729</v>
      </c>
      <c r="H335" t="str">
        <f t="shared" si="5"/>
        <v>1579&gt;&gt;&gt;Constituent College&gt;&gt;&gt;Islamabad&gt;&gt;&gt;Biomedical Engineering</v>
      </c>
    </row>
    <row r="336" spans="1:8" x14ac:dyDescent="0.35">
      <c r="A336" t="s">
        <v>711</v>
      </c>
      <c r="B336" t="s">
        <v>712</v>
      </c>
      <c r="C336" t="s">
        <v>19</v>
      </c>
      <c r="D336" t="s">
        <v>728</v>
      </c>
      <c r="E336" t="s">
        <v>26</v>
      </c>
      <c r="F336" t="s">
        <v>730</v>
      </c>
      <c r="G336" t="s">
        <v>731</v>
      </c>
      <c r="H336" t="str">
        <f t="shared" si="5"/>
        <v>1580&gt;&gt;&gt;Constituent College&gt;&gt;&gt;Islamabad&gt;&gt;&gt;Biomedical Sciences</v>
      </c>
    </row>
    <row r="337" spans="1:8" x14ac:dyDescent="0.35">
      <c r="A337" t="s">
        <v>711</v>
      </c>
      <c r="B337" t="s">
        <v>712</v>
      </c>
      <c r="C337" t="s">
        <v>19</v>
      </c>
      <c r="D337" t="s">
        <v>732</v>
      </c>
      <c r="E337" t="s">
        <v>26</v>
      </c>
      <c r="F337" t="s">
        <v>68</v>
      </c>
      <c r="G337" t="s">
        <v>733</v>
      </c>
      <c r="H337" t="str">
        <f t="shared" si="5"/>
        <v>1555&gt;&gt;&gt;Constituent College&gt;&gt;&gt;Islamabad&gt;&gt;&gt;Physics</v>
      </c>
    </row>
    <row r="338" spans="1:8" x14ac:dyDescent="0.35">
      <c r="A338" t="s">
        <v>737</v>
      </c>
      <c r="B338" t="s">
        <v>738</v>
      </c>
      <c r="C338" t="s">
        <v>25</v>
      </c>
      <c r="D338" t="s">
        <v>739</v>
      </c>
      <c r="E338" t="s">
        <v>475</v>
      </c>
      <c r="F338" t="s">
        <v>81</v>
      </c>
      <c r="G338" t="s">
        <v>740</v>
      </c>
      <c r="H338" t="str">
        <f t="shared" si="5"/>
        <v>28534&gt;&gt;&gt;Main Campus&gt;&gt;&gt;Rawalpindi&gt;&gt;&gt;BioInformatics</v>
      </c>
    </row>
    <row r="339" spans="1:8" x14ac:dyDescent="0.35">
      <c r="A339" t="s">
        <v>737</v>
      </c>
      <c r="B339" t="s">
        <v>738</v>
      </c>
      <c r="C339" t="s">
        <v>25</v>
      </c>
      <c r="D339" t="s">
        <v>739</v>
      </c>
      <c r="E339" t="s">
        <v>475</v>
      </c>
      <c r="F339" t="s">
        <v>22</v>
      </c>
      <c r="G339" t="s">
        <v>741</v>
      </c>
      <c r="H339" t="str">
        <f t="shared" si="5"/>
        <v>14142&gt;&gt;&gt;Main Campus&gt;&gt;&gt;Rawalpindi&gt;&gt;&gt;Biotechnology</v>
      </c>
    </row>
    <row r="340" spans="1:8" x14ac:dyDescent="0.35">
      <c r="A340" t="s">
        <v>737</v>
      </c>
      <c r="B340" t="s">
        <v>738</v>
      </c>
      <c r="C340" t="s">
        <v>25</v>
      </c>
      <c r="D340" t="s">
        <v>739</v>
      </c>
      <c r="E340" t="s">
        <v>475</v>
      </c>
      <c r="F340" t="s">
        <v>310</v>
      </c>
      <c r="G340" t="s">
        <v>742</v>
      </c>
      <c r="H340" t="str">
        <f t="shared" si="5"/>
        <v>13403&gt;&gt;&gt;Main Campus&gt;&gt;&gt;Rawalpindi&gt;&gt;&gt;Bio-Technology</v>
      </c>
    </row>
    <row r="341" spans="1:8" x14ac:dyDescent="0.35">
      <c r="A341" t="s">
        <v>737</v>
      </c>
      <c r="B341" t="s">
        <v>738</v>
      </c>
      <c r="C341" t="s">
        <v>25</v>
      </c>
      <c r="D341" t="s">
        <v>739</v>
      </c>
      <c r="E341" t="s">
        <v>475</v>
      </c>
      <c r="F341" t="s">
        <v>68</v>
      </c>
      <c r="G341" t="s">
        <v>743</v>
      </c>
      <c r="H341" t="str">
        <f t="shared" si="5"/>
        <v>2152&gt;&gt;&gt;Main Campus&gt;&gt;&gt;Rawalpindi&gt;&gt;&gt;Physics</v>
      </c>
    </row>
    <row r="342" spans="1:8" x14ac:dyDescent="0.35">
      <c r="A342" t="s">
        <v>744</v>
      </c>
      <c r="B342" t="s">
        <v>745</v>
      </c>
      <c r="C342" t="s">
        <v>746</v>
      </c>
      <c r="D342" t="s">
        <v>747</v>
      </c>
      <c r="E342" t="s">
        <v>24</v>
      </c>
      <c r="F342" t="s">
        <v>58</v>
      </c>
      <c r="G342" t="s">
        <v>748</v>
      </c>
      <c r="H342" t="str">
        <f t="shared" si="5"/>
        <v>1202&gt;&gt;&gt;College&gt;&gt;&gt;Lahore&gt;&gt;&gt;Biological Sciences</v>
      </c>
    </row>
    <row r="343" spans="1:8" x14ac:dyDescent="0.35">
      <c r="A343" t="s">
        <v>744</v>
      </c>
      <c r="B343" t="s">
        <v>745</v>
      </c>
      <c r="C343" t="s">
        <v>746</v>
      </c>
      <c r="D343" t="s">
        <v>747</v>
      </c>
      <c r="E343" t="s">
        <v>24</v>
      </c>
      <c r="F343" t="s">
        <v>68</v>
      </c>
      <c r="G343" t="s">
        <v>749</v>
      </c>
      <c r="H343" t="str">
        <f t="shared" si="5"/>
        <v>1530&gt;&gt;&gt;College&gt;&gt;&gt;Lahore&gt;&gt;&gt;Physics</v>
      </c>
    </row>
    <row r="344" spans="1:8" x14ac:dyDescent="0.35">
      <c r="A344" t="s">
        <v>744</v>
      </c>
      <c r="B344" t="s">
        <v>745</v>
      </c>
      <c r="C344" t="s">
        <v>25</v>
      </c>
      <c r="D344" t="s">
        <v>25</v>
      </c>
      <c r="E344" t="s">
        <v>24</v>
      </c>
      <c r="F344" t="s">
        <v>58</v>
      </c>
      <c r="G344" t="s">
        <v>750</v>
      </c>
      <c r="H344" t="str">
        <f t="shared" si="5"/>
        <v>3837&gt;&gt;&gt;Main Campus&gt;&gt;&gt;Lahore&gt;&gt;&gt;Biological Sciences</v>
      </c>
    </row>
    <row r="345" spans="1:8" x14ac:dyDescent="0.35">
      <c r="A345" t="s">
        <v>744</v>
      </c>
      <c r="B345" t="s">
        <v>745</v>
      </c>
      <c r="C345" t="s">
        <v>25</v>
      </c>
      <c r="D345" t="s">
        <v>25</v>
      </c>
      <c r="E345" t="s">
        <v>24</v>
      </c>
      <c r="F345" t="s">
        <v>68</v>
      </c>
      <c r="G345" t="s">
        <v>751</v>
      </c>
      <c r="H345" t="str">
        <f t="shared" si="5"/>
        <v>3862&gt;&gt;&gt;Main Campus&gt;&gt;&gt;Lahore&gt;&gt;&gt;Physics</v>
      </c>
    </row>
    <row r="346" spans="1:8" x14ac:dyDescent="0.35">
      <c r="A346" t="s">
        <v>753</v>
      </c>
      <c r="B346" t="s">
        <v>754</v>
      </c>
      <c r="C346" t="s">
        <v>1815</v>
      </c>
      <c r="D346" t="s">
        <v>1954</v>
      </c>
      <c r="E346" t="s">
        <v>41</v>
      </c>
      <c r="F346" t="s">
        <v>68</v>
      </c>
      <c r="G346" t="s">
        <v>2172</v>
      </c>
      <c r="H346" t="str">
        <f t="shared" si="5"/>
        <v>52368&gt;&gt;&gt;Affiliated College&gt;&gt;&gt;Faisalabad&gt;&gt;&gt;Physics</v>
      </c>
    </row>
    <row r="347" spans="1:8" x14ac:dyDescent="0.35">
      <c r="A347" t="s">
        <v>753</v>
      </c>
      <c r="B347" t="s">
        <v>754</v>
      </c>
      <c r="C347" t="s">
        <v>1815</v>
      </c>
      <c r="D347" t="s">
        <v>1953</v>
      </c>
      <c r="E347" t="s">
        <v>41</v>
      </c>
      <c r="F347" t="s">
        <v>68</v>
      </c>
      <c r="G347" t="s">
        <v>2171</v>
      </c>
      <c r="H347" t="str">
        <f t="shared" si="5"/>
        <v>16533&gt;&gt;&gt;Affiliated College&gt;&gt;&gt;Faisalabad&gt;&gt;&gt;Physics</v>
      </c>
    </row>
    <row r="348" spans="1:8" x14ac:dyDescent="0.35">
      <c r="A348" t="s">
        <v>753</v>
      </c>
      <c r="B348" t="s">
        <v>754</v>
      </c>
      <c r="C348" t="s">
        <v>1815</v>
      </c>
      <c r="D348" t="s">
        <v>1952</v>
      </c>
      <c r="E348" t="s">
        <v>475</v>
      </c>
      <c r="F348" t="s">
        <v>22</v>
      </c>
      <c r="G348" t="s">
        <v>2170</v>
      </c>
      <c r="H348" t="str">
        <f t="shared" si="5"/>
        <v>52997&gt;&gt;&gt;Affiliated College&gt;&gt;&gt;Rawalpindi&gt;&gt;&gt;Biotechnology</v>
      </c>
    </row>
    <row r="349" spans="1:8" x14ac:dyDescent="0.35">
      <c r="A349" t="s">
        <v>753</v>
      </c>
      <c r="B349" t="s">
        <v>754</v>
      </c>
      <c r="C349" t="s">
        <v>1815</v>
      </c>
      <c r="D349" t="s">
        <v>1951</v>
      </c>
      <c r="E349" t="s">
        <v>41</v>
      </c>
      <c r="F349" t="s">
        <v>68</v>
      </c>
      <c r="G349" t="s">
        <v>2169</v>
      </c>
      <c r="H349" t="str">
        <f t="shared" si="5"/>
        <v>7637&gt;&gt;&gt;Affiliated College&gt;&gt;&gt;Faisalabad&gt;&gt;&gt;Physics</v>
      </c>
    </row>
    <row r="350" spans="1:8" x14ac:dyDescent="0.35">
      <c r="A350" t="s">
        <v>753</v>
      </c>
      <c r="B350" t="s">
        <v>754</v>
      </c>
      <c r="C350" t="s">
        <v>1815</v>
      </c>
      <c r="D350" t="s">
        <v>1950</v>
      </c>
      <c r="E350" t="s">
        <v>1823</v>
      </c>
      <c r="F350" t="s">
        <v>68</v>
      </c>
      <c r="G350" t="s">
        <v>2168</v>
      </c>
      <c r="H350" t="str">
        <f t="shared" si="5"/>
        <v>39875&gt;&gt;&gt;Affiliated College&gt;&gt;&gt;Gojra&gt;&gt;&gt;Physics</v>
      </c>
    </row>
    <row r="351" spans="1:8" x14ac:dyDescent="0.35">
      <c r="A351" t="s">
        <v>753</v>
      </c>
      <c r="B351" t="s">
        <v>754</v>
      </c>
      <c r="C351" t="s">
        <v>1815</v>
      </c>
      <c r="D351" t="s">
        <v>1949</v>
      </c>
      <c r="E351" t="s">
        <v>708</v>
      </c>
      <c r="F351" t="s">
        <v>68</v>
      </c>
      <c r="G351" t="s">
        <v>2167</v>
      </c>
      <c r="H351" t="str">
        <f t="shared" si="5"/>
        <v>53272&gt;&gt;&gt;Affiliated College&gt;&gt;&gt;Layyah&gt;&gt;&gt;Physics</v>
      </c>
    </row>
    <row r="352" spans="1:8" x14ac:dyDescent="0.35">
      <c r="A352" t="s">
        <v>753</v>
      </c>
      <c r="B352" t="s">
        <v>754</v>
      </c>
      <c r="C352" t="s">
        <v>1815</v>
      </c>
      <c r="D352" t="s">
        <v>1948</v>
      </c>
      <c r="E352" t="s">
        <v>42</v>
      </c>
      <c r="F352" t="s">
        <v>68</v>
      </c>
      <c r="G352" t="s">
        <v>2166</v>
      </c>
      <c r="H352" t="str">
        <f t="shared" si="5"/>
        <v>52183&gt;&gt;&gt;Affiliated College&gt;&gt;&gt;Jhang&gt;&gt;&gt;Physics</v>
      </c>
    </row>
    <row r="353" spans="1:8" x14ac:dyDescent="0.35">
      <c r="A353" t="s">
        <v>753</v>
      </c>
      <c r="B353" t="s">
        <v>754</v>
      </c>
      <c r="C353" t="s">
        <v>1815</v>
      </c>
      <c r="D353" t="s">
        <v>1947</v>
      </c>
      <c r="E353" t="s">
        <v>845</v>
      </c>
      <c r="F353" t="s">
        <v>68</v>
      </c>
      <c r="G353" t="s">
        <v>2165</v>
      </c>
      <c r="H353" t="str">
        <f t="shared" si="5"/>
        <v>17268&gt;&gt;&gt;Affiliated College&gt;&gt;&gt;Toba Tek Singh&gt;&gt;&gt;Physics</v>
      </c>
    </row>
    <row r="354" spans="1:8" x14ac:dyDescent="0.35">
      <c r="A354" t="s">
        <v>753</v>
      </c>
      <c r="B354" t="s">
        <v>754</v>
      </c>
      <c r="C354" t="s">
        <v>1815</v>
      </c>
      <c r="D354" t="s">
        <v>1946</v>
      </c>
      <c r="E354" t="s">
        <v>41</v>
      </c>
      <c r="F354" t="s">
        <v>68</v>
      </c>
      <c r="G354" t="s">
        <v>2164</v>
      </c>
      <c r="H354" t="str">
        <f t="shared" si="5"/>
        <v>4111&gt;&gt;&gt;Affiliated College&gt;&gt;&gt;Faisalabad&gt;&gt;&gt;Physics</v>
      </c>
    </row>
    <row r="355" spans="1:8" x14ac:dyDescent="0.35">
      <c r="A355" t="s">
        <v>753</v>
      </c>
      <c r="B355" t="s">
        <v>754</v>
      </c>
      <c r="C355" t="s">
        <v>1815</v>
      </c>
      <c r="D355" t="s">
        <v>1945</v>
      </c>
      <c r="E355" t="s">
        <v>845</v>
      </c>
      <c r="F355" t="s">
        <v>68</v>
      </c>
      <c r="G355" t="s">
        <v>2163</v>
      </c>
      <c r="H355" t="str">
        <f t="shared" si="5"/>
        <v>16672&gt;&gt;&gt;Affiliated College&gt;&gt;&gt;Toba Tek Singh&gt;&gt;&gt;Physics</v>
      </c>
    </row>
    <row r="356" spans="1:8" x14ac:dyDescent="0.35">
      <c r="A356" t="s">
        <v>753</v>
      </c>
      <c r="B356" t="s">
        <v>754</v>
      </c>
      <c r="C356" t="s">
        <v>1815</v>
      </c>
      <c r="D356" t="s">
        <v>1944</v>
      </c>
      <c r="E356" t="s">
        <v>41</v>
      </c>
      <c r="F356" t="s">
        <v>68</v>
      </c>
      <c r="G356" t="s">
        <v>2162</v>
      </c>
      <c r="H356" t="str">
        <f t="shared" si="5"/>
        <v>16439&gt;&gt;&gt;Affiliated College&gt;&gt;&gt;Faisalabad&gt;&gt;&gt;Physics</v>
      </c>
    </row>
    <row r="357" spans="1:8" x14ac:dyDescent="0.35">
      <c r="A357" t="s">
        <v>753</v>
      </c>
      <c r="B357" t="s">
        <v>754</v>
      </c>
      <c r="C357" t="s">
        <v>1815</v>
      </c>
      <c r="D357" t="s">
        <v>1943</v>
      </c>
      <c r="E357" t="s">
        <v>1065</v>
      </c>
      <c r="F357" t="s">
        <v>68</v>
      </c>
      <c r="G357" t="s">
        <v>2161</v>
      </c>
      <c r="H357" t="str">
        <f t="shared" si="5"/>
        <v>39223&gt;&gt;&gt;Affiliated College&gt;&gt;&gt;Jaranwala&gt;&gt;&gt;Physics</v>
      </c>
    </row>
    <row r="358" spans="1:8" x14ac:dyDescent="0.35">
      <c r="A358" t="s">
        <v>753</v>
      </c>
      <c r="B358" t="s">
        <v>754</v>
      </c>
      <c r="C358" t="s">
        <v>1815</v>
      </c>
      <c r="D358" t="s">
        <v>1942</v>
      </c>
      <c r="E358" t="s">
        <v>42</v>
      </c>
      <c r="F358" t="s">
        <v>68</v>
      </c>
      <c r="G358" t="s">
        <v>2160</v>
      </c>
      <c r="H358" t="str">
        <f t="shared" si="5"/>
        <v>15268&gt;&gt;&gt;Affiliated College&gt;&gt;&gt;Jhang&gt;&gt;&gt;Physics</v>
      </c>
    </row>
    <row r="359" spans="1:8" x14ac:dyDescent="0.35">
      <c r="A359" t="s">
        <v>753</v>
      </c>
      <c r="B359" t="s">
        <v>754</v>
      </c>
      <c r="C359" t="s">
        <v>1815</v>
      </c>
      <c r="D359" t="s">
        <v>1941</v>
      </c>
      <c r="E359" t="s">
        <v>41</v>
      </c>
      <c r="F359" t="s">
        <v>68</v>
      </c>
      <c r="G359" t="s">
        <v>2159</v>
      </c>
      <c r="H359" t="str">
        <f t="shared" si="5"/>
        <v>3895&gt;&gt;&gt;Affiliated College&gt;&gt;&gt;Faisalabad&gt;&gt;&gt;Physics</v>
      </c>
    </row>
    <row r="360" spans="1:8" x14ac:dyDescent="0.35">
      <c r="A360" t="s">
        <v>753</v>
      </c>
      <c r="B360" t="s">
        <v>754</v>
      </c>
      <c r="C360" t="s">
        <v>1815</v>
      </c>
      <c r="D360" t="s">
        <v>1940</v>
      </c>
      <c r="E360" t="s">
        <v>761</v>
      </c>
      <c r="F360" t="s">
        <v>68</v>
      </c>
      <c r="G360" t="s">
        <v>2158</v>
      </c>
      <c r="H360" t="str">
        <f t="shared" si="5"/>
        <v>53261&gt;&gt;&gt;Affiliated College&gt;&gt;&gt;Chiniot&gt;&gt;&gt;Physics</v>
      </c>
    </row>
    <row r="361" spans="1:8" x14ac:dyDescent="0.35">
      <c r="A361" t="s">
        <v>753</v>
      </c>
      <c r="B361" t="s">
        <v>754</v>
      </c>
      <c r="C361" t="s">
        <v>1815</v>
      </c>
      <c r="D361" t="s">
        <v>1939</v>
      </c>
      <c r="E361" t="s">
        <v>845</v>
      </c>
      <c r="F361" t="s">
        <v>68</v>
      </c>
      <c r="G361" t="s">
        <v>2157</v>
      </c>
      <c r="H361" t="str">
        <f t="shared" si="5"/>
        <v>4208&gt;&gt;&gt;Affiliated College&gt;&gt;&gt;Toba Tek Singh&gt;&gt;&gt;Physics</v>
      </c>
    </row>
    <row r="362" spans="1:8" x14ac:dyDescent="0.35">
      <c r="A362" t="s">
        <v>753</v>
      </c>
      <c r="B362" t="s">
        <v>754</v>
      </c>
      <c r="C362" t="s">
        <v>1815</v>
      </c>
      <c r="D362" t="s">
        <v>1937</v>
      </c>
      <c r="E362" t="s">
        <v>24</v>
      </c>
      <c r="F362" t="s">
        <v>79</v>
      </c>
      <c r="G362" t="s">
        <v>2156</v>
      </c>
      <c r="H362" t="str">
        <f t="shared" si="5"/>
        <v>15740&gt;&gt;&gt;Affiliated College&gt;&gt;&gt;Lahore&gt;&gt;&gt;BioChemistry</v>
      </c>
    </row>
    <row r="363" spans="1:8" x14ac:dyDescent="0.35">
      <c r="A363" t="s">
        <v>753</v>
      </c>
      <c r="B363" t="s">
        <v>754</v>
      </c>
      <c r="C363" t="s">
        <v>1815</v>
      </c>
      <c r="D363" t="s">
        <v>1937</v>
      </c>
      <c r="E363" t="s">
        <v>24</v>
      </c>
      <c r="F363" t="s">
        <v>1938</v>
      </c>
      <c r="G363" t="s">
        <v>2155</v>
      </c>
      <c r="H363" t="str">
        <f t="shared" si="5"/>
        <v>15741&gt;&gt;&gt;Affiliated College&gt;&gt;&gt;Lahore&gt;&gt;&gt;Biotechonolgy</v>
      </c>
    </row>
    <row r="364" spans="1:8" x14ac:dyDescent="0.35">
      <c r="A364" t="s">
        <v>753</v>
      </c>
      <c r="B364" t="s">
        <v>754</v>
      </c>
      <c r="C364" t="s">
        <v>1815</v>
      </c>
      <c r="D364" t="s">
        <v>1937</v>
      </c>
      <c r="E364" t="s">
        <v>24</v>
      </c>
      <c r="F364" t="s">
        <v>28</v>
      </c>
      <c r="G364" t="s">
        <v>2154</v>
      </c>
      <c r="H364" t="str">
        <f t="shared" si="5"/>
        <v>15739&gt;&gt;&gt;Affiliated College&gt;&gt;&gt;Lahore&gt;&gt;&gt;Microbiology</v>
      </c>
    </row>
    <row r="365" spans="1:8" x14ac:dyDescent="0.35">
      <c r="A365" t="s">
        <v>753</v>
      </c>
      <c r="B365" t="s">
        <v>754</v>
      </c>
      <c r="C365" t="s">
        <v>1815</v>
      </c>
      <c r="D365" t="s">
        <v>1936</v>
      </c>
      <c r="E365" t="s">
        <v>52</v>
      </c>
      <c r="F365" t="s">
        <v>28</v>
      </c>
      <c r="G365" t="s">
        <v>2153</v>
      </c>
      <c r="H365" t="str">
        <f t="shared" si="5"/>
        <v>39987&gt;&gt;&gt;Affiliated College&gt;&gt;&gt;Sahiwal&gt;&gt;&gt;Microbiology</v>
      </c>
    </row>
    <row r="366" spans="1:8" x14ac:dyDescent="0.35">
      <c r="A366" t="s">
        <v>753</v>
      </c>
      <c r="B366" t="s">
        <v>754</v>
      </c>
      <c r="C366" t="s">
        <v>1815</v>
      </c>
      <c r="D366" t="s">
        <v>1935</v>
      </c>
      <c r="E366" t="s">
        <v>864</v>
      </c>
      <c r="F366" t="s">
        <v>68</v>
      </c>
      <c r="G366" t="s">
        <v>2152</v>
      </c>
      <c r="H366" t="str">
        <f t="shared" si="5"/>
        <v>16432&gt;&gt;&gt;Affiliated College&gt;&gt;&gt;Jhelum&gt;&gt;&gt;Physics</v>
      </c>
    </row>
    <row r="367" spans="1:8" x14ac:dyDescent="0.35">
      <c r="A367" t="s">
        <v>753</v>
      </c>
      <c r="B367" t="s">
        <v>754</v>
      </c>
      <c r="C367" t="s">
        <v>1815</v>
      </c>
      <c r="D367" t="s">
        <v>1934</v>
      </c>
      <c r="E367" t="s">
        <v>363</v>
      </c>
      <c r="F367" t="s">
        <v>68</v>
      </c>
      <c r="G367" t="s">
        <v>2151</v>
      </c>
      <c r="H367" t="str">
        <f t="shared" si="5"/>
        <v>17031&gt;&gt;&gt;Affiliated College&gt;&gt;&gt;Sialkot&gt;&gt;&gt;Physics</v>
      </c>
    </row>
    <row r="368" spans="1:8" x14ac:dyDescent="0.35">
      <c r="A368" t="s">
        <v>753</v>
      </c>
      <c r="B368" t="s">
        <v>754</v>
      </c>
      <c r="C368" t="s">
        <v>1815</v>
      </c>
      <c r="D368" t="s">
        <v>1933</v>
      </c>
      <c r="E368" t="s">
        <v>1832</v>
      </c>
      <c r="F368" t="s">
        <v>68</v>
      </c>
      <c r="G368" t="s">
        <v>2150</v>
      </c>
      <c r="H368" t="str">
        <f t="shared" si="5"/>
        <v>27667&gt;&gt;&gt;Affiliated College&gt;&gt;&gt;Jahanian&gt;&gt;&gt;Physics</v>
      </c>
    </row>
    <row r="369" spans="1:8" x14ac:dyDescent="0.35">
      <c r="A369" t="s">
        <v>753</v>
      </c>
      <c r="B369" t="s">
        <v>754</v>
      </c>
      <c r="C369" t="s">
        <v>1815</v>
      </c>
      <c r="D369" t="s">
        <v>1932</v>
      </c>
      <c r="E369" t="s">
        <v>44</v>
      </c>
      <c r="F369" t="s">
        <v>68</v>
      </c>
      <c r="G369" t="s">
        <v>2149</v>
      </c>
      <c r="H369" t="str">
        <f t="shared" si="5"/>
        <v>39564&gt;&gt;&gt;Affiliated College&gt;&gt;&gt;Khanewal&gt;&gt;&gt;Physics</v>
      </c>
    </row>
    <row r="370" spans="1:8" x14ac:dyDescent="0.35">
      <c r="A370" t="s">
        <v>753</v>
      </c>
      <c r="B370" t="s">
        <v>754</v>
      </c>
      <c r="C370" t="s">
        <v>1815</v>
      </c>
      <c r="D370" t="s">
        <v>1931</v>
      </c>
      <c r="E370" t="s">
        <v>681</v>
      </c>
      <c r="F370" t="s">
        <v>68</v>
      </c>
      <c r="G370" t="s">
        <v>2148</v>
      </c>
      <c r="H370" t="str">
        <f t="shared" si="5"/>
        <v>16429&gt;&gt;&gt;Affiliated College&gt;&gt;&gt;Nankana Sahib&gt;&gt;&gt;Physics</v>
      </c>
    </row>
    <row r="371" spans="1:8" x14ac:dyDescent="0.35">
      <c r="A371" t="s">
        <v>753</v>
      </c>
      <c r="B371" t="s">
        <v>754</v>
      </c>
      <c r="C371" t="s">
        <v>1815</v>
      </c>
      <c r="D371" t="s">
        <v>1930</v>
      </c>
      <c r="E371" t="s">
        <v>564</v>
      </c>
      <c r="F371" t="s">
        <v>68</v>
      </c>
      <c r="G371" t="s">
        <v>2147</v>
      </c>
      <c r="H371" t="str">
        <f t="shared" si="5"/>
        <v>16021&gt;&gt;&gt;Affiliated College&gt;&gt;&gt;Narowal&gt;&gt;&gt;Physics</v>
      </c>
    </row>
    <row r="372" spans="1:8" x14ac:dyDescent="0.35">
      <c r="A372" t="s">
        <v>753</v>
      </c>
      <c r="B372" t="s">
        <v>754</v>
      </c>
      <c r="C372" t="s">
        <v>1815</v>
      </c>
      <c r="D372" t="s">
        <v>1929</v>
      </c>
      <c r="E372" t="s">
        <v>1829</v>
      </c>
      <c r="F372" t="s">
        <v>68</v>
      </c>
      <c r="G372" t="s">
        <v>2146</v>
      </c>
      <c r="H372" t="str">
        <f t="shared" si="5"/>
        <v>17096&gt;&gt;&gt;Affiliated College&gt;&gt;&gt;Wazirabad&gt;&gt;&gt;Physics</v>
      </c>
    </row>
    <row r="373" spans="1:8" x14ac:dyDescent="0.35">
      <c r="A373" t="s">
        <v>753</v>
      </c>
      <c r="B373" t="s">
        <v>754</v>
      </c>
      <c r="C373" t="s">
        <v>1815</v>
      </c>
      <c r="D373" t="s">
        <v>1928</v>
      </c>
      <c r="E373" t="s">
        <v>778</v>
      </c>
      <c r="F373" t="s">
        <v>68</v>
      </c>
      <c r="G373" t="s">
        <v>2145</v>
      </c>
      <c r="H373" t="str">
        <f t="shared" si="5"/>
        <v>28183&gt;&gt;&gt;Affiliated College&gt;&gt;&gt;Sheikhupura&gt;&gt;&gt;Physics</v>
      </c>
    </row>
    <row r="374" spans="1:8" x14ac:dyDescent="0.35">
      <c r="A374" t="s">
        <v>753</v>
      </c>
      <c r="B374" t="s">
        <v>754</v>
      </c>
      <c r="C374" t="s">
        <v>1815</v>
      </c>
      <c r="D374" t="s">
        <v>1927</v>
      </c>
      <c r="E374" t="s">
        <v>923</v>
      </c>
      <c r="F374" t="s">
        <v>68</v>
      </c>
      <c r="G374" t="s">
        <v>2144</v>
      </c>
      <c r="H374" t="str">
        <f t="shared" si="5"/>
        <v>17275&gt;&gt;&gt;Affiliated College&gt;&gt;&gt;Mandi Bahauddin&gt;&gt;&gt;Physics</v>
      </c>
    </row>
    <row r="375" spans="1:8" x14ac:dyDescent="0.35">
      <c r="A375" t="s">
        <v>753</v>
      </c>
      <c r="B375" t="s">
        <v>754</v>
      </c>
      <c r="C375" t="s">
        <v>1815</v>
      </c>
      <c r="D375" t="s">
        <v>1926</v>
      </c>
      <c r="E375" t="s">
        <v>363</v>
      </c>
      <c r="F375" t="s">
        <v>68</v>
      </c>
      <c r="G375" t="s">
        <v>2143</v>
      </c>
      <c r="H375" t="str">
        <f t="shared" si="5"/>
        <v>27872&gt;&gt;&gt;Affiliated College&gt;&gt;&gt;Sialkot&gt;&gt;&gt;Physics</v>
      </c>
    </row>
    <row r="376" spans="1:8" x14ac:dyDescent="0.35">
      <c r="A376" t="s">
        <v>753</v>
      </c>
      <c r="B376" t="s">
        <v>754</v>
      </c>
      <c r="C376" t="s">
        <v>1815</v>
      </c>
      <c r="D376" t="s">
        <v>1925</v>
      </c>
      <c r="E376" t="s">
        <v>1827</v>
      </c>
      <c r="F376" t="s">
        <v>68</v>
      </c>
      <c r="G376" t="s">
        <v>2142</v>
      </c>
      <c r="H376" t="str">
        <f t="shared" si="5"/>
        <v>16571&gt;&gt;&gt;Affiliated College&gt;&gt;&gt;Arifwala&gt;&gt;&gt;Physics</v>
      </c>
    </row>
    <row r="377" spans="1:8" x14ac:dyDescent="0.35">
      <c r="A377" t="s">
        <v>753</v>
      </c>
      <c r="B377" t="s">
        <v>754</v>
      </c>
      <c r="C377" t="s">
        <v>1815</v>
      </c>
      <c r="D377" t="s">
        <v>1924</v>
      </c>
      <c r="E377" t="s">
        <v>564</v>
      </c>
      <c r="F377" t="s">
        <v>1923</v>
      </c>
      <c r="G377" t="s">
        <v>2141</v>
      </c>
      <c r="H377" t="str">
        <f t="shared" si="5"/>
        <v>40121&gt;&gt;&gt;Affiliated College&gt;&gt;&gt;Narowal&gt;&gt;&gt;BS Biotechnology</v>
      </c>
    </row>
    <row r="378" spans="1:8" x14ac:dyDescent="0.35">
      <c r="A378" t="s">
        <v>753</v>
      </c>
      <c r="B378" t="s">
        <v>754</v>
      </c>
      <c r="C378" t="s">
        <v>25</v>
      </c>
      <c r="D378" t="s">
        <v>25</v>
      </c>
      <c r="E378" t="s">
        <v>41</v>
      </c>
      <c r="F378" t="s">
        <v>79</v>
      </c>
      <c r="G378" t="s">
        <v>755</v>
      </c>
      <c r="H378" t="str">
        <f t="shared" si="5"/>
        <v>1629&gt;&gt;&gt;Main Campus&gt;&gt;&gt;Faisalabad&gt;&gt;&gt;BioChemistry</v>
      </c>
    </row>
    <row r="379" spans="1:8" x14ac:dyDescent="0.35">
      <c r="A379" t="s">
        <v>753</v>
      </c>
      <c r="B379" t="s">
        <v>754</v>
      </c>
      <c r="C379" t="s">
        <v>25</v>
      </c>
      <c r="D379" t="s">
        <v>25</v>
      </c>
      <c r="E379" t="s">
        <v>41</v>
      </c>
      <c r="F379" t="s">
        <v>81</v>
      </c>
      <c r="G379" t="s">
        <v>756</v>
      </c>
      <c r="H379" t="str">
        <f t="shared" si="5"/>
        <v>7035&gt;&gt;&gt;Main Campus&gt;&gt;&gt;Faisalabad&gt;&gt;&gt;BioInformatics</v>
      </c>
    </row>
    <row r="380" spans="1:8" x14ac:dyDescent="0.35">
      <c r="A380" t="s">
        <v>753</v>
      </c>
      <c r="B380" t="s">
        <v>754</v>
      </c>
      <c r="C380" t="s">
        <v>25</v>
      </c>
      <c r="D380" t="s">
        <v>25</v>
      </c>
      <c r="E380" t="s">
        <v>41</v>
      </c>
      <c r="F380" t="s">
        <v>757</v>
      </c>
      <c r="G380" t="s">
        <v>758</v>
      </c>
      <c r="H380" t="str">
        <f t="shared" si="5"/>
        <v>1622&gt;&gt;&gt;Main Campus&gt;&gt;&gt;Faisalabad&gt;&gt;&gt;BIOINFORMATICS &amp; BIOTECHNOLOGY</v>
      </c>
    </row>
    <row r="381" spans="1:8" x14ac:dyDescent="0.35">
      <c r="A381" t="s">
        <v>753</v>
      </c>
      <c r="B381" t="s">
        <v>754</v>
      </c>
      <c r="C381" t="s">
        <v>25</v>
      </c>
      <c r="D381" t="s">
        <v>25</v>
      </c>
      <c r="E381" t="s">
        <v>41</v>
      </c>
      <c r="F381" t="s">
        <v>28</v>
      </c>
      <c r="G381" t="s">
        <v>759</v>
      </c>
      <c r="H381" t="str">
        <f t="shared" si="5"/>
        <v>1630&gt;&gt;&gt;Main Campus&gt;&gt;&gt;Faisalabad&gt;&gt;&gt;Microbiology</v>
      </c>
    </row>
    <row r="382" spans="1:8" x14ac:dyDescent="0.35">
      <c r="A382" t="s">
        <v>753</v>
      </c>
      <c r="B382" t="s">
        <v>754</v>
      </c>
      <c r="C382" t="s">
        <v>25</v>
      </c>
      <c r="D382" t="s">
        <v>25</v>
      </c>
      <c r="E382" t="s">
        <v>41</v>
      </c>
      <c r="F382" t="s">
        <v>68</v>
      </c>
      <c r="G382" t="s">
        <v>760</v>
      </c>
      <c r="H382" t="str">
        <f t="shared" si="5"/>
        <v>1592&gt;&gt;&gt;Main Campus&gt;&gt;&gt;Faisalabad&gt;&gt;&gt;Physics</v>
      </c>
    </row>
    <row r="383" spans="1:8" x14ac:dyDescent="0.35">
      <c r="A383" t="s">
        <v>753</v>
      </c>
      <c r="B383" t="s">
        <v>754</v>
      </c>
      <c r="C383" t="s">
        <v>30</v>
      </c>
      <c r="D383" t="s">
        <v>762</v>
      </c>
      <c r="E383" t="s">
        <v>708</v>
      </c>
      <c r="F383" t="s">
        <v>68</v>
      </c>
      <c r="G383" t="s">
        <v>763</v>
      </c>
      <c r="H383" t="str">
        <f t="shared" si="5"/>
        <v>12051&gt;&gt;&gt;Sub Campus&gt;&gt;&gt;Layyah&gt;&gt;&gt;Physics</v>
      </c>
    </row>
    <row r="384" spans="1:8" x14ac:dyDescent="0.35">
      <c r="A384" t="s">
        <v>753</v>
      </c>
      <c r="B384" t="s">
        <v>754</v>
      </c>
      <c r="C384" t="s">
        <v>30</v>
      </c>
      <c r="D384" t="s">
        <v>709</v>
      </c>
      <c r="E384" t="s">
        <v>52</v>
      </c>
      <c r="F384" t="s">
        <v>68</v>
      </c>
      <c r="G384" t="s">
        <v>764</v>
      </c>
      <c r="H384" t="str">
        <f t="shared" si="5"/>
        <v>11922&gt;&gt;&gt;Sub Campus&gt;&gt;&gt;Sahiwal&gt;&gt;&gt;Physics</v>
      </c>
    </row>
    <row r="385" spans="1:8" x14ac:dyDescent="0.35">
      <c r="A385" t="s">
        <v>765</v>
      </c>
      <c r="B385" t="s">
        <v>766</v>
      </c>
      <c r="C385" t="s">
        <v>1815</v>
      </c>
      <c r="D385" t="s">
        <v>1922</v>
      </c>
      <c r="E385" t="s">
        <v>24</v>
      </c>
      <c r="F385" t="s">
        <v>1917</v>
      </c>
      <c r="G385" t="s">
        <v>2140</v>
      </c>
      <c r="H385" t="str">
        <f t="shared" si="5"/>
        <v>50578&gt;&gt;&gt;Affiliated College&gt;&gt;&gt;Lahore&gt;&gt;&gt;Institute of Industrial Biotechnology (IIB)</v>
      </c>
    </row>
    <row r="386" spans="1:8" x14ac:dyDescent="0.35">
      <c r="A386" t="s">
        <v>765</v>
      </c>
      <c r="B386" t="s">
        <v>766</v>
      </c>
      <c r="C386" t="s">
        <v>1815</v>
      </c>
      <c r="D386" t="s">
        <v>1921</v>
      </c>
      <c r="E386" t="s">
        <v>24</v>
      </c>
      <c r="F386" t="s">
        <v>1917</v>
      </c>
      <c r="G386" t="s">
        <v>2139</v>
      </c>
      <c r="H386" t="str">
        <f t="shared" ref="H386:H449" si="6">CONCATENATE(G386, "&gt;&gt;&gt;", C386, "&gt;&gt;&gt;", E386, "&gt;&gt;&gt;", F386)</f>
        <v>50584&gt;&gt;&gt;Affiliated College&gt;&gt;&gt;Lahore&gt;&gt;&gt;Institute of Industrial Biotechnology (IIB)</v>
      </c>
    </row>
    <row r="387" spans="1:8" x14ac:dyDescent="0.35">
      <c r="A387" t="s">
        <v>765</v>
      </c>
      <c r="B387" t="s">
        <v>766</v>
      </c>
      <c r="C387" t="s">
        <v>1815</v>
      </c>
      <c r="D387" t="s">
        <v>1920</v>
      </c>
      <c r="E387" t="s">
        <v>681</v>
      </c>
      <c r="F387" t="s">
        <v>72</v>
      </c>
      <c r="G387" t="s">
        <v>2138</v>
      </c>
      <c r="H387" t="str">
        <f t="shared" si="6"/>
        <v>51472&gt;&gt;&gt;Affiliated College&gt;&gt;&gt;Nankana Sahib&gt;&gt;&gt;Department of Physics</v>
      </c>
    </row>
    <row r="388" spans="1:8" x14ac:dyDescent="0.35">
      <c r="A388" t="s">
        <v>765</v>
      </c>
      <c r="B388" t="s">
        <v>766</v>
      </c>
      <c r="C388" t="s">
        <v>1815</v>
      </c>
      <c r="D388" t="s">
        <v>1919</v>
      </c>
      <c r="E388" t="s">
        <v>24</v>
      </c>
      <c r="F388" t="s">
        <v>1917</v>
      </c>
      <c r="G388" t="s">
        <v>2137</v>
      </c>
      <c r="H388" t="str">
        <f t="shared" si="6"/>
        <v>50589&gt;&gt;&gt;Affiliated College&gt;&gt;&gt;Lahore&gt;&gt;&gt;Institute of Industrial Biotechnology (IIB)</v>
      </c>
    </row>
    <row r="389" spans="1:8" x14ac:dyDescent="0.35">
      <c r="A389" t="s">
        <v>765</v>
      </c>
      <c r="B389" t="s">
        <v>766</v>
      </c>
      <c r="C389" t="s">
        <v>1815</v>
      </c>
      <c r="D389" t="s">
        <v>1918</v>
      </c>
      <c r="E389" t="s">
        <v>24</v>
      </c>
      <c r="F389" t="s">
        <v>1917</v>
      </c>
      <c r="G389" t="s">
        <v>2136</v>
      </c>
      <c r="H389" t="str">
        <f t="shared" si="6"/>
        <v>50594&gt;&gt;&gt;Affiliated College&gt;&gt;&gt;Lahore&gt;&gt;&gt;Institute of Industrial Biotechnology (IIB)</v>
      </c>
    </row>
    <row r="390" spans="1:8" x14ac:dyDescent="0.35">
      <c r="A390" t="s">
        <v>765</v>
      </c>
      <c r="B390" t="s">
        <v>766</v>
      </c>
      <c r="C390" t="s">
        <v>1815</v>
      </c>
      <c r="D390" t="s">
        <v>1916</v>
      </c>
      <c r="E390" t="s">
        <v>379</v>
      </c>
      <c r="F390" t="s">
        <v>72</v>
      </c>
      <c r="G390" t="s">
        <v>2135</v>
      </c>
      <c r="H390" t="str">
        <f t="shared" si="6"/>
        <v>50606&gt;&gt;&gt;Affiliated College&gt;&gt;&gt;Rahim Yar Khan&gt;&gt;&gt;Department of Physics</v>
      </c>
    </row>
    <row r="391" spans="1:8" x14ac:dyDescent="0.35">
      <c r="A391" t="s">
        <v>765</v>
      </c>
      <c r="B391" t="s">
        <v>766</v>
      </c>
      <c r="C391" t="s">
        <v>1815</v>
      </c>
      <c r="D391" t="s">
        <v>1915</v>
      </c>
      <c r="E391" t="s">
        <v>645</v>
      </c>
      <c r="F391" t="s">
        <v>72</v>
      </c>
      <c r="G391" t="s">
        <v>2134</v>
      </c>
      <c r="H391" t="str">
        <f t="shared" si="6"/>
        <v>51476&gt;&gt;&gt;Affiliated College&gt;&gt;&gt;Gujranwala&gt;&gt;&gt;Department of Physics</v>
      </c>
    </row>
    <row r="392" spans="1:8" x14ac:dyDescent="0.35">
      <c r="A392" t="s">
        <v>765</v>
      </c>
      <c r="B392" t="s">
        <v>766</v>
      </c>
      <c r="C392" t="s">
        <v>1815</v>
      </c>
      <c r="D392" t="s">
        <v>1914</v>
      </c>
      <c r="E392" t="s">
        <v>24</v>
      </c>
      <c r="F392" t="s">
        <v>770</v>
      </c>
      <c r="G392" t="s">
        <v>2133</v>
      </c>
      <c r="H392" t="str">
        <f t="shared" si="6"/>
        <v>52042&gt;&gt;&gt;Affiliated College&gt;&gt;&gt;Lahore&gt;&gt;&gt;Institute of Industrial Biotechnology</v>
      </c>
    </row>
    <row r="393" spans="1:8" x14ac:dyDescent="0.35">
      <c r="A393" t="s">
        <v>765</v>
      </c>
      <c r="B393" t="s">
        <v>766</v>
      </c>
      <c r="C393" t="s">
        <v>25</v>
      </c>
      <c r="D393" t="s">
        <v>25</v>
      </c>
      <c r="E393" t="s">
        <v>24</v>
      </c>
      <c r="F393" t="s">
        <v>767</v>
      </c>
      <c r="G393" t="s">
        <v>768</v>
      </c>
      <c r="H393" t="str">
        <f t="shared" si="6"/>
        <v>2648&gt;&gt;&gt;Main Campus&gt;&gt;&gt;Lahore&gt;&gt;&gt;Centre for Advanced Studies in Physics</v>
      </c>
    </row>
    <row r="394" spans="1:8" x14ac:dyDescent="0.35">
      <c r="A394" t="s">
        <v>765</v>
      </c>
      <c r="B394" t="s">
        <v>766</v>
      </c>
      <c r="C394" t="s">
        <v>25</v>
      </c>
      <c r="D394" t="s">
        <v>25</v>
      </c>
      <c r="E394" t="s">
        <v>24</v>
      </c>
      <c r="F394" t="s">
        <v>140</v>
      </c>
      <c r="G394" t="s">
        <v>769</v>
      </c>
      <c r="H394" t="str">
        <f t="shared" si="6"/>
        <v>38952&gt;&gt;&gt;Main Campus&gt;&gt;&gt;Lahore&gt;&gt;&gt;Department of Biotechnology</v>
      </c>
    </row>
    <row r="395" spans="1:8" x14ac:dyDescent="0.35">
      <c r="A395" t="s">
        <v>765</v>
      </c>
      <c r="B395" t="s">
        <v>766</v>
      </c>
      <c r="C395" t="s">
        <v>25</v>
      </c>
      <c r="D395" t="s">
        <v>25</v>
      </c>
      <c r="E395" t="s">
        <v>24</v>
      </c>
      <c r="F395" t="s">
        <v>770</v>
      </c>
      <c r="G395" t="s">
        <v>771</v>
      </c>
      <c r="H395" t="str">
        <f t="shared" si="6"/>
        <v>2132&gt;&gt;&gt;Main Campus&gt;&gt;&gt;Lahore&gt;&gt;&gt;Institute of Industrial Biotechnology</v>
      </c>
    </row>
    <row r="396" spans="1:8" x14ac:dyDescent="0.35">
      <c r="A396" t="s">
        <v>765</v>
      </c>
      <c r="B396" t="s">
        <v>766</v>
      </c>
      <c r="C396" t="s">
        <v>25</v>
      </c>
      <c r="D396" t="s">
        <v>25</v>
      </c>
      <c r="E396" t="s">
        <v>24</v>
      </c>
      <c r="F396" t="s">
        <v>28</v>
      </c>
      <c r="G396" t="s">
        <v>772</v>
      </c>
      <c r="H396" t="str">
        <f t="shared" si="6"/>
        <v>14397&gt;&gt;&gt;Main Campus&gt;&gt;&gt;Lahore&gt;&gt;&gt;Microbiology</v>
      </c>
    </row>
    <row r="397" spans="1:8" x14ac:dyDescent="0.35">
      <c r="A397" t="s">
        <v>765</v>
      </c>
      <c r="B397" t="s">
        <v>766</v>
      </c>
      <c r="C397" t="s">
        <v>25</v>
      </c>
      <c r="D397" t="s">
        <v>25</v>
      </c>
      <c r="E397" t="s">
        <v>24</v>
      </c>
      <c r="F397" t="s">
        <v>68</v>
      </c>
      <c r="G397" t="s">
        <v>773</v>
      </c>
      <c r="H397" t="str">
        <f t="shared" si="6"/>
        <v>2406&gt;&gt;&gt;Main Campus&gt;&gt;&gt;Lahore&gt;&gt;&gt;Physics</v>
      </c>
    </row>
    <row r="398" spans="1:8" x14ac:dyDescent="0.35">
      <c r="A398" t="s">
        <v>774</v>
      </c>
      <c r="B398" t="s">
        <v>775</v>
      </c>
      <c r="C398" t="s">
        <v>25</v>
      </c>
      <c r="D398" t="s">
        <v>25</v>
      </c>
      <c r="E398" t="s">
        <v>20</v>
      </c>
      <c r="F398" t="s">
        <v>106</v>
      </c>
      <c r="G398" t="s">
        <v>776</v>
      </c>
      <c r="H398" t="str">
        <f t="shared" si="6"/>
        <v>9333&gt;&gt;&gt;Main Campus&gt;&gt;&gt;Karachi&gt;&gt;&gt;Biosciences</v>
      </c>
    </row>
    <row r="399" spans="1:8" x14ac:dyDescent="0.35">
      <c r="A399" t="s">
        <v>779</v>
      </c>
      <c r="B399" t="s">
        <v>780</v>
      </c>
      <c r="C399" t="s">
        <v>25</v>
      </c>
      <c r="D399" t="s">
        <v>25</v>
      </c>
      <c r="E399" t="s">
        <v>24</v>
      </c>
      <c r="F399" t="s">
        <v>781</v>
      </c>
      <c r="G399" t="s">
        <v>782</v>
      </c>
      <c r="H399" t="str">
        <f t="shared" si="6"/>
        <v>16889&gt;&gt;&gt;Main Campus&gt;&gt;&gt;Lahore&gt;&gt;&gt;Department of Biomedical Engineering Technology</v>
      </c>
    </row>
    <row r="400" spans="1:8" x14ac:dyDescent="0.35">
      <c r="A400" t="s">
        <v>784</v>
      </c>
      <c r="B400" t="s">
        <v>785</v>
      </c>
      <c r="C400" t="s">
        <v>1815</v>
      </c>
      <c r="D400" t="s">
        <v>1913</v>
      </c>
      <c r="E400" t="s">
        <v>367</v>
      </c>
      <c r="F400" t="s">
        <v>1907</v>
      </c>
      <c r="G400" t="s">
        <v>2132</v>
      </c>
      <c r="H400" t="str">
        <f t="shared" si="6"/>
        <v>6327&gt;&gt;&gt;Affiliated College&gt;&gt;&gt;Bahawalpur&gt;&gt;&gt;MSc Physics</v>
      </c>
    </row>
    <row r="401" spans="1:8" x14ac:dyDescent="0.35">
      <c r="A401" t="s">
        <v>784</v>
      </c>
      <c r="B401" t="s">
        <v>785</v>
      </c>
      <c r="C401" t="s">
        <v>1815</v>
      </c>
      <c r="D401" t="s">
        <v>1912</v>
      </c>
      <c r="E401" t="s">
        <v>379</v>
      </c>
      <c r="F401" t="s">
        <v>1907</v>
      </c>
      <c r="G401" t="s">
        <v>2131</v>
      </c>
      <c r="H401" t="str">
        <f t="shared" si="6"/>
        <v>4452&gt;&gt;&gt;Affiliated College&gt;&gt;&gt;Rahim Yar Khan&gt;&gt;&gt;MSc Physics</v>
      </c>
    </row>
    <row r="402" spans="1:8" x14ac:dyDescent="0.35">
      <c r="A402" t="s">
        <v>784</v>
      </c>
      <c r="B402" t="s">
        <v>785</v>
      </c>
      <c r="C402" t="s">
        <v>1815</v>
      </c>
      <c r="D402" t="s">
        <v>1911</v>
      </c>
      <c r="E402" t="s">
        <v>367</v>
      </c>
      <c r="F402" t="s">
        <v>1856</v>
      </c>
      <c r="G402" t="s">
        <v>2130</v>
      </c>
      <c r="H402" t="str">
        <f t="shared" si="6"/>
        <v>4486&gt;&gt;&gt;Affiliated College&gt;&gt;&gt;Bahawalpur&gt;&gt;&gt;BS Physics</v>
      </c>
    </row>
    <row r="403" spans="1:8" x14ac:dyDescent="0.35">
      <c r="A403" t="s">
        <v>784</v>
      </c>
      <c r="B403" t="s">
        <v>785</v>
      </c>
      <c r="C403" t="s">
        <v>1815</v>
      </c>
      <c r="D403" t="s">
        <v>1911</v>
      </c>
      <c r="E403" t="s">
        <v>367</v>
      </c>
      <c r="F403" t="s">
        <v>1907</v>
      </c>
      <c r="G403" t="s">
        <v>2129</v>
      </c>
      <c r="H403" t="str">
        <f t="shared" si="6"/>
        <v>4506&gt;&gt;&gt;Affiliated College&gt;&gt;&gt;Bahawalpur&gt;&gt;&gt;MSc Physics</v>
      </c>
    </row>
    <row r="404" spans="1:8" x14ac:dyDescent="0.35">
      <c r="A404" t="s">
        <v>784</v>
      </c>
      <c r="B404" t="s">
        <v>785</v>
      </c>
      <c r="C404" t="s">
        <v>1815</v>
      </c>
      <c r="D404" t="s">
        <v>1910</v>
      </c>
      <c r="E404" t="s">
        <v>1820</v>
      </c>
      <c r="F404" t="s">
        <v>68</v>
      </c>
      <c r="G404" t="s">
        <v>2128</v>
      </c>
      <c r="H404" t="str">
        <f t="shared" si="6"/>
        <v>6261&gt;&gt;&gt;Affiliated College&gt;&gt;&gt;Sadiqabad&gt;&gt;&gt;Physics</v>
      </c>
    </row>
    <row r="405" spans="1:8" x14ac:dyDescent="0.35">
      <c r="A405" t="s">
        <v>784</v>
      </c>
      <c r="B405" t="s">
        <v>785</v>
      </c>
      <c r="C405" t="s">
        <v>1815</v>
      </c>
      <c r="D405" t="s">
        <v>1909</v>
      </c>
      <c r="E405" t="s">
        <v>379</v>
      </c>
      <c r="F405" t="s">
        <v>68</v>
      </c>
      <c r="G405" t="s">
        <v>2127</v>
      </c>
      <c r="H405" t="str">
        <f t="shared" si="6"/>
        <v>6478&gt;&gt;&gt;Affiliated College&gt;&gt;&gt;Rahim Yar Khan&gt;&gt;&gt;Physics</v>
      </c>
    </row>
    <row r="406" spans="1:8" x14ac:dyDescent="0.35">
      <c r="A406" t="s">
        <v>784</v>
      </c>
      <c r="B406" t="s">
        <v>785</v>
      </c>
      <c r="C406" t="s">
        <v>1815</v>
      </c>
      <c r="D406" t="s">
        <v>1908</v>
      </c>
      <c r="E406" t="s">
        <v>379</v>
      </c>
      <c r="F406" t="s">
        <v>1907</v>
      </c>
      <c r="G406" t="s">
        <v>2126</v>
      </c>
      <c r="H406" t="str">
        <f t="shared" si="6"/>
        <v>6361&gt;&gt;&gt;Affiliated College&gt;&gt;&gt;Rahim Yar Khan&gt;&gt;&gt;MSc Physics</v>
      </c>
    </row>
    <row r="407" spans="1:8" x14ac:dyDescent="0.35">
      <c r="A407" t="s">
        <v>784</v>
      </c>
      <c r="B407" t="s">
        <v>785</v>
      </c>
      <c r="C407" t="s">
        <v>25</v>
      </c>
      <c r="D407" t="s">
        <v>786</v>
      </c>
      <c r="E407" t="s">
        <v>367</v>
      </c>
      <c r="F407" t="s">
        <v>787</v>
      </c>
      <c r="G407" t="s">
        <v>788</v>
      </c>
      <c r="H407" t="str">
        <f t="shared" si="6"/>
        <v>1929&gt;&gt;&gt;Main Campus&gt;&gt;&gt;Bahawalpur&gt;&gt;&gt;Biochemistry &amp; Biotechnology</v>
      </c>
    </row>
    <row r="408" spans="1:8" x14ac:dyDescent="0.35">
      <c r="A408" t="s">
        <v>784</v>
      </c>
      <c r="B408" t="s">
        <v>785</v>
      </c>
      <c r="C408" t="s">
        <v>25</v>
      </c>
      <c r="D408" t="s">
        <v>786</v>
      </c>
      <c r="E408" t="s">
        <v>367</v>
      </c>
      <c r="F408" t="s">
        <v>81</v>
      </c>
      <c r="G408" t="s">
        <v>789</v>
      </c>
      <c r="H408" t="str">
        <f t="shared" si="6"/>
        <v>53046&gt;&gt;&gt;Main Campus&gt;&gt;&gt;Bahawalpur&gt;&gt;&gt;BioInformatics</v>
      </c>
    </row>
    <row r="409" spans="1:8" x14ac:dyDescent="0.35">
      <c r="A409" t="s">
        <v>784</v>
      </c>
      <c r="B409" t="s">
        <v>785</v>
      </c>
      <c r="C409" t="s">
        <v>25</v>
      </c>
      <c r="D409" t="s">
        <v>786</v>
      </c>
      <c r="E409" t="s">
        <v>367</v>
      </c>
      <c r="F409" t="s">
        <v>98</v>
      </c>
      <c r="G409" t="s">
        <v>790</v>
      </c>
      <c r="H409" t="str">
        <f t="shared" si="6"/>
        <v>40023&gt;&gt;&gt;Main Campus&gt;&gt;&gt;Bahawalpur&gt;&gt;&gt;Department of Microbiology</v>
      </c>
    </row>
    <row r="410" spans="1:8" x14ac:dyDescent="0.35">
      <c r="A410" t="s">
        <v>784</v>
      </c>
      <c r="B410" t="s">
        <v>785</v>
      </c>
      <c r="C410" t="s">
        <v>25</v>
      </c>
      <c r="D410" t="s">
        <v>786</v>
      </c>
      <c r="E410" t="s">
        <v>367</v>
      </c>
      <c r="F410" t="s">
        <v>72</v>
      </c>
      <c r="G410" t="s">
        <v>791</v>
      </c>
      <c r="H410" t="str">
        <f t="shared" si="6"/>
        <v>9899&gt;&gt;&gt;Main Campus&gt;&gt;&gt;Bahawalpur&gt;&gt;&gt;Department of Physics</v>
      </c>
    </row>
    <row r="411" spans="1:8" x14ac:dyDescent="0.35">
      <c r="A411" t="s">
        <v>784</v>
      </c>
      <c r="B411" t="s">
        <v>785</v>
      </c>
      <c r="C411" t="s">
        <v>25</v>
      </c>
      <c r="D411" t="s">
        <v>786</v>
      </c>
      <c r="E411" t="s">
        <v>367</v>
      </c>
      <c r="F411" t="s">
        <v>68</v>
      </c>
      <c r="G411" t="s">
        <v>792</v>
      </c>
      <c r="H411" t="str">
        <f t="shared" si="6"/>
        <v>1913&gt;&gt;&gt;Main Campus&gt;&gt;&gt;Bahawalpur&gt;&gt;&gt;Physics</v>
      </c>
    </row>
    <row r="412" spans="1:8" x14ac:dyDescent="0.35">
      <c r="A412" t="s">
        <v>784</v>
      </c>
      <c r="B412" t="s">
        <v>785</v>
      </c>
      <c r="C412" t="s">
        <v>30</v>
      </c>
      <c r="D412" t="s">
        <v>793</v>
      </c>
      <c r="E412" t="s">
        <v>794</v>
      </c>
      <c r="F412" t="s">
        <v>72</v>
      </c>
      <c r="G412" t="s">
        <v>1838</v>
      </c>
      <c r="H412" t="str">
        <f t="shared" si="6"/>
        <v>53090&gt;&gt;&gt;Sub Campus&gt;&gt;&gt;Bahawalnagar&gt;&gt;&gt;Department of Physics</v>
      </c>
    </row>
    <row r="413" spans="1:8" x14ac:dyDescent="0.35">
      <c r="A413" t="s">
        <v>784</v>
      </c>
      <c r="B413" t="s">
        <v>785</v>
      </c>
      <c r="C413" t="s">
        <v>30</v>
      </c>
      <c r="D413" t="s">
        <v>795</v>
      </c>
      <c r="E413" t="s">
        <v>367</v>
      </c>
      <c r="F413" t="s">
        <v>796</v>
      </c>
      <c r="G413" t="s">
        <v>797</v>
      </c>
      <c r="H413" t="str">
        <f t="shared" si="6"/>
        <v>11076&gt;&gt;&gt;Sub Campus&gt;&gt;&gt;Bahawalpur&gt;&gt;&gt;Department and Programe title Bachelor of Science (Physics, Mathematic A, Mathematics B) is missing</v>
      </c>
    </row>
    <row r="414" spans="1:8" x14ac:dyDescent="0.35">
      <c r="A414" t="s">
        <v>798</v>
      </c>
      <c r="B414" t="s">
        <v>799</v>
      </c>
      <c r="C414" t="s">
        <v>25</v>
      </c>
      <c r="D414" t="s">
        <v>799</v>
      </c>
      <c r="E414" t="s">
        <v>24</v>
      </c>
      <c r="F414" t="s">
        <v>79</v>
      </c>
      <c r="G414" t="s">
        <v>800</v>
      </c>
      <c r="H414" t="str">
        <f t="shared" si="6"/>
        <v>1445&gt;&gt;&gt;Main Campus&gt;&gt;&gt;Lahore&gt;&gt;&gt;BioChemistry</v>
      </c>
    </row>
    <row r="415" spans="1:8" x14ac:dyDescent="0.35">
      <c r="A415" t="s">
        <v>798</v>
      </c>
      <c r="B415" t="s">
        <v>799</v>
      </c>
      <c r="C415" t="s">
        <v>25</v>
      </c>
      <c r="D415" t="s">
        <v>799</v>
      </c>
      <c r="E415" t="s">
        <v>24</v>
      </c>
      <c r="F415" t="s">
        <v>730</v>
      </c>
      <c r="G415" t="s">
        <v>801</v>
      </c>
      <c r="H415" t="str">
        <f t="shared" si="6"/>
        <v>1448&gt;&gt;&gt;Main Campus&gt;&gt;&gt;Lahore&gt;&gt;&gt;Biomedical Sciences</v>
      </c>
    </row>
    <row r="416" spans="1:8" x14ac:dyDescent="0.35">
      <c r="A416" t="s">
        <v>802</v>
      </c>
      <c r="B416" t="s">
        <v>803</v>
      </c>
      <c r="C416" t="s">
        <v>25</v>
      </c>
      <c r="D416" t="s">
        <v>804</v>
      </c>
      <c r="E416" t="s">
        <v>24</v>
      </c>
      <c r="F416" t="s">
        <v>79</v>
      </c>
      <c r="G416" t="s">
        <v>805</v>
      </c>
      <c r="H416" t="str">
        <f t="shared" si="6"/>
        <v>3110&gt;&gt;&gt;Main Campus&gt;&gt;&gt;Lahore&gt;&gt;&gt;BioChemistry</v>
      </c>
    </row>
    <row r="417" spans="1:8" x14ac:dyDescent="0.35">
      <c r="A417" t="s">
        <v>802</v>
      </c>
      <c r="B417" t="s">
        <v>803</v>
      </c>
      <c r="C417" t="s">
        <v>25</v>
      </c>
      <c r="D417" t="s">
        <v>804</v>
      </c>
      <c r="E417" t="s">
        <v>24</v>
      </c>
      <c r="F417" t="s">
        <v>22</v>
      </c>
      <c r="G417" t="s">
        <v>806</v>
      </c>
      <c r="H417" t="str">
        <f t="shared" si="6"/>
        <v>3107&gt;&gt;&gt;Main Campus&gt;&gt;&gt;Lahore&gt;&gt;&gt;Biotechnology</v>
      </c>
    </row>
    <row r="418" spans="1:8" x14ac:dyDescent="0.35">
      <c r="A418" t="s">
        <v>802</v>
      </c>
      <c r="B418" t="s">
        <v>803</v>
      </c>
      <c r="C418" t="s">
        <v>25</v>
      </c>
      <c r="D418" t="s">
        <v>804</v>
      </c>
      <c r="E418" t="s">
        <v>24</v>
      </c>
      <c r="F418" t="s">
        <v>68</v>
      </c>
      <c r="G418" t="s">
        <v>807</v>
      </c>
      <c r="H418" t="str">
        <f t="shared" si="6"/>
        <v>3128&gt;&gt;&gt;Main Campus&gt;&gt;&gt;Lahore&gt;&gt;&gt;Physics</v>
      </c>
    </row>
    <row r="419" spans="1:8" x14ac:dyDescent="0.35">
      <c r="A419" t="s">
        <v>808</v>
      </c>
      <c r="B419" t="s">
        <v>809</v>
      </c>
      <c r="C419" t="s">
        <v>1815</v>
      </c>
      <c r="D419" t="s">
        <v>1906</v>
      </c>
      <c r="E419" t="s">
        <v>24</v>
      </c>
      <c r="F419" t="s">
        <v>22</v>
      </c>
      <c r="G419" t="s">
        <v>2125</v>
      </c>
      <c r="H419" t="str">
        <f t="shared" si="6"/>
        <v>53995&gt;&gt;&gt;Affiliated College&gt;&gt;&gt;Lahore&gt;&gt;&gt;Biotechnology</v>
      </c>
    </row>
    <row r="420" spans="1:8" x14ac:dyDescent="0.35">
      <c r="A420" t="s">
        <v>808</v>
      </c>
      <c r="B420" t="s">
        <v>809</v>
      </c>
      <c r="C420" t="s">
        <v>1815</v>
      </c>
      <c r="D420" t="s">
        <v>1906</v>
      </c>
      <c r="E420" t="s">
        <v>24</v>
      </c>
      <c r="F420" t="s">
        <v>68</v>
      </c>
      <c r="G420" t="s">
        <v>2124</v>
      </c>
      <c r="H420" t="str">
        <f t="shared" si="6"/>
        <v>11433&gt;&gt;&gt;Affiliated College&gt;&gt;&gt;Lahore&gt;&gt;&gt;Physics</v>
      </c>
    </row>
    <row r="421" spans="1:8" x14ac:dyDescent="0.35">
      <c r="A421" t="s">
        <v>808</v>
      </c>
      <c r="B421" t="s">
        <v>809</v>
      </c>
      <c r="C421" t="s">
        <v>1815</v>
      </c>
      <c r="D421" t="s">
        <v>1905</v>
      </c>
      <c r="E421" t="s">
        <v>24</v>
      </c>
      <c r="F421" t="s">
        <v>22</v>
      </c>
      <c r="G421" t="s">
        <v>2123</v>
      </c>
      <c r="H421" t="str">
        <f t="shared" si="6"/>
        <v>53981&gt;&gt;&gt;Affiliated College&gt;&gt;&gt;Lahore&gt;&gt;&gt;Biotechnology</v>
      </c>
    </row>
    <row r="422" spans="1:8" x14ac:dyDescent="0.35">
      <c r="A422" t="s">
        <v>808</v>
      </c>
      <c r="B422" t="s">
        <v>809</v>
      </c>
      <c r="C422" t="s">
        <v>1815</v>
      </c>
      <c r="D422" t="s">
        <v>1905</v>
      </c>
      <c r="E422" t="s">
        <v>24</v>
      </c>
      <c r="F422" t="s">
        <v>68</v>
      </c>
      <c r="G422" t="s">
        <v>2122</v>
      </c>
      <c r="H422" t="str">
        <f t="shared" si="6"/>
        <v>53983&gt;&gt;&gt;Affiliated College&gt;&gt;&gt;Lahore&gt;&gt;&gt;Physics</v>
      </c>
    </row>
    <row r="423" spans="1:8" x14ac:dyDescent="0.35">
      <c r="A423" t="s">
        <v>808</v>
      </c>
      <c r="B423" t="s">
        <v>809</v>
      </c>
      <c r="C423" t="s">
        <v>1815</v>
      </c>
      <c r="D423" t="s">
        <v>1904</v>
      </c>
      <c r="E423" t="s">
        <v>24</v>
      </c>
      <c r="F423" t="s">
        <v>68</v>
      </c>
      <c r="G423" t="s">
        <v>2121</v>
      </c>
      <c r="H423" t="str">
        <f t="shared" si="6"/>
        <v>54020&gt;&gt;&gt;Affiliated College&gt;&gt;&gt;Lahore&gt;&gt;&gt;Physics</v>
      </c>
    </row>
    <row r="424" spans="1:8" x14ac:dyDescent="0.35">
      <c r="A424" t="s">
        <v>808</v>
      </c>
      <c r="B424" t="s">
        <v>809</v>
      </c>
      <c r="C424" t="s">
        <v>1815</v>
      </c>
      <c r="D424" t="s">
        <v>1903</v>
      </c>
      <c r="E424" t="s">
        <v>24</v>
      </c>
      <c r="F424" t="s">
        <v>68</v>
      </c>
      <c r="G424" t="s">
        <v>2120</v>
      </c>
      <c r="H424" t="str">
        <f t="shared" si="6"/>
        <v>10398&gt;&gt;&gt;Affiliated College&gt;&gt;&gt;Lahore&gt;&gt;&gt;Physics</v>
      </c>
    </row>
    <row r="425" spans="1:8" x14ac:dyDescent="0.35">
      <c r="A425" t="s">
        <v>808</v>
      </c>
      <c r="B425" t="s">
        <v>809</v>
      </c>
      <c r="C425" t="s">
        <v>25</v>
      </c>
      <c r="D425" t="s">
        <v>25</v>
      </c>
      <c r="E425" t="s">
        <v>24</v>
      </c>
      <c r="F425" t="s">
        <v>22</v>
      </c>
      <c r="G425" t="s">
        <v>810</v>
      </c>
      <c r="H425" t="str">
        <f t="shared" si="6"/>
        <v>3099&gt;&gt;&gt;Main Campus&gt;&gt;&gt;Lahore&gt;&gt;&gt;Biotechnology</v>
      </c>
    </row>
    <row r="426" spans="1:8" x14ac:dyDescent="0.35">
      <c r="A426" t="s">
        <v>808</v>
      </c>
      <c r="B426" t="s">
        <v>809</v>
      </c>
      <c r="C426" t="s">
        <v>25</v>
      </c>
      <c r="D426" t="s">
        <v>25</v>
      </c>
      <c r="E426" t="s">
        <v>24</v>
      </c>
      <c r="F426" t="s">
        <v>68</v>
      </c>
      <c r="G426" t="s">
        <v>811</v>
      </c>
      <c r="H426" t="str">
        <f t="shared" si="6"/>
        <v>2987&gt;&gt;&gt;Main Campus&gt;&gt;&gt;Lahore&gt;&gt;&gt;Physics</v>
      </c>
    </row>
    <row r="427" spans="1:8" x14ac:dyDescent="0.35">
      <c r="A427" t="s">
        <v>813</v>
      </c>
      <c r="B427" t="s">
        <v>814</v>
      </c>
      <c r="C427" t="s">
        <v>25</v>
      </c>
      <c r="D427" t="s">
        <v>25</v>
      </c>
      <c r="E427" t="s">
        <v>24</v>
      </c>
      <c r="F427" t="s">
        <v>398</v>
      </c>
      <c r="G427" t="s">
        <v>815</v>
      </c>
      <c r="H427" t="str">
        <f t="shared" si="6"/>
        <v>1397&gt;&gt;&gt;Main Campus&gt;&gt;&gt;Lahore&gt;&gt;&gt;Biology</v>
      </c>
    </row>
    <row r="428" spans="1:8" x14ac:dyDescent="0.35">
      <c r="A428" t="s">
        <v>813</v>
      </c>
      <c r="B428" t="s">
        <v>814</v>
      </c>
      <c r="C428" t="s">
        <v>25</v>
      </c>
      <c r="D428" t="s">
        <v>25</v>
      </c>
      <c r="E428" t="s">
        <v>24</v>
      </c>
      <c r="F428" t="s">
        <v>68</v>
      </c>
      <c r="G428" t="s">
        <v>816</v>
      </c>
      <c r="H428" t="str">
        <f t="shared" si="6"/>
        <v>1401&gt;&gt;&gt;Main Campus&gt;&gt;&gt;Lahore&gt;&gt;&gt;Physics</v>
      </c>
    </row>
    <row r="429" spans="1:8" x14ac:dyDescent="0.35">
      <c r="A429" t="s">
        <v>817</v>
      </c>
      <c r="B429" t="s">
        <v>818</v>
      </c>
      <c r="C429" t="s">
        <v>25</v>
      </c>
      <c r="D429" t="s">
        <v>25</v>
      </c>
      <c r="E429" t="s">
        <v>24</v>
      </c>
      <c r="F429" t="s">
        <v>819</v>
      </c>
      <c r="G429" t="s">
        <v>820</v>
      </c>
      <c r="H429" t="str">
        <f t="shared" si="6"/>
        <v>16703&gt;&gt;&gt;Main Campus&gt;&gt;&gt;Lahore&gt;&gt;&gt;School of Biochemistry.</v>
      </c>
    </row>
    <row r="430" spans="1:8" x14ac:dyDescent="0.35">
      <c r="A430" t="s">
        <v>817</v>
      </c>
      <c r="B430" t="s">
        <v>818</v>
      </c>
      <c r="C430" t="s">
        <v>25</v>
      </c>
      <c r="D430" t="s">
        <v>25</v>
      </c>
      <c r="E430" t="s">
        <v>24</v>
      </c>
      <c r="F430" t="s">
        <v>821</v>
      </c>
      <c r="G430" t="s">
        <v>822</v>
      </c>
      <c r="H430" t="str">
        <f t="shared" si="6"/>
        <v>1863&gt;&gt;&gt;Main Campus&gt;&gt;&gt;Lahore&gt;&gt;&gt;School Of Physics</v>
      </c>
    </row>
    <row r="431" spans="1:8" x14ac:dyDescent="0.35">
      <c r="A431" t="s">
        <v>817</v>
      </c>
      <c r="B431" t="s">
        <v>818</v>
      </c>
      <c r="C431" t="s">
        <v>25</v>
      </c>
      <c r="D431" t="s">
        <v>25</v>
      </c>
      <c r="E431" t="s">
        <v>24</v>
      </c>
      <c r="F431" t="s">
        <v>823</v>
      </c>
      <c r="G431" t="s">
        <v>824</v>
      </c>
      <c r="H431" t="str">
        <f t="shared" si="6"/>
        <v>40221&gt;&gt;&gt;Main Campus&gt;&gt;&gt;Lahore&gt;&gt;&gt;School of Physics.</v>
      </c>
    </row>
    <row r="432" spans="1:8" x14ac:dyDescent="0.35">
      <c r="A432" t="s">
        <v>829</v>
      </c>
      <c r="B432" t="s">
        <v>830</v>
      </c>
      <c r="C432" t="s">
        <v>25</v>
      </c>
      <c r="D432" t="s">
        <v>25</v>
      </c>
      <c r="E432" t="s">
        <v>24</v>
      </c>
      <c r="F432" t="s">
        <v>72</v>
      </c>
      <c r="G432" t="s">
        <v>831</v>
      </c>
      <c r="H432" t="str">
        <f t="shared" si="6"/>
        <v>5487&gt;&gt;&gt;Main Campus&gt;&gt;&gt;Lahore&gt;&gt;&gt;Department of Physics</v>
      </c>
    </row>
    <row r="433" spans="1:8" x14ac:dyDescent="0.35">
      <c r="A433" t="s">
        <v>832</v>
      </c>
      <c r="B433" t="s">
        <v>833</v>
      </c>
      <c r="C433" t="s">
        <v>25</v>
      </c>
      <c r="D433" t="s">
        <v>25</v>
      </c>
      <c r="E433" t="s">
        <v>41</v>
      </c>
      <c r="F433" t="s">
        <v>79</v>
      </c>
      <c r="G433" t="s">
        <v>835</v>
      </c>
      <c r="H433" t="str">
        <f t="shared" si="6"/>
        <v>1379&gt;&gt;&gt;Main Campus&gt;&gt;&gt;Faisalabad&gt;&gt;&gt;BioChemistry</v>
      </c>
    </row>
    <row r="434" spans="1:8" x14ac:dyDescent="0.35">
      <c r="A434" t="s">
        <v>832</v>
      </c>
      <c r="B434" t="s">
        <v>833</v>
      </c>
      <c r="C434" t="s">
        <v>25</v>
      </c>
      <c r="D434" t="s">
        <v>25</v>
      </c>
      <c r="E434" t="s">
        <v>41</v>
      </c>
      <c r="F434" t="s">
        <v>836</v>
      </c>
      <c r="G434" t="s">
        <v>837</v>
      </c>
      <c r="H434" t="str">
        <f t="shared" si="6"/>
        <v>1745&gt;&gt;&gt;Main Campus&gt;&gt;&gt;Faisalabad&gt;&gt;&gt;Centre of Agricultural Biochemistry and Biotechnology</v>
      </c>
    </row>
    <row r="435" spans="1:8" x14ac:dyDescent="0.35">
      <c r="A435" t="s">
        <v>832</v>
      </c>
      <c r="B435" t="s">
        <v>833</v>
      </c>
      <c r="C435" t="s">
        <v>25</v>
      </c>
      <c r="D435" t="s">
        <v>25</v>
      </c>
      <c r="E435" t="s">
        <v>41</v>
      </c>
      <c r="F435" t="s">
        <v>838</v>
      </c>
      <c r="G435" t="s">
        <v>839</v>
      </c>
      <c r="H435" t="str">
        <f t="shared" si="6"/>
        <v>13273&gt;&gt;&gt;Main Campus&gt;&gt;&gt;Faisalabad&gt;&gt;&gt;Chemistry and Biochemistry Faculty of Sciences</v>
      </c>
    </row>
    <row r="436" spans="1:8" x14ac:dyDescent="0.35">
      <c r="A436" t="s">
        <v>832</v>
      </c>
      <c r="B436" t="s">
        <v>833</v>
      </c>
      <c r="C436" t="s">
        <v>25</v>
      </c>
      <c r="D436" t="s">
        <v>25</v>
      </c>
      <c r="E436" t="s">
        <v>41</v>
      </c>
      <c r="F436" t="s">
        <v>497</v>
      </c>
      <c r="G436" t="s">
        <v>840</v>
      </c>
      <c r="H436" t="str">
        <f t="shared" si="6"/>
        <v>5416&gt;&gt;&gt;Main Campus&gt;&gt;&gt;Faisalabad&gt;&gt;&gt;department of Veterinary Microbiology</v>
      </c>
    </row>
    <row r="437" spans="1:8" x14ac:dyDescent="0.35">
      <c r="A437" t="s">
        <v>832</v>
      </c>
      <c r="B437" t="s">
        <v>833</v>
      </c>
      <c r="C437" t="s">
        <v>25</v>
      </c>
      <c r="D437" t="s">
        <v>25</v>
      </c>
      <c r="E437" t="s">
        <v>41</v>
      </c>
      <c r="F437" t="s">
        <v>64</v>
      </c>
      <c r="G437" t="s">
        <v>841</v>
      </c>
      <c r="H437" t="str">
        <f t="shared" si="6"/>
        <v>1744&gt;&gt;&gt;Main Campus&gt;&gt;&gt;Faisalabad&gt;&gt;&gt;Institute of Microbiology</v>
      </c>
    </row>
    <row r="438" spans="1:8" x14ac:dyDescent="0.35">
      <c r="A438" t="s">
        <v>832</v>
      </c>
      <c r="B438" t="s">
        <v>833</v>
      </c>
      <c r="C438" t="s">
        <v>25</v>
      </c>
      <c r="D438" t="s">
        <v>25</v>
      </c>
      <c r="E438" t="s">
        <v>41</v>
      </c>
      <c r="F438" t="s">
        <v>842</v>
      </c>
      <c r="G438" t="s">
        <v>843</v>
      </c>
      <c r="H438" t="str">
        <f t="shared" si="6"/>
        <v>13286&gt;&gt;&gt;Main Campus&gt;&gt;&gt;Faisalabad&gt;&gt;&gt;Institute of Microbiology UAF</v>
      </c>
    </row>
    <row r="439" spans="1:8" x14ac:dyDescent="0.35">
      <c r="A439" t="s">
        <v>832</v>
      </c>
      <c r="B439" t="s">
        <v>833</v>
      </c>
      <c r="C439" t="s">
        <v>25</v>
      </c>
      <c r="D439" t="s">
        <v>25</v>
      </c>
      <c r="E439" t="s">
        <v>41</v>
      </c>
      <c r="F439" t="s">
        <v>68</v>
      </c>
      <c r="G439" t="s">
        <v>844</v>
      </c>
      <c r="H439" t="str">
        <f t="shared" si="6"/>
        <v>1381&gt;&gt;&gt;Main Campus&gt;&gt;&gt;Faisalabad&gt;&gt;&gt;Physics</v>
      </c>
    </row>
    <row r="440" spans="1:8" x14ac:dyDescent="0.35">
      <c r="A440" t="s">
        <v>846</v>
      </c>
      <c r="B440" t="s">
        <v>847</v>
      </c>
      <c r="C440" t="s">
        <v>25</v>
      </c>
      <c r="D440" t="s">
        <v>848</v>
      </c>
      <c r="E440" t="s">
        <v>475</v>
      </c>
      <c r="F440" t="s">
        <v>79</v>
      </c>
      <c r="G440" t="s">
        <v>849</v>
      </c>
      <c r="H440" t="str">
        <f t="shared" si="6"/>
        <v>4877&gt;&gt;&gt;Main Campus&gt;&gt;&gt;Rawalpindi&gt;&gt;&gt;BioChemistry</v>
      </c>
    </row>
    <row r="441" spans="1:8" x14ac:dyDescent="0.35">
      <c r="A441" t="s">
        <v>846</v>
      </c>
      <c r="B441" t="s">
        <v>847</v>
      </c>
      <c r="C441" t="s">
        <v>25</v>
      </c>
      <c r="D441" t="s">
        <v>848</v>
      </c>
      <c r="E441" t="s">
        <v>475</v>
      </c>
      <c r="F441" t="s">
        <v>58</v>
      </c>
      <c r="G441" t="s">
        <v>850</v>
      </c>
      <c r="H441" t="str">
        <f t="shared" si="6"/>
        <v>15160&gt;&gt;&gt;Main Campus&gt;&gt;&gt;Rawalpindi&gt;&gt;&gt;Biological Sciences</v>
      </c>
    </row>
    <row r="442" spans="1:8" x14ac:dyDescent="0.35">
      <c r="A442" t="s">
        <v>846</v>
      </c>
      <c r="B442" t="s">
        <v>847</v>
      </c>
      <c r="C442" t="s">
        <v>25</v>
      </c>
      <c r="D442" t="s">
        <v>848</v>
      </c>
      <c r="E442" t="s">
        <v>475</v>
      </c>
      <c r="F442" t="s">
        <v>72</v>
      </c>
      <c r="G442" t="s">
        <v>851</v>
      </c>
      <c r="H442" t="str">
        <f t="shared" si="6"/>
        <v>39805&gt;&gt;&gt;Main Campus&gt;&gt;&gt;Rawalpindi&gt;&gt;&gt;Department of Physics</v>
      </c>
    </row>
    <row r="443" spans="1:8" x14ac:dyDescent="0.35">
      <c r="A443" t="s">
        <v>846</v>
      </c>
      <c r="B443" t="s">
        <v>847</v>
      </c>
      <c r="C443" t="s">
        <v>25</v>
      </c>
      <c r="D443" t="s">
        <v>848</v>
      </c>
      <c r="E443" t="s">
        <v>475</v>
      </c>
      <c r="F443" t="s">
        <v>852</v>
      </c>
      <c r="G443" t="s">
        <v>853</v>
      </c>
      <c r="H443" t="str">
        <f t="shared" si="6"/>
        <v>2234&gt;&gt;&gt;Main Campus&gt;&gt;&gt;Rawalpindi&gt;&gt;&gt;Pathobiology</v>
      </c>
    </row>
    <row r="444" spans="1:8" x14ac:dyDescent="0.35">
      <c r="A444" t="s">
        <v>846</v>
      </c>
      <c r="B444" t="s">
        <v>847</v>
      </c>
      <c r="C444" t="s">
        <v>25</v>
      </c>
      <c r="D444" t="s">
        <v>848</v>
      </c>
      <c r="E444" t="s">
        <v>475</v>
      </c>
      <c r="F444" t="s">
        <v>854</v>
      </c>
      <c r="G444" t="s">
        <v>855</v>
      </c>
      <c r="H444" t="str">
        <f t="shared" si="6"/>
        <v>15161&gt;&gt;&gt;Main Campus&gt;&gt;&gt;Rawalpindi&gt;&gt;&gt;University Institute of Biochemistry and Biotechnology</v>
      </c>
    </row>
    <row r="445" spans="1:8" x14ac:dyDescent="0.35">
      <c r="A445" t="s">
        <v>856</v>
      </c>
      <c r="B445" t="s">
        <v>857</v>
      </c>
      <c r="C445" t="s">
        <v>1815</v>
      </c>
      <c r="D445" t="s">
        <v>1902</v>
      </c>
      <c r="E445" t="s">
        <v>834</v>
      </c>
      <c r="F445" t="s">
        <v>68</v>
      </c>
      <c r="G445" t="s">
        <v>2119</v>
      </c>
      <c r="H445" t="str">
        <f t="shared" si="6"/>
        <v>12906&gt;&gt;&gt;Affiliated College&gt;&gt;&gt;Burewala&gt;&gt;&gt;Physics</v>
      </c>
    </row>
    <row r="446" spans="1:8" x14ac:dyDescent="0.35">
      <c r="A446" t="s">
        <v>856</v>
      </c>
      <c r="B446" t="s">
        <v>857</v>
      </c>
      <c r="C446" t="s">
        <v>1815</v>
      </c>
      <c r="D446" t="s">
        <v>1901</v>
      </c>
      <c r="E446" t="s">
        <v>865</v>
      </c>
      <c r="F446" t="s">
        <v>68</v>
      </c>
      <c r="G446" t="s">
        <v>2118</v>
      </c>
      <c r="H446" t="str">
        <f t="shared" si="6"/>
        <v>53944&gt;&gt;&gt;Affiliated College&gt;&gt;&gt;Kasur&gt;&gt;&gt;Physics</v>
      </c>
    </row>
    <row r="447" spans="1:8" x14ac:dyDescent="0.35">
      <c r="A447" t="s">
        <v>856</v>
      </c>
      <c r="B447" t="s">
        <v>857</v>
      </c>
      <c r="C447" t="s">
        <v>1815</v>
      </c>
      <c r="D447" t="s">
        <v>1900</v>
      </c>
      <c r="E447" t="s">
        <v>865</v>
      </c>
      <c r="F447" t="s">
        <v>68</v>
      </c>
      <c r="G447" t="s">
        <v>2117</v>
      </c>
      <c r="H447" t="str">
        <f t="shared" si="6"/>
        <v>27771&gt;&gt;&gt;Affiliated College&gt;&gt;&gt;Kasur&gt;&gt;&gt;Physics</v>
      </c>
    </row>
    <row r="448" spans="1:8" x14ac:dyDescent="0.35">
      <c r="A448" t="s">
        <v>856</v>
      </c>
      <c r="B448" t="s">
        <v>857</v>
      </c>
      <c r="C448" t="s">
        <v>1815</v>
      </c>
      <c r="D448" t="s">
        <v>1899</v>
      </c>
      <c r="E448" t="s">
        <v>865</v>
      </c>
      <c r="F448" t="s">
        <v>68</v>
      </c>
      <c r="G448" t="s">
        <v>2116</v>
      </c>
      <c r="H448" t="str">
        <f t="shared" si="6"/>
        <v>39043&gt;&gt;&gt;Affiliated College&gt;&gt;&gt;Kasur&gt;&gt;&gt;Physics</v>
      </c>
    </row>
    <row r="449" spans="1:8" x14ac:dyDescent="0.35">
      <c r="A449" t="s">
        <v>856</v>
      </c>
      <c r="B449" t="s">
        <v>857</v>
      </c>
      <c r="C449" t="s">
        <v>1815</v>
      </c>
      <c r="D449" t="s">
        <v>1898</v>
      </c>
      <c r="E449" t="s">
        <v>1816</v>
      </c>
      <c r="F449" t="s">
        <v>68</v>
      </c>
      <c r="G449" t="s">
        <v>2115</v>
      </c>
      <c r="H449" t="str">
        <f t="shared" si="6"/>
        <v>39842&gt;&gt;&gt;Affiliated College&gt;&gt;&gt;Mian Channu&gt;&gt;&gt;Physics</v>
      </c>
    </row>
    <row r="450" spans="1:8" x14ac:dyDescent="0.35">
      <c r="A450" t="s">
        <v>856</v>
      </c>
      <c r="B450" t="s">
        <v>857</v>
      </c>
      <c r="C450" t="s">
        <v>1815</v>
      </c>
      <c r="D450" t="s">
        <v>1897</v>
      </c>
      <c r="E450" t="s">
        <v>503</v>
      </c>
      <c r="F450" t="s">
        <v>68</v>
      </c>
      <c r="G450" t="s">
        <v>2114</v>
      </c>
      <c r="H450" t="str">
        <f t="shared" ref="H450:H513" si="7">CONCATENATE(G450, "&gt;&gt;&gt;", C450, "&gt;&gt;&gt;", E450, "&gt;&gt;&gt;", F450)</f>
        <v>12933&gt;&gt;&gt;Affiliated College&gt;&gt;&gt;Okara&gt;&gt;&gt;Physics</v>
      </c>
    </row>
    <row r="451" spans="1:8" x14ac:dyDescent="0.35">
      <c r="A451" t="s">
        <v>856</v>
      </c>
      <c r="B451" t="s">
        <v>857</v>
      </c>
      <c r="C451" t="s">
        <v>1815</v>
      </c>
      <c r="D451" t="s">
        <v>1896</v>
      </c>
      <c r="E451" t="s">
        <v>865</v>
      </c>
      <c r="F451" t="s">
        <v>68</v>
      </c>
      <c r="G451" t="s">
        <v>2113</v>
      </c>
      <c r="H451" t="str">
        <f t="shared" si="7"/>
        <v>12900&gt;&gt;&gt;Affiliated College&gt;&gt;&gt;Kasur&gt;&gt;&gt;Physics</v>
      </c>
    </row>
    <row r="452" spans="1:8" x14ac:dyDescent="0.35">
      <c r="A452" t="s">
        <v>856</v>
      </c>
      <c r="B452" t="s">
        <v>857</v>
      </c>
      <c r="C452" t="s">
        <v>1815</v>
      </c>
      <c r="D452" t="s">
        <v>1895</v>
      </c>
      <c r="E452" t="s">
        <v>864</v>
      </c>
      <c r="F452" t="s">
        <v>68</v>
      </c>
      <c r="G452" t="s">
        <v>2112</v>
      </c>
      <c r="H452" t="str">
        <f t="shared" si="7"/>
        <v>12931&gt;&gt;&gt;Affiliated College&gt;&gt;&gt;Jhelum&gt;&gt;&gt;Physics</v>
      </c>
    </row>
    <row r="453" spans="1:8" x14ac:dyDescent="0.35">
      <c r="A453" t="s">
        <v>856</v>
      </c>
      <c r="B453" t="s">
        <v>857</v>
      </c>
      <c r="C453" t="s">
        <v>1815</v>
      </c>
      <c r="D453" t="s">
        <v>1894</v>
      </c>
      <c r="E453" t="s">
        <v>1817</v>
      </c>
      <c r="F453" t="s">
        <v>68</v>
      </c>
      <c r="G453" t="s">
        <v>2111</v>
      </c>
      <c r="H453" t="str">
        <f t="shared" si="7"/>
        <v>12947&gt;&gt;&gt;Affiliated College&gt;&gt;&gt;Shakargarh&gt;&gt;&gt;Physics</v>
      </c>
    </row>
    <row r="454" spans="1:8" x14ac:dyDescent="0.35">
      <c r="A454" t="s">
        <v>856</v>
      </c>
      <c r="B454" t="s">
        <v>857</v>
      </c>
      <c r="C454" t="s">
        <v>1815</v>
      </c>
      <c r="D454" t="s">
        <v>1893</v>
      </c>
      <c r="E454" t="s">
        <v>475</v>
      </c>
      <c r="F454" t="s">
        <v>68</v>
      </c>
      <c r="G454" t="s">
        <v>2110</v>
      </c>
      <c r="H454" t="str">
        <f t="shared" si="7"/>
        <v>27786&gt;&gt;&gt;Affiliated College&gt;&gt;&gt;Rawalpindi&gt;&gt;&gt;Physics</v>
      </c>
    </row>
    <row r="455" spans="1:8" x14ac:dyDescent="0.35">
      <c r="A455" t="s">
        <v>856</v>
      </c>
      <c r="B455" t="s">
        <v>857</v>
      </c>
      <c r="C455" t="s">
        <v>1815</v>
      </c>
      <c r="D455" t="s">
        <v>1892</v>
      </c>
      <c r="E455" t="s">
        <v>1828</v>
      </c>
      <c r="F455" t="s">
        <v>68</v>
      </c>
      <c r="G455" t="s">
        <v>2109</v>
      </c>
      <c r="H455" t="str">
        <f t="shared" si="7"/>
        <v>53936&gt;&gt;&gt;Affiliated College&gt;&gt;&gt;Pakpattan&gt;&gt;&gt;Physics</v>
      </c>
    </row>
    <row r="456" spans="1:8" x14ac:dyDescent="0.35">
      <c r="A456" t="s">
        <v>856</v>
      </c>
      <c r="B456" t="s">
        <v>857</v>
      </c>
      <c r="C456" t="s">
        <v>1815</v>
      </c>
      <c r="D456" t="s">
        <v>1891</v>
      </c>
      <c r="E456" t="s">
        <v>564</v>
      </c>
      <c r="F456" t="s">
        <v>68</v>
      </c>
      <c r="G456" t="s">
        <v>2108</v>
      </c>
      <c r="H456" t="str">
        <f t="shared" si="7"/>
        <v>27731&gt;&gt;&gt;Affiliated College&gt;&gt;&gt;Narowal&gt;&gt;&gt;Physics</v>
      </c>
    </row>
    <row r="457" spans="1:8" x14ac:dyDescent="0.35">
      <c r="A457" t="s">
        <v>856</v>
      </c>
      <c r="B457" t="s">
        <v>857</v>
      </c>
      <c r="C457" t="s">
        <v>1815</v>
      </c>
      <c r="D457" t="s">
        <v>1890</v>
      </c>
      <c r="E457" t="s">
        <v>52</v>
      </c>
      <c r="F457" t="s">
        <v>68</v>
      </c>
      <c r="G457" t="s">
        <v>2107</v>
      </c>
      <c r="H457" t="str">
        <f t="shared" si="7"/>
        <v>27721&gt;&gt;&gt;Affiliated College&gt;&gt;&gt;Sahiwal&gt;&gt;&gt;Physics</v>
      </c>
    </row>
    <row r="458" spans="1:8" x14ac:dyDescent="0.35">
      <c r="A458" t="s">
        <v>856</v>
      </c>
      <c r="B458" t="s">
        <v>857</v>
      </c>
      <c r="C458" t="s">
        <v>1815</v>
      </c>
      <c r="D458" t="s">
        <v>1889</v>
      </c>
      <c r="E458" t="s">
        <v>564</v>
      </c>
      <c r="F458" t="s">
        <v>68</v>
      </c>
      <c r="G458" t="s">
        <v>2106</v>
      </c>
      <c r="H458" t="str">
        <f t="shared" si="7"/>
        <v>12950&gt;&gt;&gt;Affiliated College&gt;&gt;&gt;Narowal&gt;&gt;&gt;Physics</v>
      </c>
    </row>
    <row r="459" spans="1:8" x14ac:dyDescent="0.35">
      <c r="A459" t="s">
        <v>856</v>
      </c>
      <c r="B459" t="s">
        <v>857</v>
      </c>
      <c r="C459" t="s">
        <v>1815</v>
      </c>
      <c r="D459" t="s">
        <v>1888</v>
      </c>
      <c r="E459" t="s">
        <v>865</v>
      </c>
      <c r="F459" t="s">
        <v>68</v>
      </c>
      <c r="G459" t="s">
        <v>2105</v>
      </c>
      <c r="H459" t="str">
        <f t="shared" si="7"/>
        <v>12958&gt;&gt;&gt;Affiliated College&gt;&gt;&gt;Kasur&gt;&gt;&gt;Physics</v>
      </c>
    </row>
    <row r="460" spans="1:8" x14ac:dyDescent="0.35">
      <c r="A460" t="s">
        <v>856</v>
      </c>
      <c r="B460" t="s">
        <v>857</v>
      </c>
      <c r="C460" t="s">
        <v>1815</v>
      </c>
      <c r="D460" t="s">
        <v>1887</v>
      </c>
      <c r="E460" t="s">
        <v>52</v>
      </c>
      <c r="F460" t="s">
        <v>68</v>
      </c>
      <c r="G460" t="s">
        <v>2104</v>
      </c>
      <c r="H460" t="str">
        <f t="shared" si="7"/>
        <v>50451&gt;&gt;&gt;Affiliated College&gt;&gt;&gt;Sahiwal&gt;&gt;&gt;Physics</v>
      </c>
    </row>
    <row r="461" spans="1:8" x14ac:dyDescent="0.35">
      <c r="A461" t="s">
        <v>856</v>
      </c>
      <c r="B461" t="s">
        <v>857</v>
      </c>
      <c r="C461" t="s">
        <v>1815</v>
      </c>
      <c r="D461" t="s">
        <v>1886</v>
      </c>
      <c r="E461" t="s">
        <v>45</v>
      </c>
      <c r="F461" t="s">
        <v>68</v>
      </c>
      <c r="G461" t="s">
        <v>2103</v>
      </c>
      <c r="H461" t="str">
        <f t="shared" si="7"/>
        <v>27726&gt;&gt;&gt;Affiliated College&gt;&gt;&gt;Khushab&gt;&gt;&gt;Physics</v>
      </c>
    </row>
    <row r="462" spans="1:8" x14ac:dyDescent="0.35">
      <c r="A462" t="s">
        <v>856</v>
      </c>
      <c r="B462" t="s">
        <v>857</v>
      </c>
      <c r="C462" t="s">
        <v>1815</v>
      </c>
      <c r="D462" t="s">
        <v>1885</v>
      </c>
      <c r="E462" t="s">
        <v>363</v>
      </c>
      <c r="F462" t="s">
        <v>68</v>
      </c>
      <c r="G462" t="s">
        <v>2102</v>
      </c>
      <c r="H462" t="str">
        <f t="shared" si="7"/>
        <v>50444&gt;&gt;&gt;Affiliated College&gt;&gt;&gt;Sialkot&gt;&gt;&gt;Physics</v>
      </c>
    </row>
    <row r="463" spans="1:8" x14ac:dyDescent="0.35">
      <c r="A463" t="s">
        <v>856</v>
      </c>
      <c r="B463" t="s">
        <v>857</v>
      </c>
      <c r="C463" t="s">
        <v>19</v>
      </c>
      <c r="D463" t="s">
        <v>858</v>
      </c>
      <c r="E463" t="s">
        <v>24</v>
      </c>
      <c r="F463" t="s">
        <v>72</v>
      </c>
      <c r="G463" t="s">
        <v>859</v>
      </c>
      <c r="H463" t="str">
        <f t="shared" si="7"/>
        <v>1267&gt;&gt;&gt;Constituent College&gt;&gt;&gt;Lahore&gt;&gt;&gt;Department of Physics</v>
      </c>
    </row>
    <row r="464" spans="1:8" x14ac:dyDescent="0.35">
      <c r="A464" t="s">
        <v>856</v>
      </c>
      <c r="B464" t="s">
        <v>857</v>
      </c>
      <c r="C464" t="s">
        <v>19</v>
      </c>
      <c r="D464" t="s">
        <v>860</v>
      </c>
      <c r="E464" t="s">
        <v>637</v>
      </c>
      <c r="F464" t="s">
        <v>861</v>
      </c>
      <c r="G464" t="s">
        <v>862</v>
      </c>
      <c r="H464" t="str">
        <f t="shared" si="7"/>
        <v>1277&gt;&gt;&gt;Constituent College&gt;&gt;&gt;Dera Ghazi Khan&gt;&gt;&gt;Department  of Physics</v>
      </c>
    </row>
    <row r="465" spans="1:8" x14ac:dyDescent="0.35">
      <c r="A465" t="s">
        <v>856</v>
      </c>
      <c r="B465" t="s">
        <v>857</v>
      </c>
      <c r="C465" t="s">
        <v>19</v>
      </c>
      <c r="D465" t="s">
        <v>866</v>
      </c>
      <c r="E465" t="s">
        <v>41</v>
      </c>
      <c r="F465" t="s">
        <v>72</v>
      </c>
      <c r="G465" t="s">
        <v>867</v>
      </c>
      <c r="H465" t="str">
        <f t="shared" si="7"/>
        <v>9748&gt;&gt;&gt;Constituent College&gt;&gt;&gt;Faisalabad&gt;&gt;&gt;Department of Physics</v>
      </c>
    </row>
    <row r="466" spans="1:8" x14ac:dyDescent="0.35">
      <c r="A466" t="s">
        <v>856</v>
      </c>
      <c r="B466" t="s">
        <v>857</v>
      </c>
      <c r="C466" t="s">
        <v>19</v>
      </c>
      <c r="D466" t="s">
        <v>868</v>
      </c>
      <c r="E466" t="s">
        <v>863</v>
      </c>
      <c r="F466" t="s">
        <v>68</v>
      </c>
      <c r="G466" t="s">
        <v>869</v>
      </c>
      <c r="H466" t="str">
        <f t="shared" si="7"/>
        <v>50461&gt;&gt;&gt;Constituent College&gt;&gt;&gt;Jauharabad&gt;&gt;&gt;Physics</v>
      </c>
    </row>
    <row r="467" spans="1:8" x14ac:dyDescent="0.35">
      <c r="A467" t="s">
        <v>856</v>
      </c>
      <c r="B467" t="s">
        <v>857</v>
      </c>
      <c r="C467" t="s">
        <v>19</v>
      </c>
      <c r="D467" t="s">
        <v>870</v>
      </c>
      <c r="E467" t="s">
        <v>50</v>
      </c>
      <c r="F467" t="s">
        <v>68</v>
      </c>
      <c r="G467" t="s">
        <v>871</v>
      </c>
      <c r="H467" t="str">
        <f t="shared" si="7"/>
        <v>12427&gt;&gt;&gt;Constituent College&gt;&gt;&gt;Multan&gt;&gt;&gt;Physics</v>
      </c>
    </row>
    <row r="468" spans="1:8" x14ac:dyDescent="0.35">
      <c r="A468" t="s">
        <v>856</v>
      </c>
      <c r="B468" t="s">
        <v>857</v>
      </c>
      <c r="C468" t="s">
        <v>19</v>
      </c>
      <c r="D468" t="s">
        <v>872</v>
      </c>
      <c r="E468" t="s">
        <v>503</v>
      </c>
      <c r="F468" t="s">
        <v>271</v>
      </c>
      <c r="G468" t="s">
        <v>873</v>
      </c>
      <c r="H468" t="str">
        <f t="shared" si="7"/>
        <v>5407&gt;&gt;&gt;Constituent College&gt;&gt;&gt;Okara&gt;&gt;&gt;Department of Biology</v>
      </c>
    </row>
    <row r="469" spans="1:8" x14ac:dyDescent="0.35">
      <c r="A469" t="s">
        <v>856</v>
      </c>
      <c r="B469" t="s">
        <v>857</v>
      </c>
      <c r="C469" t="s">
        <v>19</v>
      </c>
      <c r="D469" t="s">
        <v>874</v>
      </c>
      <c r="E469" t="s">
        <v>55</v>
      </c>
      <c r="F469" t="s">
        <v>68</v>
      </c>
      <c r="G469" t="s">
        <v>875</v>
      </c>
      <c r="H469" t="str">
        <f t="shared" si="7"/>
        <v>12442&gt;&gt;&gt;Constituent College&gt;&gt;&gt;Vehari&gt;&gt;&gt;Physics</v>
      </c>
    </row>
    <row r="470" spans="1:8" x14ac:dyDescent="0.35">
      <c r="A470" t="s">
        <v>876</v>
      </c>
      <c r="B470" t="s">
        <v>877</v>
      </c>
      <c r="C470" t="s">
        <v>25</v>
      </c>
      <c r="D470" t="s">
        <v>878</v>
      </c>
      <c r="E470" t="s">
        <v>24</v>
      </c>
      <c r="F470" t="s">
        <v>68</v>
      </c>
      <c r="G470" t="s">
        <v>879</v>
      </c>
      <c r="H470" t="str">
        <f t="shared" si="7"/>
        <v>4186&gt;&gt;&gt;Main Campus&gt;&gt;&gt;Lahore&gt;&gt;&gt;Physics</v>
      </c>
    </row>
    <row r="471" spans="1:8" x14ac:dyDescent="0.35">
      <c r="A471" t="s">
        <v>876</v>
      </c>
      <c r="B471" t="s">
        <v>877</v>
      </c>
      <c r="C471" t="s">
        <v>30</v>
      </c>
      <c r="D471" t="s">
        <v>880</v>
      </c>
      <c r="E471" t="s">
        <v>24</v>
      </c>
      <c r="F471" t="s">
        <v>266</v>
      </c>
      <c r="G471" t="s">
        <v>881</v>
      </c>
      <c r="H471" t="str">
        <f t="shared" si="7"/>
        <v>4270&gt;&gt;&gt;Sub Campus&gt;&gt;&gt;Lahore&gt;&gt;&gt;Biomedical Engineering</v>
      </c>
    </row>
    <row r="472" spans="1:8" x14ac:dyDescent="0.35">
      <c r="A472" t="s">
        <v>876</v>
      </c>
      <c r="B472" t="s">
        <v>877</v>
      </c>
      <c r="C472" t="s">
        <v>30</v>
      </c>
      <c r="D472" t="s">
        <v>880</v>
      </c>
      <c r="E472" t="s">
        <v>24</v>
      </c>
      <c r="F472" t="s">
        <v>882</v>
      </c>
      <c r="G472" t="s">
        <v>883</v>
      </c>
      <c r="H472" t="str">
        <f t="shared" si="7"/>
        <v>53906&gt;&gt;&gt;Sub Campus&gt;&gt;&gt;Lahore&gt;&gt;&gt;Food Engineering and Biotechnology</v>
      </c>
    </row>
    <row r="473" spans="1:8" x14ac:dyDescent="0.35">
      <c r="A473" t="s">
        <v>876</v>
      </c>
      <c r="B473" t="s">
        <v>877</v>
      </c>
      <c r="C473" t="s">
        <v>30</v>
      </c>
      <c r="D473" t="s">
        <v>884</v>
      </c>
      <c r="E473" t="s">
        <v>564</v>
      </c>
      <c r="F473" t="s">
        <v>266</v>
      </c>
      <c r="G473" t="s">
        <v>885</v>
      </c>
      <c r="H473" t="str">
        <f t="shared" si="7"/>
        <v>15407&gt;&gt;&gt;Sub Campus&gt;&gt;&gt;Narowal&gt;&gt;&gt;Biomedical Engineering</v>
      </c>
    </row>
    <row r="474" spans="1:8" x14ac:dyDescent="0.35">
      <c r="A474" t="s">
        <v>886</v>
      </c>
      <c r="B474" t="s">
        <v>887</v>
      </c>
      <c r="C474" t="s">
        <v>25</v>
      </c>
      <c r="D474" t="s">
        <v>887</v>
      </c>
      <c r="E474" t="s">
        <v>206</v>
      </c>
      <c r="F474" t="s">
        <v>888</v>
      </c>
      <c r="G474" t="s">
        <v>889</v>
      </c>
      <c r="H474" t="str">
        <f t="shared" si="7"/>
        <v>15746&gt;&gt;&gt;Main Campus&gt;&gt;&gt;Taxila&gt;&gt;&gt;Biomedical Engineering Technology</v>
      </c>
    </row>
    <row r="475" spans="1:8" x14ac:dyDescent="0.35">
      <c r="A475" t="s">
        <v>890</v>
      </c>
      <c r="B475" t="s">
        <v>891</v>
      </c>
      <c r="C475" t="s">
        <v>25</v>
      </c>
      <c r="D475" t="s">
        <v>25</v>
      </c>
      <c r="E475" t="s">
        <v>41</v>
      </c>
      <c r="F475" t="s">
        <v>892</v>
      </c>
      <c r="G475" t="s">
        <v>893</v>
      </c>
      <c r="H475" t="str">
        <f t="shared" si="7"/>
        <v>53489&gt;&gt;&gt;Main Campus&gt;&gt;&gt;Faisalabad&gt;&gt;&gt;Department of Mathematics, Physics &amp; Statistics</v>
      </c>
    </row>
    <row r="476" spans="1:8" x14ac:dyDescent="0.35">
      <c r="A476" t="s">
        <v>894</v>
      </c>
      <c r="B476" t="s">
        <v>895</v>
      </c>
      <c r="C476" t="s">
        <v>1815</v>
      </c>
      <c r="D476" t="s">
        <v>1884</v>
      </c>
      <c r="E476" t="s">
        <v>20</v>
      </c>
      <c r="F476" t="s">
        <v>28</v>
      </c>
      <c r="G476" t="s">
        <v>2101</v>
      </c>
      <c r="H476" t="str">
        <f t="shared" si="7"/>
        <v>9069&gt;&gt;&gt;Affiliated College&gt;&gt;&gt;Karachi&gt;&gt;&gt;Microbiology</v>
      </c>
    </row>
    <row r="477" spans="1:8" x14ac:dyDescent="0.35">
      <c r="A477" t="s">
        <v>894</v>
      </c>
      <c r="B477" t="s">
        <v>895</v>
      </c>
      <c r="C477" t="s">
        <v>1815</v>
      </c>
      <c r="D477" t="s">
        <v>1884</v>
      </c>
      <c r="E477" t="s">
        <v>20</v>
      </c>
      <c r="F477" t="s">
        <v>68</v>
      </c>
      <c r="G477" t="s">
        <v>2100</v>
      </c>
      <c r="H477" t="str">
        <f t="shared" si="7"/>
        <v>9072&gt;&gt;&gt;Affiliated College&gt;&gt;&gt;Karachi&gt;&gt;&gt;Physics</v>
      </c>
    </row>
    <row r="478" spans="1:8" x14ac:dyDescent="0.35">
      <c r="A478" t="s">
        <v>894</v>
      </c>
      <c r="B478" t="s">
        <v>895</v>
      </c>
      <c r="C478" t="s">
        <v>1815</v>
      </c>
      <c r="D478" t="s">
        <v>1883</v>
      </c>
      <c r="E478" t="s">
        <v>20</v>
      </c>
      <c r="F478" t="s">
        <v>79</v>
      </c>
      <c r="G478" t="s">
        <v>2099</v>
      </c>
      <c r="H478" t="str">
        <f t="shared" si="7"/>
        <v>9665&gt;&gt;&gt;Affiliated College&gt;&gt;&gt;Karachi&gt;&gt;&gt;BioChemistry</v>
      </c>
    </row>
    <row r="479" spans="1:8" x14ac:dyDescent="0.35">
      <c r="A479" t="s">
        <v>894</v>
      </c>
      <c r="B479" t="s">
        <v>895</v>
      </c>
      <c r="C479" t="s">
        <v>1815</v>
      </c>
      <c r="D479" t="s">
        <v>1883</v>
      </c>
      <c r="E479" t="s">
        <v>20</v>
      </c>
      <c r="F479" t="s">
        <v>68</v>
      </c>
      <c r="G479" t="s">
        <v>2098</v>
      </c>
      <c r="H479" t="str">
        <f t="shared" si="7"/>
        <v>9661&gt;&gt;&gt;Affiliated College&gt;&gt;&gt;Karachi&gt;&gt;&gt;Physics</v>
      </c>
    </row>
    <row r="480" spans="1:8" x14ac:dyDescent="0.35">
      <c r="A480" t="s">
        <v>894</v>
      </c>
      <c r="B480" t="s">
        <v>895</v>
      </c>
      <c r="C480" t="s">
        <v>1815</v>
      </c>
      <c r="D480" t="s">
        <v>1882</v>
      </c>
      <c r="E480" t="s">
        <v>20</v>
      </c>
      <c r="F480" t="s">
        <v>68</v>
      </c>
      <c r="G480" t="s">
        <v>2097</v>
      </c>
      <c r="H480" t="str">
        <f t="shared" si="7"/>
        <v>8519&gt;&gt;&gt;Affiliated College&gt;&gt;&gt;Karachi&gt;&gt;&gt;Physics</v>
      </c>
    </row>
    <row r="481" spans="1:8" x14ac:dyDescent="0.35">
      <c r="A481" t="s">
        <v>894</v>
      </c>
      <c r="B481" t="s">
        <v>895</v>
      </c>
      <c r="C481" t="s">
        <v>1815</v>
      </c>
      <c r="D481" t="s">
        <v>1881</v>
      </c>
      <c r="E481" t="s">
        <v>20</v>
      </c>
      <c r="F481" t="s">
        <v>79</v>
      </c>
      <c r="G481" t="s">
        <v>2096</v>
      </c>
      <c r="H481" t="str">
        <f t="shared" si="7"/>
        <v>8924&gt;&gt;&gt;Affiliated College&gt;&gt;&gt;Karachi&gt;&gt;&gt;BioChemistry</v>
      </c>
    </row>
    <row r="482" spans="1:8" x14ac:dyDescent="0.35">
      <c r="A482" t="s">
        <v>894</v>
      </c>
      <c r="B482" t="s">
        <v>895</v>
      </c>
      <c r="C482" t="s">
        <v>1815</v>
      </c>
      <c r="D482" t="s">
        <v>1881</v>
      </c>
      <c r="E482" t="s">
        <v>20</v>
      </c>
      <c r="F482" t="s">
        <v>28</v>
      </c>
      <c r="G482" t="s">
        <v>2095</v>
      </c>
      <c r="H482" t="str">
        <f t="shared" si="7"/>
        <v>8918&gt;&gt;&gt;Affiliated College&gt;&gt;&gt;Karachi&gt;&gt;&gt;Microbiology</v>
      </c>
    </row>
    <row r="483" spans="1:8" x14ac:dyDescent="0.35">
      <c r="A483" t="s">
        <v>894</v>
      </c>
      <c r="B483" t="s">
        <v>895</v>
      </c>
      <c r="C483" t="s">
        <v>1815</v>
      </c>
      <c r="D483" t="s">
        <v>1881</v>
      </c>
      <c r="E483" t="s">
        <v>20</v>
      </c>
      <c r="F483" t="s">
        <v>68</v>
      </c>
      <c r="G483" t="s">
        <v>2094</v>
      </c>
      <c r="H483" t="str">
        <f t="shared" si="7"/>
        <v>8922&gt;&gt;&gt;Affiliated College&gt;&gt;&gt;Karachi&gt;&gt;&gt;Physics</v>
      </c>
    </row>
    <row r="484" spans="1:8" x14ac:dyDescent="0.35">
      <c r="A484" t="s">
        <v>894</v>
      </c>
      <c r="B484" t="s">
        <v>895</v>
      </c>
      <c r="C484" t="s">
        <v>1815</v>
      </c>
      <c r="D484" t="s">
        <v>1880</v>
      </c>
      <c r="E484" t="s">
        <v>20</v>
      </c>
      <c r="F484" t="s">
        <v>68</v>
      </c>
      <c r="G484" t="s">
        <v>2093</v>
      </c>
      <c r="H484" t="str">
        <f t="shared" si="7"/>
        <v>11247&gt;&gt;&gt;Affiliated College&gt;&gt;&gt;Karachi&gt;&gt;&gt;Physics</v>
      </c>
    </row>
    <row r="485" spans="1:8" x14ac:dyDescent="0.35">
      <c r="A485" t="s">
        <v>894</v>
      </c>
      <c r="B485" t="s">
        <v>895</v>
      </c>
      <c r="C485" t="s">
        <v>1815</v>
      </c>
      <c r="D485" t="s">
        <v>1879</v>
      </c>
      <c r="E485" t="s">
        <v>20</v>
      </c>
      <c r="F485" t="s">
        <v>1865</v>
      </c>
      <c r="G485" t="s">
        <v>2092</v>
      </c>
      <c r="H485" t="str">
        <f t="shared" si="7"/>
        <v>9017&gt;&gt;&gt;Affiliated College&gt;&gt;&gt;Karachi&gt;&gt;&gt;Biostatistics</v>
      </c>
    </row>
    <row r="486" spans="1:8" x14ac:dyDescent="0.35">
      <c r="A486" t="s">
        <v>894</v>
      </c>
      <c r="B486" t="s">
        <v>895</v>
      </c>
      <c r="C486" t="s">
        <v>1815</v>
      </c>
      <c r="D486" t="s">
        <v>1879</v>
      </c>
      <c r="E486" t="s">
        <v>20</v>
      </c>
      <c r="F486" t="s">
        <v>68</v>
      </c>
      <c r="G486" t="s">
        <v>2091</v>
      </c>
      <c r="H486" t="str">
        <f t="shared" si="7"/>
        <v>9011&gt;&gt;&gt;Affiliated College&gt;&gt;&gt;Karachi&gt;&gt;&gt;Physics</v>
      </c>
    </row>
    <row r="487" spans="1:8" x14ac:dyDescent="0.35">
      <c r="A487" t="s">
        <v>894</v>
      </c>
      <c r="B487" t="s">
        <v>895</v>
      </c>
      <c r="C487" t="s">
        <v>1815</v>
      </c>
      <c r="D487" t="s">
        <v>1878</v>
      </c>
      <c r="E487" t="s">
        <v>20</v>
      </c>
      <c r="F487" t="s">
        <v>68</v>
      </c>
      <c r="G487" t="s">
        <v>2090</v>
      </c>
      <c r="H487" t="str">
        <f t="shared" si="7"/>
        <v>8706&gt;&gt;&gt;Affiliated College&gt;&gt;&gt;Karachi&gt;&gt;&gt;Physics</v>
      </c>
    </row>
    <row r="488" spans="1:8" x14ac:dyDescent="0.35">
      <c r="A488" t="s">
        <v>894</v>
      </c>
      <c r="B488" t="s">
        <v>895</v>
      </c>
      <c r="C488" t="s">
        <v>1815</v>
      </c>
      <c r="D488" t="s">
        <v>1877</v>
      </c>
      <c r="E488" t="s">
        <v>20</v>
      </c>
      <c r="F488" t="s">
        <v>28</v>
      </c>
      <c r="G488" t="s">
        <v>2089</v>
      </c>
      <c r="H488" t="str">
        <f t="shared" si="7"/>
        <v>11259&gt;&gt;&gt;Affiliated College&gt;&gt;&gt;Karachi&gt;&gt;&gt;Microbiology</v>
      </c>
    </row>
    <row r="489" spans="1:8" x14ac:dyDescent="0.35">
      <c r="A489" t="s">
        <v>894</v>
      </c>
      <c r="B489" t="s">
        <v>895</v>
      </c>
      <c r="C489" t="s">
        <v>1815</v>
      </c>
      <c r="D489" t="s">
        <v>1876</v>
      </c>
      <c r="E489" t="s">
        <v>20</v>
      </c>
      <c r="F489" t="s">
        <v>79</v>
      </c>
      <c r="G489" t="s">
        <v>2088</v>
      </c>
      <c r="H489" t="str">
        <f t="shared" si="7"/>
        <v>8799&gt;&gt;&gt;Affiliated College&gt;&gt;&gt;Karachi&gt;&gt;&gt;BioChemistry</v>
      </c>
    </row>
    <row r="490" spans="1:8" x14ac:dyDescent="0.35">
      <c r="A490" t="s">
        <v>894</v>
      </c>
      <c r="B490" t="s">
        <v>895</v>
      </c>
      <c r="C490" t="s">
        <v>1815</v>
      </c>
      <c r="D490" t="s">
        <v>1876</v>
      </c>
      <c r="E490" t="s">
        <v>20</v>
      </c>
      <c r="F490" t="s">
        <v>28</v>
      </c>
      <c r="G490" t="s">
        <v>2087</v>
      </c>
      <c r="H490" t="str">
        <f t="shared" si="7"/>
        <v>8791&gt;&gt;&gt;Affiliated College&gt;&gt;&gt;Karachi&gt;&gt;&gt;Microbiology</v>
      </c>
    </row>
    <row r="491" spans="1:8" x14ac:dyDescent="0.35">
      <c r="A491" t="s">
        <v>894</v>
      </c>
      <c r="B491" t="s">
        <v>895</v>
      </c>
      <c r="C491" t="s">
        <v>1815</v>
      </c>
      <c r="D491" t="s">
        <v>1876</v>
      </c>
      <c r="E491" t="s">
        <v>20</v>
      </c>
      <c r="F491" t="s">
        <v>68</v>
      </c>
      <c r="G491" t="s">
        <v>2086</v>
      </c>
      <c r="H491" t="str">
        <f t="shared" si="7"/>
        <v>8797&gt;&gt;&gt;Affiliated College&gt;&gt;&gt;Karachi&gt;&gt;&gt;Physics</v>
      </c>
    </row>
    <row r="492" spans="1:8" x14ac:dyDescent="0.35">
      <c r="A492" t="s">
        <v>894</v>
      </c>
      <c r="B492" t="s">
        <v>895</v>
      </c>
      <c r="C492" t="s">
        <v>1815</v>
      </c>
      <c r="D492" t="s">
        <v>1875</v>
      </c>
      <c r="E492" t="s">
        <v>20</v>
      </c>
      <c r="F492" t="s">
        <v>68</v>
      </c>
      <c r="G492" t="s">
        <v>2085</v>
      </c>
      <c r="H492" t="str">
        <f t="shared" si="7"/>
        <v>8778&gt;&gt;&gt;Affiliated College&gt;&gt;&gt;Karachi&gt;&gt;&gt;Physics</v>
      </c>
    </row>
    <row r="493" spans="1:8" x14ac:dyDescent="0.35">
      <c r="A493" t="s">
        <v>894</v>
      </c>
      <c r="B493" t="s">
        <v>895</v>
      </c>
      <c r="C493" t="s">
        <v>1815</v>
      </c>
      <c r="D493" t="s">
        <v>1874</v>
      </c>
      <c r="E493" t="s">
        <v>20</v>
      </c>
      <c r="F493" t="s">
        <v>68</v>
      </c>
      <c r="G493" t="s">
        <v>2084</v>
      </c>
      <c r="H493" t="str">
        <f t="shared" si="7"/>
        <v>8453&gt;&gt;&gt;Affiliated College&gt;&gt;&gt;Karachi&gt;&gt;&gt;Physics</v>
      </c>
    </row>
    <row r="494" spans="1:8" x14ac:dyDescent="0.35">
      <c r="A494" t="s">
        <v>894</v>
      </c>
      <c r="B494" t="s">
        <v>895</v>
      </c>
      <c r="C494" t="s">
        <v>1815</v>
      </c>
      <c r="D494" t="s">
        <v>1873</v>
      </c>
      <c r="E494" t="s">
        <v>20</v>
      </c>
      <c r="F494" t="s">
        <v>79</v>
      </c>
      <c r="G494" t="s">
        <v>2083</v>
      </c>
      <c r="H494" t="str">
        <f t="shared" si="7"/>
        <v>8382&gt;&gt;&gt;Affiliated College&gt;&gt;&gt;Karachi&gt;&gt;&gt;BioChemistry</v>
      </c>
    </row>
    <row r="495" spans="1:8" x14ac:dyDescent="0.35">
      <c r="A495" t="s">
        <v>894</v>
      </c>
      <c r="B495" t="s">
        <v>895</v>
      </c>
      <c r="C495" t="s">
        <v>1815</v>
      </c>
      <c r="D495" t="s">
        <v>1873</v>
      </c>
      <c r="E495" t="s">
        <v>20</v>
      </c>
      <c r="F495" t="s">
        <v>28</v>
      </c>
      <c r="G495" t="s">
        <v>2082</v>
      </c>
      <c r="H495" t="str">
        <f t="shared" si="7"/>
        <v>8385&gt;&gt;&gt;Affiliated College&gt;&gt;&gt;Karachi&gt;&gt;&gt;Microbiology</v>
      </c>
    </row>
    <row r="496" spans="1:8" x14ac:dyDescent="0.35">
      <c r="A496" t="s">
        <v>894</v>
      </c>
      <c r="B496" t="s">
        <v>895</v>
      </c>
      <c r="C496" t="s">
        <v>1815</v>
      </c>
      <c r="D496" t="s">
        <v>1873</v>
      </c>
      <c r="E496" t="s">
        <v>20</v>
      </c>
      <c r="F496" t="s">
        <v>68</v>
      </c>
      <c r="G496" t="s">
        <v>2081</v>
      </c>
      <c r="H496" t="str">
        <f t="shared" si="7"/>
        <v>8379&gt;&gt;&gt;Affiliated College&gt;&gt;&gt;Karachi&gt;&gt;&gt;Physics</v>
      </c>
    </row>
    <row r="497" spans="1:8" x14ac:dyDescent="0.35">
      <c r="A497" t="s">
        <v>894</v>
      </c>
      <c r="B497" t="s">
        <v>895</v>
      </c>
      <c r="C497" t="s">
        <v>1815</v>
      </c>
      <c r="D497" t="s">
        <v>1872</v>
      </c>
      <c r="E497" t="s">
        <v>20</v>
      </c>
      <c r="F497" t="s">
        <v>68</v>
      </c>
      <c r="G497" t="s">
        <v>2080</v>
      </c>
      <c r="H497" t="str">
        <f t="shared" si="7"/>
        <v>11257&gt;&gt;&gt;Affiliated College&gt;&gt;&gt;Karachi&gt;&gt;&gt;Physics</v>
      </c>
    </row>
    <row r="498" spans="1:8" x14ac:dyDescent="0.35">
      <c r="A498" t="s">
        <v>894</v>
      </c>
      <c r="B498" t="s">
        <v>895</v>
      </c>
      <c r="C498" t="s">
        <v>1815</v>
      </c>
      <c r="D498" t="s">
        <v>1871</v>
      </c>
      <c r="E498" t="s">
        <v>20</v>
      </c>
      <c r="F498" t="s">
        <v>68</v>
      </c>
      <c r="G498" t="s">
        <v>2079</v>
      </c>
      <c r="H498" t="str">
        <f t="shared" si="7"/>
        <v>8550&gt;&gt;&gt;Affiliated College&gt;&gt;&gt;Karachi&gt;&gt;&gt;Physics</v>
      </c>
    </row>
    <row r="499" spans="1:8" x14ac:dyDescent="0.35">
      <c r="A499" t="s">
        <v>894</v>
      </c>
      <c r="B499" t="s">
        <v>895</v>
      </c>
      <c r="C499" t="s">
        <v>1815</v>
      </c>
      <c r="D499" t="s">
        <v>1870</v>
      </c>
      <c r="E499" t="s">
        <v>20</v>
      </c>
      <c r="F499" t="s">
        <v>68</v>
      </c>
      <c r="G499" t="s">
        <v>2078</v>
      </c>
      <c r="H499" t="str">
        <f t="shared" si="7"/>
        <v>9396&gt;&gt;&gt;Affiliated College&gt;&gt;&gt;Karachi&gt;&gt;&gt;Physics</v>
      </c>
    </row>
    <row r="500" spans="1:8" x14ac:dyDescent="0.35">
      <c r="A500" t="s">
        <v>894</v>
      </c>
      <c r="B500" t="s">
        <v>895</v>
      </c>
      <c r="C500" t="s">
        <v>1815</v>
      </c>
      <c r="D500" t="s">
        <v>1869</v>
      </c>
      <c r="E500" t="s">
        <v>20</v>
      </c>
      <c r="F500" t="s">
        <v>68</v>
      </c>
      <c r="G500" t="s">
        <v>2077</v>
      </c>
      <c r="H500" t="str">
        <f t="shared" si="7"/>
        <v>11185&gt;&gt;&gt;Affiliated College&gt;&gt;&gt;Karachi&gt;&gt;&gt;Physics</v>
      </c>
    </row>
    <row r="501" spans="1:8" x14ac:dyDescent="0.35">
      <c r="A501" t="s">
        <v>894</v>
      </c>
      <c r="B501" t="s">
        <v>895</v>
      </c>
      <c r="C501" t="s">
        <v>1815</v>
      </c>
      <c r="D501" t="s">
        <v>1868</v>
      </c>
      <c r="E501" t="s">
        <v>20</v>
      </c>
      <c r="F501" t="s">
        <v>68</v>
      </c>
      <c r="G501" t="s">
        <v>2076</v>
      </c>
      <c r="H501" t="str">
        <f t="shared" si="7"/>
        <v>10083&gt;&gt;&gt;Affiliated College&gt;&gt;&gt;Karachi&gt;&gt;&gt;Physics</v>
      </c>
    </row>
    <row r="502" spans="1:8" x14ac:dyDescent="0.35">
      <c r="A502" t="s">
        <v>894</v>
      </c>
      <c r="B502" t="s">
        <v>895</v>
      </c>
      <c r="C502" t="s">
        <v>1815</v>
      </c>
      <c r="D502" t="s">
        <v>1867</v>
      </c>
      <c r="E502" t="s">
        <v>20</v>
      </c>
      <c r="F502" t="s">
        <v>79</v>
      </c>
      <c r="G502" t="s">
        <v>2075</v>
      </c>
      <c r="H502" t="str">
        <f t="shared" si="7"/>
        <v>11632&gt;&gt;&gt;Affiliated College&gt;&gt;&gt;Karachi&gt;&gt;&gt;BioChemistry</v>
      </c>
    </row>
    <row r="503" spans="1:8" x14ac:dyDescent="0.35">
      <c r="A503" t="s">
        <v>894</v>
      </c>
      <c r="B503" t="s">
        <v>895</v>
      </c>
      <c r="C503" t="s">
        <v>1815</v>
      </c>
      <c r="D503" t="s">
        <v>1867</v>
      </c>
      <c r="E503" t="s">
        <v>20</v>
      </c>
      <c r="F503" t="s">
        <v>28</v>
      </c>
      <c r="G503" t="s">
        <v>2074</v>
      </c>
      <c r="H503" t="str">
        <f t="shared" si="7"/>
        <v>11629&gt;&gt;&gt;Affiliated College&gt;&gt;&gt;Karachi&gt;&gt;&gt;Microbiology</v>
      </c>
    </row>
    <row r="504" spans="1:8" x14ac:dyDescent="0.35">
      <c r="A504" t="s">
        <v>894</v>
      </c>
      <c r="B504" t="s">
        <v>895</v>
      </c>
      <c r="C504" t="s">
        <v>1815</v>
      </c>
      <c r="D504" t="s">
        <v>1866</v>
      </c>
      <c r="E504" t="s">
        <v>20</v>
      </c>
      <c r="F504" t="s">
        <v>79</v>
      </c>
      <c r="G504" t="s">
        <v>2073</v>
      </c>
      <c r="H504" t="str">
        <f t="shared" si="7"/>
        <v>9944&gt;&gt;&gt;Affiliated College&gt;&gt;&gt;Karachi&gt;&gt;&gt;BioChemistry</v>
      </c>
    </row>
    <row r="505" spans="1:8" x14ac:dyDescent="0.35">
      <c r="A505" t="s">
        <v>894</v>
      </c>
      <c r="B505" t="s">
        <v>895</v>
      </c>
      <c r="C505" t="s">
        <v>1815</v>
      </c>
      <c r="D505" t="s">
        <v>1866</v>
      </c>
      <c r="E505" t="s">
        <v>20</v>
      </c>
      <c r="F505" t="s">
        <v>1865</v>
      </c>
      <c r="G505" t="s">
        <v>2072</v>
      </c>
      <c r="H505" t="str">
        <f t="shared" si="7"/>
        <v>9946&gt;&gt;&gt;Affiliated College&gt;&gt;&gt;Karachi&gt;&gt;&gt;Biostatistics</v>
      </c>
    </row>
    <row r="506" spans="1:8" x14ac:dyDescent="0.35">
      <c r="A506" t="s">
        <v>894</v>
      </c>
      <c r="B506" t="s">
        <v>895</v>
      </c>
      <c r="C506" t="s">
        <v>1815</v>
      </c>
      <c r="D506" t="s">
        <v>1864</v>
      </c>
      <c r="E506" t="s">
        <v>20</v>
      </c>
      <c r="F506" t="s">
        <v>68</v>
      </c>
      <c r="G506" t="s">
        <v>2071</v>
      </c>
      <c r="H506" t="str">
        <f t="shared" si="7"/>
        <v>11054&gt;&gt;&gt;Affiliated College&gt;&gt;&gt;Karachi&gt;&gt;&gt;Physics</v>
      </c>
    </row>
    <row r="507" spans="1:8" x14ac:dyDescent="0.35">
      <c r="A507" t="s">
        <v>894</v>
      </c>
      <c r="B507" t="s">
        <v>895</v>
      </c>
      <c r="C507" t="s">
        <v>1815</v>
      </c>
      <c r="D507" t="s">
        <v>1863</v>
      </c>
      <c r="E507" t="s">
        <v>20</v>
      </c>
      <c r="F507" t="s">
        <v>68</v>
      </c>
      <c r="G507" t="s">
        <v>2070</v>
      </c>
      <c r="H507" t="str">
        <f t="shared" si="7"/>
        <v>10034&gt;&gt;&gt;Affiliated College&gt;&gt;&gt;Karachi&gt;&gt;&gt;Physics</v>
      </c>
    </row>
    <row r="508" spans="1:8" x14ac:dyDescent="0.35">
      <c r="A508" t="s">
        <v>894</v>
      </c>
      <c r="B508" t="s">
        <v>895</v>
      </c>
      <c r="C508" t="s">
        <v>1815</v>
      </c>
      <c r="D508" t="s">
        <v>1862</v>
      </c>
      <c r="E508" t="s">
        <v>20</v>
      </c>
      <c r="F508" t="s">
        <v>28</v>
      </c>
      <c r="G508" t="s">
        <v>2069</v>
      </c>
      <c r="H508" t="str">
        <f t="shared" si="7"/>
        <v>8884&gt;&gt;&gt;Affiliated College&gt;&gt;&gt;Karachi&gt;&gt;&gt;Microbiology</v>
      </c>
    </row>
    <row r="509" spans="1:8" x14ac:dyDescent="0.35">
      <c r="A509" t="s">
        <v>894</v>
      </c>
      <c r="B509" t="s">
        <v>895</v>
      </c>
      <c r="C509" t="s">
        <v>1815</v>
      </c>
      <c r="D509" t="s">
        <v>1861</v>
      </c>
      <c r="E509" t="s">
        <v>20</v>
      </c>
      <c r="F509" t="s">
        <v>68</v>
      </c>
      <c r="G509" t="s">
        <v>2068</v>
      </c>
      <c r="H509" t="str">
        <f t="shared" si="7"/>
        <v>8666&gt;&gt;&gt;Affiliated College&gt;&gt;&gt;Karachi&gt;&gt;&gt;Physics</v>
      </c>
    </row>
    <row r="510" spans="1:8" x14ac:dyDescent="0.35">
      <c r="A510" t="s">
        <v>894</v>
      </c>
      <c r="B510" t="s">
        <v>895</v>
      </c>
      <c r="C510" t="s">
        <v>25</v>
      </c>
      <c r="D510" t="s">
        <v>896</v>
      </c>
      <c r="E510" t="s">
        <v>20</v>
      </c>
      <c r="F510" t="s">
        <v>897</v>
      </c>
      <c r="G510" t="s">
        <v>898</v>
      </c>
      <c r="H510" t="str">
        <f t="shared" si="7"/>
        <v>6550&gt;&gt;&gt;Main Campus&gt;&gt;&gt;Karachi&gt;&gt;&gt;Centre of Excellence in Marine Biology</v>
      </c>
    </row>
    <row r="511" spans="1:8" x14ac:dyDescent="0.35">
      <c r="A511" t="s">
        <v>894</v>
      </c>
      <c r="B511" t="s">
        <v>895</v>
      </c>
      <c r="C511" t="s">
        <v>25</v>
      </c>
      <c r="D511" t="s">
        <v>896</v>
      </c>
      <c r="E511" t="s">
        <v>20</v>
      </c>
      <c r="F511" t="s">
        <v>899</v>
      </c>
      <c r="G511" t="s">
        <v>900</v>
      </c>
      <c r="H511" t="str">
        <f t="shared" si="7"/>
        <v>6529&gt;&gt;&gt;Main Campus&gt;&gt;&gt;Karachi&gt;&gt;&gt;Department of Applied Physics</v>
      </c>
    </row>
    <row r="512" spans="1:8" x14ac:dyDescent="0.35">
      <c r="A512" t="s">
        <v>894</v>
      </c>
      <c r="B512" t="s">
        <v>895</v>
      </c>
      <c r="C512" t="s">
        <v>25</v>
      </c>
      <c r="D512" t="s">
        <v>896</v>
      </c>
      <c r="E512" t="s">
        <v>20</v>
      </c>
      <c r="F512" t="s">
        <v>155</v>
      </c>
      <c r="G512" t="s">
        <v>901</v>
      </c>
      <c r="H512" t="str">
        <f t="shared" si="7"/>
        <v>6534&gt;&gt;&gt;Main Campus&gt;&gt;&gt;Karachi&gt;&gt;&gt;Department of Biochemistry</v>
      </c>
    </row>
    <row r="513" spans="1:8" x14ac:dyDescent="0.35">
      <c r="A513" t="s">
        <v>894</v>
      </c>
      <c r="B513" t="s">
        <v>895</v>
      </c>
      <c r="C513" t="s">
        <v>25</v>
      </c>
      <c r="D513" t="s">
        <v>896</v>
      </c>
      <c r="E513" t="s">
        <v>20</v>
      </c>
      <c r="F513" t="s">
        <v>140</v>
      </c>
      <c r="G513" t="s">
        <v>902</v>
      </c>
      <c r="H513" t="str">
        <f t="shared" si="7"/>
        <v>6347&gt;&gt;&gt;Main Campus&gt;&gt;&gt;Karachi&gt;&gt;&gt;Department of Biotechnology</v>
      </c>
    </row>
    <row r="514" spans="1:8" x14ac:dyDescent="0.35">
      <c r="A514" t="s">
        <v>894</v>
      </c>
      <c r="B514" t="s">
        <v>895</v>
      </c>
      <c r="C514" t="s">
        <v>25</v>
      </c>
      <c r="D514" t="s">
        <v>896</v>
      </c>
      <c r="E514" t="s">
        <v>20</v>
      </c>
      <c r="F514" t="s">
        <v>98</v>
      </c>
      <c r="G514" t="s">
        <v>903</v>
      </c>
      <c r="H514" t="str">
        <f t="shared" ref="H514:H577" si="8">CONCATENATE(G514, "&gt;&gt;&gt;", C514, "&gt;&gt;&gt;", E514, "&gt;&gt;&gt;", F514)</f>
        <v>6543&gt;&gt;&gt;Main Campus&gt;&gt;&gt;Karachi&gt;&gt;&gt;Department of Microbiology</v>
      </c>
    </row>
    <row r="515" spans="1:8" x14ac:dyDescent="0.35">
      <c r="A515" t="s">
        <v>894</v>
      </c>
      <c r="B515" t="s">
        <v>895</v>
      </c>
      <c r="C515" t="s">
        <v>25</v>
      </c>
      <c r="D515" t="s">
        <v>896</v>
      </c>
      <c r="E515" t="s">
        <v>20</v>
      </c>
      <c r="F515" t="s">
        <v>72</v>
      </c>
      <c r="G515" t="s">
        <v>904</v>
      </c>
      <c r="H515" t="str">
        <f t="shared" si="8"/>
        <v>8312&gt;&gt;&gt;Main Campus&gt;&gt;&gt;Karachi&gt;&gt;&gt;Department of Physics</v>
      </c>
    </row>
    <row r="516" spans="1:8" x14ac:dyDescent="0.35">
      <c r="A516" t="s">
        <v>894</v>
      </c>
      <c r="B516" t="s">
        <v>895</v>
      </c>
      <c r="C516" t="s">
        <v>25</v>
      </c>
      <c r="D516" t="s">
        <v>896</v>
      </c>
      <c r="E516" t="s">
        <v>20</v>
      </c>
      <c r="F516" t="s">
        <v>905</v>
      </c>
      <c r="G516" t="s">
        <v>906</v>
      </c>
      <c r="H516" t="str">
        <f t="shared" si="8"/>
        <v>8243&gt;&gt;&gt;Main Campus&gt;&gt;&gt;Karachi&gt;&gt;&gt;Dr AQ Khan Institute of Biotechnology and Genetic Engineering</v>
      </c>
    </row>
    <row r="517" spans="1:8" x14ac:dyDescent="0.35">
      <c r="A517" t="s">
        <v>894</v>
      </c>
      <c r="B517" t="s">
        <v>895</v>
      </c>
      <c r="C517" t="s">
        <v>25</v>
      </c>
      <c r="D517" t="s">
        <v>896</v>
      </c>
      <c r="E517" t="s">
        <v>20</v>
      </c>
      <c r="F517" t="s">
        <v>907</v>
      </c>
      <c r="G517" t="s">
        <v>908</v>
      </c>
      <c r="H517" t="str">
        <f t="shared" si="8"/>
        <v>8477&gt;&gt;&gt;Main Campus&gt;&gt;&gt;Karachi&gt;&gt;&gt;Institute of Space and Planetary Astrophysics</v>
      </c>
    </row>
    <row r="518" spans="1:8" x14ac:dyDescent="0.35">
      <c r="A518" t="s">
        <v>909</v>
      </c>
      <c r="B518" t="s">
        <v>910</v>
      </c>
      <c r="C518" t="s">
        <v>1815</v>
      </c>
      <c r="D518" t="s">
        <v>1860</v>
      </c>
      <c r="E518" t="s">
        <v>645</v>
      </c>
      <c r="F518" t="s">
        <v>68</v>
      </c>
      <c r="G518" t="s">
        <v>2067</v>
      </c>
      <c r="H518" t="str">
        <f t="shared" si="8"/>
        <v>54755&gt;&gt;&gt;Affiliated College&gt;&gt;&gt;Gujranwala&gt;&gt;&gt;Physics</v>
      </c>
    </row>
    <row r="519" spans="1:8" x14ac:dyDescent="0.35">
      <c r="A519" t="s">
        <v>909</v>
      </c>
      <c r="B519" t="s">
        <v>910</v>
      </c>
      <c r="C519" t="s">
        <v>1815</v>
      </c>
      <c r="D519" t="s">
        <v>1859</v>
      </c>
      <c r="E519" t="s">
        <v>1822</v>
      </c>
      <c r="F519" t="s">
        <v>68</v>
      </c>
      <c r="G519" t="s">
        <v>2066</v>
      </c>
      <c r="H519" t="str">
        <f t="shared" si="8"/>
        <v>51870&gt;&gt;&gt;Affiliated College&gt;&gt;&gt;Kharian&gt;&gt;&gt;Physics</v>
      </c>
    </row>
    <row r="520" spans="1:8" x14ac:dyDescent="0.35">
      <c r="A520" t="s">
        <v>909</v>
      </c>
      <c r="B520" t="s">
        <v>910</v>
      </c>
      <c r="C520" t="s">
        <v>1815</v>
      </c>
      <c r="D520" t="s">
        <v>1858</v>
      </c>
      <c r="E520" t="s">
        <v>645</v>
      </c>
      <c r="F520" t="s">
        <v>68</v>
      </c>
      <c r="G520" t="s">
        <v>2065</v>
      </c>
      <c r="H520" t="str">
        <f t="shared" si="8"/>
        <v>51807&gt;&gt;&gt;Affiliated College&gt;&gt;&gt;Gujranwala&gt;&gt;&gt;Physics</v>
      </c>
    </row>
    <row r="521" spans="1:8" x14ac:dyDescent="0.35">
      <c r="A521" t="s">
        <v>909</v>
      </c>
      <c r="B521" t="s">
        <v>910</v>
      </c>
      <c r="C521" t="s">
        <v>1815</v>
      </c>
      <c r="D521" t="s">
        <v>1857</v>
      </c>
      <c r="E521" t="s">
        <v>1824</v>
      </c>
      <c r="F521" t="s">
        <v>1856</v>
      </c>
      <c r="G521" t="s">
        <v>2064</v>
      </c>
      <c r="H521" t="str">
        <f t="shared" si="8"/>
        <v>51889&gt;&gt;&gt;Affiliated College&gt;&gt;&gt;Dinga&gt;&gt;&gt;BS Physics</v>
      </c>
    </row>
    <row r="522" spans="1:8" x14ac:dyDescent="0.35">
      <c r="A522" t="s">
        <v>909</v>
      </c>
      <c r="B522" t="s">
        <v>910</v>
      </c>
      <c r="C522" t="s">
        <v>1815</v>
      </c>
      <c r="D522" t="s">
        <v>1855</v>
      </c>
      <c r="E522" t="s">
        <v>864</v>
      </c>
      <c r="F522" t="s">
        <v>68</v>
      </c>
      <c r="G522" t="s">
        <v>2063</v>
      </c>
      <c r="H522" t="str">
        <f t="shared" si="8"/>
        <v>51996&gt;&gt;&gt;Affiliated College&gt;&gt;&gt;Jhelum&gt;&gt;&gt;Physics</v>
      </c>
    </row>
    <row r="523" spans="1:8" x14ac:dyDescent="0.35">
      <c r="A523" t="s">
        <v>909</v>
      </c>
      <c r="B523" t="s">
        <v>910</v>
      </c>
      <c r="C523" t="s">
        <v>1815</v>
      </c>
      <c r="D523" t="s">
        <v>1854</v>
      </c>
      <c r="E523" t="s">
        <v>363</v>
      </c>
      <c r="F523" t="s">
        <v>68</v>
      </c>
      <c r="G523" t="s">
        <v>2062</v>
      </c>
      <c r="H523" t="str">
        <f t="shared" si="8"/>
        <v>4105&gt;&gt;&gt;Affiliated College&gt;&gt;&gt;Sialkot&gt;&gt;&gt;Physics</v>
      </c>
    </row>
    <row r="524" spans="1:8" x14ac:dyDescent="0.35">
      <c r="A524" t="s">
        <v>909</v>
      </c>
      <c r="B524" t="s">
        <v>910</v>
      </c>
      <c r="C524" t="s">
        <v>1815</v>
      </c>
      <c r="D524" t="s">
        <v>1853</v>
      </c>
      <c r="E524" t="s">
        <v>363</v>
      </c>
      <c r="F524" t="s">
        <v>68</v>
      </c>
      <c r="G524" t="s">
        <v>2061</v>
      </c>
      <c r="H524" t="str">
        <f t="shared" si="8"/>
        <v>7167&gt;&gt;&gt;Affiliated College&gt;&gt;&gt;Sialkot&gt;&gt;&gt;Physics</v>
      </c>
    </row>
    <row r="525" spans="1:8" x14ac:dyDescent="0.35">
      <c r="A525" t="s">
        <v>909</v>
      </c>
      <c r="B525" t="s">
        <v>910</v>
      </c>
      <c r="C525" t="s">
        <v>1815</v>
      </c>
      <c r="D525" t="s">
        <v>1852</v>
      </c>
      <c r="E525" t="s">
        <v>475</v>
      </c>
      <c r="F525" t="s">
        <v>68</v>
      </c>
      <c r="G525" t="s">
        <v>2060</v>
      </c>
      <c r="H525" t="str">
        <f t="shared" si="8"/>
        <v>7156&gt;&gt;&gt;Affiliated College&gt;&gt;&gt;Rawalpindi&gt;&gt;&gt;Physics</v>
      </c>
    </row>
    <row r="526" spans="1:8" x14ac:dyDescent="0.35">
      <c r="A526" t="s">
        <v>909</v>
      </c>
      <c r="B526" t="s">
        <v>910</v>
      </c>
      <c r="C526" t="s">
        <v>1815</v>
      </c>
      <c r="D526" t="s">
        <v>1851</v>
      </c>
      <c r="E526" t="s">
        <v>592</v>
      </c>
      <c r="F526" t="s">
        <v>68</v>
      </c>
      <c r="G526" t="s">
        <v>2059</v>
      </c>
      <c r="H526" t="str">
        <f t="shared" si="8"/>
        <v>4137&gt;&gt;&gt;Affiliated College&gt;&gt;&gt;Chakwal&gt;&gt;&gt;Physics</v>
      </c>
    </row>
    <row r="527" spans="1:8" x14ac:dyDescent="0.35">
      <c r="A527" t="s">
        <v>909</v>
      </c>
      <c r="B527" t="s">
        <v>910</v>
      </c>
      <c r="C527" t="s">
        <v>1815</v>
      </c>
      <c r="D527" t="s">
        <v>1850</v>
      </c>
      <c r="E527" t="s">
        <v>475</v>
      </c>
      <c r="F527" t="s">
        <v>68</v>
      </c>
      <c r="G527" t="s">
        <v>2058</v>
      </c>
      <c r="H527" t="str">
        <f t="shared" si="8"/>
        <v>4149&gt;&gt;&gt;Affiliated College&gt;&gt;&gt;Rawalpindi&gt;&gt;&gt;Physics</v>
      </c>
    </row>
    <row r="528" spans="1:8" x14ac:dyDescent="0.35">
      <c r="A528" t="s">
        <v>909</v>
      </c>
      <c r="B528" t="s">
        <v>910</v>
      </c>
      <c r="C528" t="s">
        <v>1815</v>
      </c>
      <c r="D528" t="s">
        <v>1849</v>
      </c>
      <c r="E528" t="s">
        <v>641</v>
      </c>
      <c r="F528" t="s">
        <v>68</v>
      </c>
      <c r="G528" t="s">
        <v>2057</v>
      </c>
      <c r="H528" t="str">
        <f t="shared" si="8"/>
        <v>7685&gt;&gt;&gt;Affiliated College&gt;&gt;&gt;Gujrat&gt;&gt;&gt;Physics</v>
      </c>
    </row>
    <row r="529" spans="1:8" x14ac:dyDescent="0.35">
      <c r="A529" t="s">
        <v>909</v>
      </c>
      <c r="B529" t="s">
        <v>910</v>
      </c>
      <c r="C529" t="s">
        <v>1815</v>
      </c>
      <c r="D529" t="s">
        <v>1848</v>
      </c>
      <c r="E529" t="s">
        <v>1817</v>
      </c>
      <c r="F529" t="s">
        <v>68</v>
      </c>
      <c r="G529" t="s">
        <v>2056</v>
      </c>
      <c r="H529" t="str">
        <f t="shared" si="8"/>
        <v>54737&gt;&gt;&gt;Affiliated College&gt;&gt;&gt;Shakargarh&gt;&gt;&gt;Physics</v>
      </c>
    </row>
    <row r="530" spans="1:8" x14ac:dyDescent="0.35">
      <c r="A530" t="s">
        <v>909</v>
      </c>
      <c r="B530" t="s">
        <v>910</v>
      </c>
      <c r="C530" t="s">
        <v>1815</v>
      </c>
      <c r="D530" t="s">
        <v>1847</v>
      </c>
      <c r="E530" t="s">
        <v>864</v>
      </c>
      <c r="F530" t="s">
        <v>68</v>
      </c>
      <c r="G530" t="s">
        <v>2055</v>
      </c>
      <c r="H530" t="str">
        <f t="shared" si="8"/>
        <v>51810&gt;&gt;&gt;Affiliated College&gt;&gt;&gt;Jhelum&gt;&gt;&gt;Physics</v>
      </c>
    </row>
    <row r="531" spans="1:8" x14ac:dyDescent="0.35">
      <c r="A531" t="s">
        <v>909</v>
      </c>
      <c r="B531" t="s">
        <v>910</v>
      </c>
      <c r="C531" t="s">
        <v>1815</v>
      </c>
      <c r="D531" t="s">
        <v>1846</v>
      </c>
      <c r="E531" t="s">
        <v>641</v>
      </c>
      <c r="F531" t="s">
        <v>68</v>
      </c>
      <c r="G531" t="s">
        <v>2054</v>
      </c>
      <c r="H531" t="str">
        <f t="shared" si="8"/>
        <v>39000&gt;&gt;&gt;Affiliated College&gt;&gt;&gt;Gujrat&gt;&gt;&gt;Physics</v>
      </c>
    </row>
    <row r="532" spans="1:8" x14ac:dyDescent="0.35">
      <c r="A532" t="s">
        <v>909</v>
      </c>
      <c r="B532" t="s">
        <v>910</v>
      </c>
      <c r="C532" t="s">
        <v>1815</v>
      </c>
      <c r="D532" t="s">
        <v>1845</v>
      </c>
      <c r="E532" t="s">
        <v>645</v>
      </c>
      <c r="F532" t="s">
        <v>68</v>
      </c>
      <c r="G532" t="s">
        <v>2053</v>
      </c>
      <c r="H532" t="str">
        <f t="shared" si="8"/>
        <v>9434&gt;&gt;&gt;Affiliated College&gt;&gt;&gt;Gujranwala&gt;&gt;&gt;Physics</v>
      </c>
    </row>
    <row r="533" spans="1:8" x14ac:dyDescent="0.35">
      <c r="A533" t="s">
        <v>909</v>
      </c>
      <c r="B533" t="s">
        <v>910</v>
      </c>
      <c r="C533" t="s">
        <v>1815</v>
      </c>
      <c r="D533" t="s">
        <v>1844</v>
      </c>
      <c r="E533" t="s">
        <v>363</v>
      </c>
      <c r="F533" t="s">
        <v>68</v>
      </c>
      <c r="G533" t="s">
        <v>2052</v>
      </c>
      <c r="H533" t="str">
        <f t="shared" si="8"/>
        <v>54748&gt;&gt;&gt;Affiliated College&gt;&gt;&gt;Sialkot&gt;&gt;&gt;Physics</v>
      </c>
    </row>
    <row r="534" spans="1:8" x14ac:dyDescent="0.35">
      <c r="A534" t="s">
        <v>909</v>
      </c>
      <c r="B534" t="s">
        <v>910</v>
      </c>
      <c r="C534" t="s">
        <v>1815</v>
      </c>
      <c r="D534" t="s">
        <v>1843</v>
      </c>
      <c r="E534" t="s">
        <v>363</v>
      </c>
      <c r="F534" t="s">
        <v>68</v>
      </c>
      <c r="G534" t="s">
        <v>2051</v>
      </c>
      <c r="H534" t="str">
        <f t="shared" si="8"/>
        <v>28284&gt;&gt;&gt;Affiliated College&gt;&gt;&gt;Sialkot&gt;&gt;&gt;Physics</v>
      </c>
    </row>
    <row r="535" spans="1:8" x14ac:dyDescent="0.35">
      <c r="A535" t="s">
        <v>909</v>
      </c>
      <c r="B535" t="s">
        <v>910</v>
      </c>
      <c r="C535" t="s">
        <v>1815</v>
      </c>
      <c r="D535" t="s">
        <v>1842</v>
      </c>
      <c r="E535" t="s">
        <v>363</v>
      </c>
      <c r="F535" t="s">
        <v>68</v>
      </c>
      <c r="G535" t="s">
        <v>2050</v>
      </c>
      <c r="H535" t="str">
        <f t="shared" si="8"/>
        <v>54747&gt;&gt;&gt;Affiliated College&gt;&gt;&gt;Sialkot&gt;&gt;&gt;Physics</v>
      </c>
    </row>
    <row r="536" spans="1:8" x14ac:dyDescent="0.35">
      <c r="A536" t="s">
        <v>909</v>
      </c>
      <c r="B536" t="s">
        <v>910</v>
      </c>
      <c r="C536" t="s">
        <v>19</v>
      </c>
      <c r="D536" t="s">
        <v>911</v>
      </c>
      <c r="E536" t="s">
        <v>641</v>
      </c>
      <c r="F536" t="s">
        <v>68</v>
      </c>
      <c r="G536" t="s">
        <v>912</v>
      </c>
      <c r="H536" t="str">
        <f t="shared" si="8"/>
        <v>11930&gt;&gt;&gt;Constituent College&gt;&gt;&gt;Gujrat&gt;&gt;&gt;Physics</v>
      </c>
    </row>
    <row r="537" spans="1:8" x14ac:dyDescent="0.35">
      <c r="A537" t="s">
        <v>909</v>
      </c>
      <c r="B537" t="s">
        <v>910</v>
      </c>
      <c r="C537" t="s">
        <v>25</v>
      </c>
      <c r="D537" t="s">
        <v>25</v>
      </c>
      <c r="E537" t="s">
        <v>641</v>
      </c>
      <c r="F537" t="s">
        <v>913</v>
      </c>
      <c r="G537" t="s">
        <v>914</v>
      </c>
      <c r="H537" t="str">
        <f t="shared" si="8"/>
        <v>4066&gt;&gt;&gt;Main Campus&gt;&gt;&gt;Gujrat&gt;&gt;&gt;Biochemistry and Moleculer Biology</v>
      </c>
    </row>
    <row r="538" spans="1:8" x14ac:dyDescent="0.35">
      <c r="A538" t="s">
        <v>909</v>
      </c>
      <c r="B538" t="s">
        <v>910</v>
      </c>
      <c r="C538" t="s">
        <v>25</v>
      </c>
      <c r="D538" t="s">
        <v>25</v>
      </c>
      <c r="E538" t="s">
        <v>641</v>
      </c>
      <c r="F538" t="s">
        <v>68</v>
      </c>
      <c r="G538" t="s">
        <v>915</v>
      </c>
      <c r="H538" t="str">
        <f t="shared" si="8"/>
        <v>4071&gt;&gt;&gt;Main Campus&gt;&gt;&gt;Gujrat&gt;&gt;&gt;Physics</v>
      </c>
    </row>
    <row r="539" spans="1:8" x14ac:dyDescent="0.35">
      <c r="A539" t="s">
        <v>909</v>
      </c>
      <c r="B539" t="s">
        <v>910</v>
      </c>
      <c r="C539" t="s">
        <v>146</v>
      </c>
      <c r="D539" t="s">
        <v>916</v>
      </c>
      <c r="E539" t="s">
        <v>24</v>
      </c>
      <c r="F539" t="s">
        <v>68</v>
      </c>
      <c r="G539" t="s">
        <v>917</v>
      </c>
      <c r="H539" t="str">
        <f t="shared" si="8"/>
        <v>6755&gt;&gt;&gt;Private Sector Partners&gt;&gt;&gt;Lahore&gt;&gt;&gt;Physics</v>
      </c>
    </row>
    <row r="540" spans="1:8" x14ac:dyDescent="0.35">
      <c r="A540" t="s">
        <v>909</v>
      </c>
      <c r="B540" t="s">
        <v>910</v>
      </c>
      <c r="C540" t="s">
        <v>146</v>
      </c>
      <c r="D540" t="s">
        <v>918</v>
      </c>
      <c r="E540" t="s">
        <v>363</v>
      </c>
      <c r="F540" t="s">
        <v>521</v>
      </c>
      <c r="G540" t="s">
        <v>919</v>
      </c>
      <c r="H540" t="str">
        <f t="shared" si="8"/>
        <v>6244&gt;&gt;&gt;Private Sector Partners&gt;&gt;&gt;Sialkot&gt;&gt;&gt;Biochemistry and Molecular Biology</v>
      </c>
    </row>
    <row r="541" spans="1:8" x14ac:dyDescent="0.35">
      <c r="A541" t="s">
        <v>909</v>
      </c>
      <c r="B541" t="s">
        <v>910</v>
      </c>
      <c r="C541" t="s">
        <v>146</v>
      </c>
      <c r="D541" t="s">
        <v>918</v>
      </c>
      <c r="E541" t="s">
        <v>363</v>
      </c>
      <c r="F541" t="s">
        <v>22</v>
      </c>
      <c r="G541" t="s">
        <v>920</v>
      </c>
      <c r="H541" t="str">
        <f t="shared" si="8"/>
        <v>6256&gt;&gt;&gt;Private Sector Partners&gt;&gt;&gt;Sialkot&gt;&gt;&gt;Biotechnology</v>
      </c>
    </row>
    <row r="542" spans="1:8" x14ac:dyDescent="0.35">
      <c r="A542" t="s">
        <v>909</v>
      </c>
      <c r="B542" t="s">
        <v>910</v>
      </c>
      <c r="C542" t="s">
        <v>146</v>
      </c>
      <c r="D542" t="s">
        <v>918</v>
      </c>
      <c r="E542" t="s">
        <v>363</v>
      </c>
      <c r="F542" t="s">
        <v>68</v>
      </c>
      <c r="G542" t="s">
        <v>921</v>
      </c>
      <c r="H542" t="str">
        <f t="shared" si="8"/>
        <v>6281&gt;&gt;&gt;Private Sector Partners&gt;&gt;&gt;Sialkot&gt;&gt;&gt;Physics</v>
      </c>
    </row>
    <row r="543" spans="1:8" x14ac:dyDescent="0.35">
      <c r="A543" t="s">
        <v>909</v>
      </c>
      <c r="B543" t="s">
        <v>910</v>
      </c>
      <c r="C543" t="s">
        <v>30</v>
      </c>
      <c r="D543" t="s">
        <v>922</v>
      </c>
      <c r="E543" t="s">
        <v>923</v>
      </c>
      <c r="F543" t="s">
        <v>924</v>
      </c>
      <c r="G543" t="s">
        <v>925</v>
      </c>
      <c r="H543" t="str">
        <f t="shared" si="8"/>
        <v>50722&gt;&gt;&gt;Sub Campus&gt;&gt;&gt;Mandi Bahauddin&gt;&gt;&gt;BS in Physics</v>
      </c>
    </row>
    <row r="544" spans="1:8" x14ac:dyDescent="0.35">
      <c r="A544" t="s">
        <v>909</v>
      </c>
      <c r="B544" t="s">
        <v>910</v>
      </c>
      <c r="C544" t="s">
        <v>30</v>
      </c>
      <c r="D544" t="s">
        <v>922</v>
      </c>
      <c r="E544" t="s">
        <v>923</v>
      </c>
      <c r="F544" t="s">
        <v>926</v>
      </c>
      <c r="G544" t="s">
        <v>927</v>
      </c>
      <c r="H544" t="str">
        <f t="shared" si="8"/>
        <v>50790&gt;&gt;&gt;Sub Campus&gt;&gt;&gt;Mandi Bahauddin&gt;&gt;&gt;BS in Physics (Lateral Entry)</v>
      </c>
    </row>
    <row r="545" spans="1:8" x14ac:dyDescent="0.35">
      <c r="A545" t="s">
        <v>909</v>
      </c>
      <c r="B545" t="s">
        <v>910</v>
      </c>
      <c r="C545" t="s">
        <v>30</v>
      </c>
      <c r="D545" t="s">
        <v>928</v>
      </c>
      <c r="E545" t="s">
        <v>564</v>
      </c>
      <c r="F545" t="s">
        <v>68</v>
      </c>
      <c r="G545" t="s">
        <v>929</v>
      </c>
      <c r="H545" t="str">
        <f t="shared" si="8"/>
        <v>17080&gt;&gt;&gt;Sub Campus&gt;&gt;&gt;Narowal&gt;&gt;&gt;Physics</v>
      </c>
    </row>
    <row r="546" spans="1:8" x14ac:dyDescent="0.35">
      <c r="A546" t="s">
        <v>909</v>
      </c>
      <c r="B546" t="s">
        <v>910</v>
      </c>
      <c r="C546" t="s">
        <v>30</v>
      </c>
      <c r="D546" t="s">
        <v>930</v>
      </c>
      <c r="E546" t="s">
        <v>475</v>
      </c>
      <c r="F546" t="s">
        <v>68</v>
      </c>
      <c r="G546" t="s">
        <v>931</v>
      </c>
      <c r="H546" t="str">
        <f t="shared" si="8"/>
        <v>15883&gt;&gt;&gt;Sub Campus&gt;&gt;&gt;Rawalpindi&gt;&gt;&gt;Physics</v>
      </c>
    </row>
    <row r="547" spans="1:8" x14ac:dyDescent="0.35">
      <c r="A547" t="s">
        <v>909</v>
      </c>
      <c r="B547" t="s">
        <v>910</v>
      </c>
      <c r="C547" t="s">
        <v>30</v>
      </c>
      <c r="D547" t="s">
        <v>932</v>
      </c>
      <c r="E547" t="s">
        <v>363</v>
      </c>
      <c r="F547" t="s">
        <v>521</v>
      </c>
      <c r="G547" t="s">
        <v>933</v>
      </c>
      <c r="H547" t="str">
        <f t="shared" si="8"/>
        <v>27441&gt;&gt;&gt;Sub Campus&gt;&gt;&gt;Sialkot&gt;&gt;&gt;Biochemistry and Molecular Biology</v>
      </c>
    </row>
    <row r="548" spans="1:8" x14ac:dyDescent="0.35">
      <c r="A548" t="s">
        <v>934</v>
      </c>
      <c r="B548" t="s">
        <v>935</v>
      </c>
      <c r="C548" t="s">
        <v>30</v>
      </c>
      <c r="D548" t="s">
        <v>936</v>
      </c>
      <c r="E548" t="s">
        <v>24</v>
      </c>
      <c r="F548" t="s">
        <v>937</v>
      </c>
      <c r="G548" t="s">
        <v>938</v>
      </c>
      <c r="H548" t="str">
        <f t="shared" si="8"/>
        <v>15757&gt;&gt;&gt;Sub Campus&gt;&gt;&gt;Lahore&gt;&gt;&gt;Department of Human Genetics &amp; Molecular Biology, UHS</v>
      </c>
    </row>
    <row r="549" spans="1:8" x14ac:dyDescent="0.35">
      <c r="A549" t="s">
        <v>934</v>
      </c>
      <c r="B549" t="s">
        <v>935</v>
      </c>
      <c r="C549" t="s">
        <v>30</v>
      </c>
      <c r="D549" t="s">
        <v>936</v>
      </c>
      <c r="E549" t="s">
        <v>24</v>
      </c>
      <c r="F549" t="s">
        <v>939</v>
      </c>
      <c r="G549" t="s">
        <v>940</v>
      </c>
      <c r="H549" t="str">
        <f t="shared" si="8"/>
        <v>15756&gt;&gt;&gt;Sub Campus&gt;&gt;&gt;Lahore&gt;&gt;&gt;Institute of Biomedical &amp; Allied Health Sciences, UHS</v>
      </c>
    </row>
    <row r="550" spans="1:8" x14ac:dyDescent="0.35">
      <c r="A550" t="s">
        <v>262</v>
      </c>
      <c r="B550" t="s">
        <v>941</v>
      </c>
      <c r="C550" t="s">
        <v>25</v>
      </c>
      <c r="D550" t="s">
        <v>25</v>
      </c>
      <c r="E550" t="s">
        <v>24</v>
      </c>
      <c r="F550" t="s">
        <v>72</v>
      </c>
      <c r="G550" t="s">
        <v>942</v>
      </c>
      <c r="H550" t="str">
        <f t="shared" si="8"/>
        <v>8035&gt;&gt;&gt;Main Campus&gt;&gt;&gt;Lahore&gt;&gt;&gt;Department of Physics</v>
      </c>
    </row>
    <row r="551" spans="1:8" x14ac:dyDescent="0.35">
      <c r="A551" t="s">
        <v>262</v>
      </c>
      <c r="B551" t="s">
        <v>941</v>
      </c>
      <c r="C551" t="s">
        <v>25</v>
      </c>
      <c r="D551" t="s">
        <v>25</v>
      </c>
      <c r="E551" t="s">
        <v>24</v>
      </c>
      <c r="F551" t="s">
        <v>701</v>
      </c>
      <c r="G551" t="s">
        <v>943</v>
      </c>
      <c r="H551" t="str">
        <f t="shared" si="8"/>
        <v>5260&gt;&gt;&gt;Main Campus&gt;&gt;&gt;Lahore&gt;&gt;&gt;Institute of Molecular Biology &amp; Biotechnology</v>
      </c>
    </row>
    <row r="552" spans="1:8" x14ac:dyDescent="0.35">
      <c r="A552" t="s">
        <v>262</v>
      </c>
      <c r="B552" t="s">
        <v>941</v>
      </c>
      <c r="C552" t="s">
        <v>30</v>
      </c>
      <c r="D552" t="s">
        <v>944</v>
      </c>
      <c r="E552" t="s">
        <v>641</v>
      </c>
      <c r="F552" t="s">
        <v>72</v>
      </c>
      <c r="G552" t="s">
        <v>945</v>
      </c>
      <c r="H552" t="str">
        <f t="shared" si="8"/>
        <v>13581&gt;&gt;&gt;Sub Campus&gt;&gt;&gt;Gujrat&gt;&gt;&gt;Department of Physics</v>
      </c>
    </row>
    <row r="553" spans="1:8" x14ac:dyDescent="0.35">
      <c r="A553" t="s">
        <v>262</v>
      </c>
      <c r="B553" t="s">
        <v>941</v>
      </c>
      <c r="C553" t="s">
        <v>30</v>
      </c>
      <c r="D553" t="s">
        <v>946</v>
      </c>
      <c r="E553" t="s">
        <v>53</v>
      </c>
      <c r="F553" t="s">
        <v>72</v>
      </c>
      <c r="G553" t="s">
        <v>947</v>
      </c>
      <c r="H553" t="str">
        <f t="shared" si="8"/>
        <v>12550&gt;&gt;&gt;Sub Campus&gt;&gt;&gt;Sargodha&gt;&gt;&gt;Department of Physics</v>
      </c>
    </row>
    <row r="554" spans="1:8" x14ac:dyDescent="0.35">
      <c r="A554" t="s">
        <v>262</v>
      </c>
      <c r="B554" t="s">
        <v>941</v>
      </c>
      <c r="C554" t="s">
        <v>30</v>
      </c>
      <c r="D554" t="s">
        <v>946</v>
      </c>
      <c r="E554" t="s">
        <v>53</v>
      </c>
      <c r="F554" t="s">
        <v>701</v>
      </c>
      <c r="G554" t="s">
        <v>948</v>
      </c>
      <c r="H554" t="str">
        <f t="shared" si="8"/>
        <v>12630&gt;&gt;&gt;Sub Campus&gt;&gt;&gt;Sargodha&gt;&gt;&gt;Institute of Molecular Biology &amp; Biotechnology</v>
      </c>
    </row>
    <row r="555" spans="1:8" x14ac:dyDescent="0.35">
      <c r="A555" t="s">
        <v>949</v>
      </c>
      <c r="B555" t="s">
        <v>950</v>
      </c>
      <c r="C555" t="s">
        <v>30</v>
      </c>
      <c r="D555" t="s">
        <v>951</v>
      </c>
      <c r="E555" t="s">
        <v>24</v>
      </c>
      <c r="F555" t="s">
        <v>952</v>
      </c>
      <c r="G555" t="s">
        <v>953</v>
      </c>
      <c r="H555" t="str">
        <f t="shared" si="8"/>
        <v>1077&gt;&gt;&gt;Sub Campus&gt;&gt;&gt;Lahore&gt;&gt;&gt;Centre for Applied Molecular Biology</v>
      </c>
    </row>
    <row r="556" spans="1:8" x14ac:dyDescent="0.35">
      <c r="A556" t="s">
        <v>949</v>
      </c>
      <c r="B556" t="s">
        <v>950</v>
      </c>
      <c r="C556" t="s">
        <v>30</v>
      </c>
      <c r="D556" t="s">
        <v>951</v>
      </c>
      <c r="E556" t="s">
        <v>24</v>
      </c>
      <c r="F556" t="s">
        <v>954</v>
      </c>
      <c r="G556" t="s">
        <v>955</v>
      </c>
      <c r="H556" t="str">
        <f t="shared" si="8"/>
        <v>1091&gt;&gt;&gt;Sub Campus&gt;&gt;&gt;Lahore&gt;&gt;&gt;Centre for High Energy Physics</v>
      </c>
    </row>
    <row r="557" spans="1:8" x14ac:dyDescent="0.35">
      <c r="A557" t="s">
        <v>949</v>
      </c>
      <c r="B557" t="s">
        <v>950</v>
      </c>
      <c r="C557" t="s">
        <v>30</v>
      </c>
      <c r="D557" t="s">
        <v>951</v>
      </c>
      <c r="E557" t="s">
        <v>24</v>
      </c>
      <c r="F557" t="s">
        <v>956</v>
      </c>
      <c r="G557" t="s">
        <v>957</v>
      </c>
      <c r="H557" t="str">
        <f t="shared" si="8"/>
        <v>1079&gt;&gt;&gt;Sub Campus&gt;&gt;&gt;Lahore&gt;&gt;&gt;Centre of Excellence in Molecular Biology</v>
      </c>
    </row>
    <row r="558" spans="1:8" x14ac:dyDescent="0.35">
      <c r="A558" t="s">
        <v>949</v>
      </c>
      <c r="B558" t="s">
        <v>950</v>
      </c>
      <c r="C558" t="s">
        <v>30</v>
      </c>
      <c r="D558" t="s">
        <v>951</v>
      </c>
      <c r="E558" t="s">
        <v>24</v>
      </c>
      <c r="F558" t="s">
        <v>958</v>
      </c>
      <c r="G558" t="s">
        <v>959</v>
      </c>
      <c r="H558" t="str">
        <f t="shared" si="8"/>
        <v>1094&gt;&gt;&gt;Sub Campus&gt;&gt;&gt;Lahore&gt;&gt;&gt;Centre of Excellence in Solid State Physics</v>
      </c>
    </row>
    <row r="559" spans="1:8" x14ac:dyDescent="0.35">
      <c r="A559" t="s">
        <v>949</v>
      </c>
      <c r="B559" t="s">
        <v>950</v>
      </c>
      <c r="C559" t="s">
        <v>30</v>
      </c>
      <c r="D559" t="s">
        <v>951</v>
      </c>
      <c r="E559" t="s">
        <v>24</v>
      </c>
      <c r="F559" t="s">
        <v>960</v>
      </c>
      <c r="G559" t="s">
        <v>961</v>
      </c>
      <c r="H559" t="str">
        <f t="shared" si="8"/>
        <v>1081&gt;&gt;&gt;Sub Campus&gt;&gt;&gt;Lahore&gt;&gt;&gt;Department of MicroBiology &amp; Molecular Genetics</v>
      </c>
    </row>
    <row r="560" spans="1:8" x14ac:dyDescent="0.35">
      <c r="A560" t="s">
        <v>949</v>
      </c>
      <c r="B560" t="s">
        <v>950</v>
      </c>
      <c r="C560" t="s">
        <v>30</v>
      </c>
      <c r="D560" t="s">
        <v>951</v>
      </c>
      <c r="E560" t="s">
        <v>24</v>
      </c>
      <c r="F560" t="s">
        <v>72</v>
      </c>
      <c r="G560" t="s">
        <v>962</v>
      </c>
      <c r="H560" t="str">
        <f t="shared" si="8"/>
        <v>1099&gt;&gt;&gt;Sub Campus&gt;&gt;&gt;Lahore&gt;&gt;&gt;Department of Physics</v>
      </c>
    </row>
    <row r="561" spans="1:8" x14ac:dyDescent="0.35">
      <c r="A561" t="s">
        <v>949</v>
      </c>
      <c r="B561" t="s">
        <v>950</v>
      </c>
      <c r="C561" t="s">
        <v>30</v>
      </c>
      <c r="D561" t="s">
        <v>951</v>
      </c>
      <c r="E561" t="s">
        <v>24</v>
      </c>
      <c r="F561" t="s">
        <v>963</v>
      </c>
      <c r="G561" t="s">
        <v>964</v>
      </c>
      <c r="H561" t="str">
        <f t="shared" si="8"/>
        <v>1086&gt;&gt;&gt;Sub Campus&gt;&gt;&gt;Lahore&gt;&gt;&gt;Institute of Biochemistry &amp; Biotechnology</v>
      </c>
    </row>
    <row r="562" spans="1:8" x14ac:dyDescent="0.35">
      <c r="A562" t="s">
        <v>949</v>
      </c>
      <c r="B562" t="s">
        <v>950</v>
      </c>
      <c r="C562" t="s">
        <v>30</v>
      </c>
      <c r="D562" t="s">
        <v>951</v>
      </c>
      <c r="E562" t="s">
        <v>24</v>
      </c>
      <c r="F562" t="s">
        <v>965</v>
      </c>
      <c r="G562" t="s">
        <v>966</v>
      </c>
      <c r="H562" t="str">
        <f t="shared" si="8"/>
        <v>50526&gt;&gt;&gt;Sub Campus&gt;&gt;&gt;Lahore&gt;&gt;&gt;Institute of Microbiology &amp; Molecular Genetics</v>
      </c>
    </row>
    <row r="563" spans="1:8" x14ac:dyDescent="0.35">
      <c r="A563" t="s">
        <v>949</v>
      </c>
      <c r="B563" t="s">
        <v>950</v>
      </c>
      <c r="C563" t="s">
        <v>30</v>
      </c>
      <c r="D563" t="s">
        <v>951</v>
      </c>
      <c r="E563" t="s">
        <v>24</v>
      </c>
      <c r="F563" t="s">
        <v>68</v>
      </c>
      <c r="G563" t="s">
        <v>967</v>
      </c>
      <c r="H563" t="str">
        <f t="shared" si="8"/>
        <v>603&gt;&gt;&gt;Sub Campus&gt;&gt;&gt;Lahore&gt;&gt;&gt;Physics</v>
      </c>
    </row>
    <row r="564" spans="1:8" x14ac:dyDescent="0.35">
      <c r="A564" t="s">
        <v>949</v>
      </c>
      <c r="B564" t="s">
        <v>950</v>
      </c>
      <c r="C564" t="s">
        <v>30</v>
      </c>
      <c r="D564" t="s">
        <v>951</v>
      </c>
      <c r="E564" t="s">
        <v>24</v>
      </c>
      <c r="F564" t="s">
        <v>968</v>
      </c>
      <c r="G564" t="s">
        <v>969</v>
      </c>
      <c r="H564" t="str">
        <f t="shared" si="8"/>
        <v>50524&gt;&gt;&gt;Sub Campus&gt;&gt;&gt;Lahore&gt;&gt;&gt;School of Biochemistry &amp; Biotechnology</v>
      </c>
    </row>
    <row r="565" spans="1:8" x14ac:dyDescent="0.35">
      <c r="A565" t="s">
        <v>949</v>
      </c>
      <c r="B565" t="s">
        <v>950</v>
      </c>
      <c r="C565" t="s">
        <v>30</v>
      </c>
      <c r="D565" t="s">
        <v>951</v>
      </c>
      <c r="E565" t="s">
        <v>24</v>
      </c>
      <c r="F565" t="s">
        <v>970</v>
      </c>
      <c r="G565" t="s">
        <v>971</v>
      </c>
      <c r="H565" t="str">
        <f t="shared" si="8"/>
        <v>1087&gt;&gt;&gt;Sub Campus&gt;&gt;&gt;Lahore&gt;&gt;&gt;School of Biological Sciences</v>
      </c>
    </row>
    <row r="566" spans="1:8" x14ac:dyDescent="0.35">
      <c r="A566" t="s">
        <v>972</v>
      </c>
      <c r="B566" t="s">
        <v>973</v>
      </c>
      <c r="C566" t="s">
        <v>1815</v>
      </c>
      <c r="D566" t="s">
        <v>1841</v>
      </c>
      <c r="E566" t="s">
        <v>53</v>
      </c>
      <c r="F566" t="s">
        <v>72</v>
      </c>
      <c r="G566" t="s">
        <v>2049</v>
      </c>
      <c r="H566" t="str">
        <f t="shared" si="8"/>
        <v>10463&gt;&gt;&gt;Affiliated College&gt;&gt;&gt;Sargodha&gt;&gt;&gt;Department of Physics</v>
      </c>
    </row>
    <row r="567" spans="1:8" x14ac:dyDescent="0.35">
      <c r="A567" t="s">
        <v>972</v>
      </c>
      <c r="B567" t="s">
        <v>973</v>
      </c>
      <c r="C567" t="s">
        <v>1815</v>
      </c>
      <c r="D567" t="s">
        <v>1840</v>
      </c>
      <c r="E567" t="s">
        <v>1831</v>
      </c>
      <c r="F567" t="s">
        <v>72</v>
      </c>
      <c r="G567" t="s">
        <v>2048</v>
      </c>
      <c r="H567" t="str">
        <f t="shared" si="8"/>
        <v>13181&gt;&gt;&gt;Affiliated College&gt;&gt;&gt;Rabwah&gt;&gt;&gt;Department of Physics</v>
      </c>
    </row>
    <row r="568" spans="1:8" x14ac:dyDescent="0.35">
      <c r="A568" t="s">
        <v>972</v>
      </c>
      <c r="B568" t="s">
        <v>973</v>
      </c>
      <c r="C568" t="s">
        <v>25</v>
      </c>
      <c r="D568" t="s">
        <v>974</v>
      </c>
      <c r="E568" t="s">
        <v>53</v>
      </c>
      <c r="F568" t="s">
        <v>60</v>
      </c>
      <c r="G568" t="s">
        <v>975</v>
      </c>
      <c r="H568" t="str">
        <f t="shared" si="8"/>
        <v>12726&gt;&gt;&gt;Main Campus&gt;&gt;&gt;Sargodha&gt;&gt;&gt;Department of Biological Sciences</v>
      </c>
    </row>
    <row r="569" spans="1:8" x14ac:dyDescent="0.35">
      <c r="A569" t="s">
        <v>972</v>
      </c>
      <c r="B569" t="s">
        <v>973</v>
      </c>
      <c r="C569" t="s">
        <v>25</v>
      </c>
      <c r="D569" t="s">
        <v>974</v>
      </c>
      <c r="E569" t="s">
        <v>53</v>
      </c>
      <c r="F569" t="s">
        <v>140</v>
      </c>
      <c r="G569" t="s">
        <v>976</v>
      </c>
      <c r="H569" t="str">
        <f t="shared" si="8"/>
        <v>7135&gt;&gt;&gt;Main Campus&gt;&gt;&gt;Sargodha&gt;&gt;&gt;Department of Biotechnology</v>
      </c>
    </row>
    <row r="570" spans="1:8" x14ac:dyDescent="0.35">
      <c r="A570" t="s">
        <v>972</v>
      </c>
      <c r="B570" t="s">
        <v>973</v>
      </c>
      <c r="C570" t="s">
        <v>25</v>
      </c>
      <c r="D570" t="s">
        <v>974</v>
      </c>
      <c r="E570" t="s">
        <v>53</v>
      </c>
      <c r="F570" t="s">
        <v>72</v>
      </c>
      <c r="G570" t="s">
        <v>977</v>
      </c>
      <c r="H570" t="str">
        <f t="shared" si="8"/>
        <v>7196&gt;&gt;&gt;Main Campus&gt;&gt;&gt;Sargodha&gt;&gt;&gt;Department of Physics</v>
      </c>
    </row>
    <row r="571" spans="1:8" x14ac:dyDescent="0.35">
      <c r="A571" t="s">
        <v>972</v>
      </c>
      <c r="B571" t="s">
        <v>973</v>
      </c>
      <c r="C571" t="s">
        <v>25</v>
      </c>
      <c r="D571" t="s">
        <v>974</v>
      </c>
      <c r="E571" t="s">
        <v>53</v>
      </c>
      <c r="F571" t="s">
        <v>68</v>
      </c>
      <c r="G571" t="s">
        <v>978</v>
      </c>
      <c r="H571" t="str">
        <f t="shared" si="8"/>
        <v>5710&gt;&gt;&gt;Main Campus&gt;&gt;&gt;Sargodha&gt;&gt;&gt;Physics</v>
      </c>
    </row>
    <row r="572" spans="1:8" x14ac:dyDescent="0.35">
      <c r="A572" t="s">
        <v>972</v>
      </c>
      <c r="B572" t="s">
        <v>973</v>
      </c>
      <c r="C572" t="s">
        <v>146</v>
      </c>
      <c r="D572" t="s">
        <v>979</v>
      </c>
      <c r="E572" t="s">
        <v>24</v>
      </c>
      <c r="F572" t="s">
        <v>140</v>
      </c>
      <c r="G572" t="s">
        <v>980</v>
      </c>
      <c r="H572" t="str">
        <f t="shared" si="8"/>
        <v>15200&gt;&gt;&gt;Private Sector Partners&gt;&gt;&gt;Lahore&gt;&gt;&gt;Department of Biotechnology</v>
      </c>
    </row>
    <row r="573" spans="1:8" x14ac:dyDescent="0.35">
      <c r="A573" t="s">
        <v>972</v>
      </c>
      <c r="B573" t="s">
        <v>973</v>
      </c>
      <c r="C573" t="s">
        <v>146</v>
      </c>
      <c r="D573" t="s">
        <v>979</v>
      </c>
      <c r="E573" t="s">
        <v>24</v>
      </c>
      <c r="F573" t="s">
        <v>72</v>
      </c>
      <c r="G573" t="s">
        <v>981</v>
      </c>
      <c r="H573" t="str">
        <f t="shared" si="8"/>
        <v>10992&gt;&gt;&gt;Private Sector Partners&gt;&gt;&gt;Lahore&gt;&gt;&gt;Department of Physics</v>
      </c>
    </row>
    <row r="574" spans="1:8" x14ac:dyDescent="0.35">
      <c r="A574" t="s">
        <v>972</v>
      </c>
      <c r="B574" t="s">
        <v>973</v>
      </c>
      <c r="C574" t="s">
        <v>146</v>
      </c>
      <c r="D574" t="s">
        <v>982</v>
      </c>
      <c r="E574" t="s">
        <v>41</v>
      </c>
      <c r="F574" t="s">
        <v>72</v>
      </c>
      <c r="G574" t="s">
        <v>983</v>
      </c>
      <c r="H574" t="str">
        <f t="shared" si="8"/>
        <v>11006&gt;&gt;&gt;Private Sector Partners&gt;&gt;&gt;Faisalabad&gt;&gt;&gt;Department of Physics</v>
      </c>
    </row>
    <row r="575" spans="1:8" x14ac:dyDescent="0.35">
      <c r="A575" t="s">
        <v>972</v>
      </c>
      <c r="B575" t="s">
        <v>973</v>
      </c>
      <c r="C575" t="s">
        <v>146</v>
      </c>
      <c r="D575" t="s">
        <v>984</v>
      </c>
      <c r="E575" t="s">
        <v>41</v>
      </c>
      <c r="F575" t="s">
        <v>72</v>
      </c>
      <c r="G575" t="s">
        <v>985</v>
      </c>
      <c r="H575" t="str">
        <f t="shared" si="8"/>
        <v>11015&gt;&gt;&gt;Private Sector Partners&gt;&gt;&gt;Faisalabad&gt;&gt;&gt;Department of Physics</v>
      </c>
    </row>
    <row r="576" spans="1:8" x14ac:dyDescent="0.35">
      <c r="A576" t="s">
        <v>972</v>
      </c>
      <c r="B576" t="s">
        <v>973</v>
      </c>
      <c r="C576" t="s">
        <v>30</v>
      </c>
      <c r="D576" t="s">
        <v>986</v>
      </c>
      <c r="E576" t="s">
        <v>39</v>
      </c>
      <c r="F576" t="s">
        <v>72</v>
      </c>
      <c r="G576" t="s">
        <v>987</v>
      </c>
      <c r="H576" t="str">
        <f t="shared" si="8"/>
        <v>12846&gt;&gt;&gt;Sub Campus&gt;&gt;&gt;Bhakkar&gt;&gt;&gt;Department of Physics</v>
      </c>
    </row>
    <row r="577" spans="1:8" x14ac:dyDescent="0.35">
      <c r="A577" t="s">
        <v>972</v>
      </c>
      <c r="B577" t="s">
        <v>973</v>
      </c>
      <c r="C577" t="s">
        <v>30</v>
      </c>
      <c r="D577" t="s">
        <v>988</v>
      </c>
      <c r="E577" t="s">
        <v>49</v>
      </c>
      <c r="F577" t="s">
        <v>58</v>
      </c>
      <c r="G577" t="s">
        <v>989</v>
      </c>
      <c r="H577" t="str">
        <f t="shared" si="8"/>
        <v>13482&gt;&gt;&gt;Sub Campus&gt;&gt;&gt;Mianwali&gt;&gt;&gt;Biological Sciences</v>
      </c>
    </row>
    <row r="578" spans="1:8" x14ac:dyDescent="0.35">
      <c r="A578" t="s">
        <v>972</v>
      </c>
      <c r="B578" t="s">
        <v>973</v>
      </c>
      <c r="C578" t="s">
        <v>30</v>
      </c>
      <c r="D578" t="s">
        <v>988</v>
      </c>
      <c r="E578" t="s">
        <v>49</v>
      </c>
      <c r="F578" t="s">
        <v>72</v>
      </c>
      <c r="G578" t="s">
        <v>990</v>
      </c>
      <c r="H578" t="str">
        <f t="shared" ref="H578:H641" si="9">CONCATENATE(G578, "&gt;&gt;&gt;", C578, "&gt;&gt;&gt;", E578, "&gt;&gt;&gt;", F578)</f>
        <v>11861&gt;&gt;&gt;Sub Campus&gt;&gt;&gt;Mianwali&gt;&gt;&gt;Department of Physics</v>
      </c>
    </row>
    <row r="579" spans="1:8" x14ac:dyDescent="0.35">
      <c r="A579" t="s">
        <v>991</v>
      </c>
      <c r="B579" t="s">
        <v>992</v>
      </c>
      <c r="C579" t="s">
        <v>25</v>
      </c>
      <c r="D579" t="s">
        <v>25</v>
      </c>
      <c r="E579" t="s">
        <v>24</v>
      </c>
      <c r="F579" t="s">
        <v>22</v>
      </c>
      <c r="G579" t="s">
        <v>993</v>
      </c>
      <c r="H579" t="str">
        <f t="shared" si="9"/>
        <v>9856&gt;&gt;&gt;Main Campus&gt;&gt;&gt;Lahore&gt;&gt;&gt;Biotechnology</v>
      </c>
    </row>
    <row r="580" spans="1:8" x14ac:dyDescent="0.35">
      <c r="A580" t="s">
        <v>994</v>
      </c>
      <c r="B580" t="s">
        <v>995</v>
      </c>
      <c r="C580" t="s">
        <v>19</v>
      </c>
      <c r="D580" t="s">
        <v>996</v>
      </c>
      <c r="E580" t="s">
        <v>42</v>
      </c>
      <c r="F580" t="s">
        <v>79</v>
      </c>
      <c r="G580" t="s">
        <v>997</v>
      </c>
      <c r="H580" t="str">
        <f t="shared" si="9"/>
        <v>2683&gt;&gt;&gt;Constituent College&gt;&gt;&gt;Jhang&gt;&gt;&gt;BioChemistry</v>
      </c>
    </row>
    <row r="581" spans="1:8" x14ac:dyDescent="0.35">
      <c r="A581" t="s">
        <v>994</v>
      </c>
      <c r="B581" t="s">
        <v>995</v>
      </c>
      <c r="C581" t="s">
        <v>19</v>
      </c>
      <c r="D581" t="s">
        <v>996</v>
      </c>
      <c r="E581" t="s">
        <v>42</v>
      </c>
      <c r="F581" t="s">
        <v>28</v>
      </c>
      <c r="G581" t="s">
        <v>998</v>
      </c>
      <c r="H581" t="str">
        <f t="shared" si="9"/>
        <v>2679&gt;&gt;&gt;Constituent College&gt;&gt;&gt;Jhang&gt;&gt;&gt;Microbiology</v>
      </c>
    </row>
    <row r="582" spans="1:8" x14ac:dyDescent="0.35">
      <c r="A582" t="s">
        <v>994</v>
      </c>
      <c r="B582" t="s">
        <v>995</v>
      </c>
      <c r="C582" t="s">
        <v>19</v>
      </c>
      <c r="D582" t="s">
        <v>999</v>
      </c>
      <c r="E582" t="s">
        <v>564</v>
      </c>
      <c r="F582" t="s">
        <v>852</v>
      </c>
      <c r="G582" t="s">
        <v>1000</v>
      </c>
      <c r="H582" t="str">
        <f t="shared" si="9"/>
        <v>51378&gt;&gt;&gt;Constituent College&gt;&gt;&gt;Narowal&gt;&gt;&gt;Pathobiology</v>
      </c>
    </row>
    <row r="583" spans="1:8" x14ac:dyDescent="0.35">
      <c r="A583" t="s">
        <v>994</v>
      </c>
      <c r="B583" t="s">
        <v>995</v>
      </c>
      <c r="C583" t="s">
        <v>25</v>
      </c>
      <c r="D583" t="s">
        <v>25</v>
      </c>
      <c r="E583" t="s">
        <v>24</v>
      </c>
      <c r="F583" t="s">
        <v>58</v>
      </c>
      <c r="G583" t="s">
        <v>1001</v>
      </c>
      <c r="H583" t="str">
        <f t="shared" si="9"/>
        <v>2562&gt;&gt;&gt;Main Campus&gt;&gt;&gt;Lahore&gt;&gt;&gt;Biological Sciences</v>
      </c>
    </row>
    <row r="584" spans="1:8" x14ac:dyDescent="0.35">
      <c r="A584" t="s">
        <v>994</v>
      </c>
      <c r="B584" t="s">
        <v>995</v>
      </c>
      <c r="C584" t="s">
        <v>25</v>
      </c>
      <c r="D584" t="s">
        <v>25</v>
      </c>
      <c r="E584" t="s">
        <v>24</v>
      </c>
      <c r="F584" t="s">
        <v>963</v>
      </c>
      <c r="G584" t="s">
        <v>1002</v>
      </c>
      <c r="H584" t="str">
        <f t="shared" si="9"/>
        <v>2561&gt;&gt;&gt;Main Campus&gt;&gt;&gt;Lahore&gt;&gt;&gt;Institute of Biochemistry &amp; Biotechnology</v>
      </c>
    </row>
    <row r="585" spans="1:8" x14ac:dyDescent="0.35">
      <c r="A585" t="s">
        <v>994</v>
      </c>
      <c r="B585" t="s">
        <v>995</v>
      </c>
      <c r="C585" t="s">
        <v>25</v>
      </c>
      <c r="D585" t="s">
        <v>25</v>
      </c>
      <c r="E585" t="s">
        <v>24</v>
      </c>
      <c r="F585" t="s">
        <v>64</v>
      </c>
      <c r="G585" t="s">
        <v>1003</v>
      </c>
      <c r="H585" t="str">
        <f t="shared" si="9"/>
        <v>16961&gt;&gt;&gt;Main Campus&gt;&gt;&gt;Lahore&gt;&gt;&gt;Institute of Microbiology</v>
      </c>
    </row>
    <row r="586" spans="1:8" x14ac:dyDescent="0.35">
      <c r="A586" t="s">
        <v>994</v>
      </c>
      <c r="B586" t="s">
        <v>995</v>
      </c>
      <c r="C586" t="s">
        <v>25</v>
      </c>
      <c r="D586" t="s">
        <v>25</v>
      </c>
      <c r="E586" t="s">
        <v>24</v>
      </c>
      <c r="F586" t="s">
        <v>28</v>
      </c>
      <c r="G586" t="s">
        <v>1004</v>
      </c>
      <c r="H586" t="str">
        <f t="shared" si="9"/>
        <v>2546&gt;&gt;&gt;Main Campus&gt;&gt;&gt;Lahore&gt;&gt;&gt;Microbiology</v>
      </c>
    </row>
    <row r="587" spans="1:8" x14ac:dyDescent="0.35">
      <c r="A587" t="s">
        <v>994</v>
      </c>
      <c r="B587" t="s">
        <v>995</v>
      </c>
      <c r="C587" t="s">
        <v>30</v>
      </c>
      <c r="D587" t="s">
        <v>1005</v>
      </c>
      <c r="E587" t="s">
        <v>1006</v>
      </c>
      <c r="F587" t="s">
        <v>58</v>
      </c>
      <c r="G587" t="s">
        <v>1007</v>
      </c>
      <c r="H587" t="str">
        <f t="shared" si="9"/>
        <v>16569&gt;&gt;&gt;Sub Campus&gt;&gt;&gt;Pattoki&gt;&gt;&gt;Biological Sciences</v>
      </c>
    </row>
    <row r="588" spans="1:8" x14ac:dyDescent="0.35">
      <c r="A588" t="s">
        <v>1008</v>
      </c>
      <c r="B588" t="s">
        <v>1009</v>
      </c>
      <c r="C588" t="s">
        <v>25</v>
      </c>
      <c r="D588" t="s">
        <v>1010</v>
      </c>
      <c r="E588" t="s">
        <v>24</v>
      </c>
      <c r="F588" t="s">
        <v>505</v>
      </c>
      <c r="G588" t="s">
        <v>1011</v>
      </c>
      <c r="H588" t="str">
        <f t="shared" si="9"/>
        <v>1500&gt;&gt;&gt;Main Campus&gt;&gt;&gt;Lahore&gt;&gt;&gt;Department of Bioinformatics</v>
      </c>
    </row>
    <row r="589" spans="1:8" x14ac:dyDescent="0.35">
      <c r="A589" t="s">
        <v>1008</v>
      </c>
      <c r="B589" t="s">
        <v>1009</v>
      </c>
      <c r="C589" t="s">
        <v>25</v>
      </c>
      <c r="D589" t="s">
        <v>1010</v>
      </c>
      <c r="E589" t="s">
        <v>24</v>
      </c>
      <c r="F589" t="s">
        <v>140</v>
      </c>
      <c r="G589" t="s">
        <v>1012</v>
      </c>
      <c r="H589" t="str">
        <f t="shared" si="9"/>
        <v>1503&gt;&gt;&gt;Main Campus&gt;&gt;&gt;Lahore&gt;&gt;&gt;Department of Biotechnology</v>
      </c>
    </row>
    <row r="590" spans="1:8" x14ac:dyDescent="0.35">
      <c r="A590" t="s">
        <v>1008</v>
      </c>
      <c r="B590" t="s">
        <v>1009</v>
      </c>
      <c r="C590" t="s">
        <v>25</v>
      </c>
      <c r="D590" t="s">
        <v>1010</v>
      </c>
      <c r="E590" t="s">
        <v>24</v>
      </c>
      <c r="F590" t="s">
        <v>285</v>
      </c>
      <c r="G590" t="s">
        <v>1013</v>
      </c>
      <c r="H590" t="str">
        <f t="shared" si="9"/>
        <v>1505&gt;&gt;&gt;Main Campus&gt;&gt;&gt;Lahore&gt;&gt;&gt;Department of Molecular Biology</v>
      </c>
    </row>
    <row r="591" spans="1:8" x14ac:dyDescent="0.35">
      <c r="A591" t="s">
        <v>1015</v>
      </c>
      <c r="B591" t="s">
        <v>1016</v>
      </c>
      <c r="C591" t="s">
        <v>19</v>
      </c>
      <c r="D591" t="s">
        <v>1017</v>
      </c>
      <c r="E591" t="s">
        <v>20</v>
      </c>
      <c r="F591" t="s">
        <v>1018</v>
      </c>
      <c r="G591" t="s">
        <v>1019</v>
      </c>
      <c r="H591" t="str">
        <f t="shared" si="9"/>
        <v>6656&gt;&gt;&gt;Constituent College&gt;&gt;&gt;Karachi&gt;&gt;&gt;Doctor of Philosophy in Oral Biology</v>
      </c>
    </row>
    <row r="592" spans="1:8" x14ac:dyDescent="0.35">
      <c r="A592" t="s">
        <v>1015</v>
      </c>
      <c r="B592" t="s">
        <v>1016</v>
      </c>
      <c r="C592" t="s">
        <v>19</v>
      </c>
      <c r="D592" t="s">
        <v>1017</v>
      </c>
      <c r="E592" t="s">
        <v>20</v>
      </c>
      <c r="F592" t="s">
        <v>1020</v>
      </c>
      <c r="G592" t="s">
        <v>1021</v>
      </c>
      <c r="H592" t="str">
        <f t="shared" si="9"/>
        <v>6671&gt;&gt;&gt;Constituent College&gt;&gt;&gt;Karachi&gt;&gt;&gt;Master of Philosophy in Oral Biology</v>
      </c>
    </row>
    <row r="593" spans="1:8" x14ac:dyDescent="0.35">
      <c r="A593" t="s">
        <v>1015</v>
      </c>
      <c r="B593" t="s">
        <v>1016</v>
      </c>
      <c r="C593" t="s">
        <v>19</v>
      </c>
      <c r="D593" t="s">
        <v>1022</v>
      </c>
      <c r="E593" t="s">
        <v>20</v>
      </c>
      <c r="F593" t="s">
        <v>1023</v>
      </c>
      <c r="G593" t="s">
        <v>1024</v>
      </c>
      <c r="H593" t="str">
        <f t="shared" si="9"/>
        <v>6635&gt;&gt;&gt;Constituent College&gt;&gt;&gt;Karachi&gt;&gt;&gt;Bachelor of Science in Bioinformatics</v>
      </c>
    </row>
    <row r="594" spans="1:8" x14ac:dyDescent="0.35">
      <c r="A594" t="s">
        <v>1015</v>
      </c>
      <c r="B594" t="s">
        <v>1016</v>
      </c>
      <c r="C594" t="s">
        <v>19</v>
      </c>
      <c r="D594" t="s">
        <v>1025</v>
      </c>
      <c r="E594" t="s">
        <v>20</v>
      </c>
      <c r="F594" t="s">
        <v>1026</v>
      </c>
      <c r="G594" t="s">
        <v>1027</v>
      </c>
      <c r="H594" t="str">
        <f t="shared" si="9"/>
        <v>6651&gt;&gt;&gt;Constituent College&gt;&gt;&gt;Karachi&gt;&gt;&gt;Doctor of Philosophy in Biochemistry</v>
      </c>
    </row>
    <row r="595" spans="1:8" x14ac:dyDescent="0.35">
      <c r="A595" t="s">
        <v>1015</v>
      </c>
      <c r="B595" t="s">
        <v>1016</v>
      </c>
      <c r="C595" t="s">
        <v>19</v>
      </c>
      <c r="D595" t="s">
        <v>1025</v>
      </c>
      <c r="E595" t="s">
        <v>20</v>
      </c>
      <c r="F595" t="s">
        <v>1028</v>
      </c>
      <c r="G595" t="s">
        <v>1029</v>
      </c>
      <c r="H595" t="str">
        <f t="shared" si="9"/>
        <v>6652&gt;&gt;&gt;Constituent College&gt;&gt;&gt;Karachi&gt;&gt;&gt;Doctor of Philosophy in Microbiology</v>
      </c>
    </row>
    <row r="596" spans="1:8" x14ac:dyDescent="0.35">
      <c r="A596" t="s">
        <v>1015</v>
      </c>
      <c r="B596" t="s">
        <v>1016</v>
      </c>
      <c r="C596" t="s">
        <v>19</v>
      </c>
      <c r="D596" t="s">
        <v>1025</v>
      </c>
      <c r="E596" t="s">
        <v>20</v>
      </c>
      <c r="F596" t="s">
        <v>1030</v>
      </c>
      <c r="G596" t="s">
        <v>1031</v>
      </c>
      <c r="H596" t="str">
        <f t="shared" si="9"/>
        <v>6665&gt;&gt;&gt;Constituent College&gt;&gt;&gt;Karachi&gt;&gt;&gt;Master of Philosophy in Biochemistry</v>
      </c>
    </row>
    <row r="597" spans="1:8" x14ac:dyDescent="0.35">
      <c r="A597" t="s">
        <v>1015</v>
      </c>
      <c r="B597" t="s">
        <v>1016</v>
      </c>
      <c r="C597" t="s">
        <v>19</v>
      </c>
      <c r="D597" t="s">
        <v>1025</v>
      </c>
      <c r="E597" t="s">
        <v>20</v>
      </c>
      <c r="F597" t="s">
        <v>1032</v>
      </c>
      <c r="G597" t="s">
        <v>1033</v>
      </c>
      <c r="H597" t="str">
        <f t="shared" si="9"/>
        <v>6668&gt;&gt;&gt;Constituent College&gt;&gt;&gt;Karachi&gt;&gt;&gt;Master of Philosophy in Microbiology</v>
      </c>
    </row>
    <row r="598" spans="1:8" x14ac:dyDescent="0.35">
      <c r="A598" t="s">
        <v>1034</v>
      </c>
      <c r="B598" t="s">
        <v>1035</v>
      </c>
      <c r="C598" t="s">
        <v>25</v>
      </c>
      <c r="D598" t="s">
        <v>25</v>
      </c>
      <c r="E598" t="s">
        <v>20</v>
      </c>
      <c r="F598" t="s">
        <v>1036</v>
      </c>
      <c r="G598" t="s">
        <v>1037</v>
      </c>
      <c r="H598" t="str">
        <f t="shared" si="9"/>
        <v>15023&gt;&gt;&gt;Main Campus&gt;&gt;&gt;Karachi&gt;&gt;&gt;Deparmtent of Biosciences</v>
      </c>
    </row>
    <row r="599" spans="1:8" x14ac:dyDescent="0.35">
      <c r="A599" t="s">
        <v>1034</v>
      </c>
      <c r="B599" t="s">
        <v>1035</v>
      </c>
      <c r="C599" t="s">
        <v>25</v>
      </c>
      <c r="D599" t="s">
        <v>25</v>
      </c>
      <c r="E599" t="s">
        <v>20</v>
      </c>
      <c r="F599" t="s">
        <v>289</v>
      </c>
      <c r="G599" t="s">
        <v>1038</v>
      </c>
      <c r="H599" t="str">
        <f t="shared" si="9"/>
        <v>15020&gt;&gt;&gt;Main Campus&gt;&gt;&gt;Karachi&gt;&gt;&gt;Department of Biosciences</v>
      </c>
    </row>
    <row r="600" spans="1:8" x14ac:dyDescent="0.35">
      <c r="A600" t="s">
        <v>1034</v>
      </c>
      <c r="B600" t="s">
        <v>1035</v>
      </c>
      <c r="C600" t="s">
        <v>30</v>
      </c>
      <c r="D600" t="s">
        <v>126</v>
      </c>
      <c r="E600" t="s">
        <v>26</v>
      </c>
      <c r="F600" t="s">
        <v>505</v>
      </c>
      <c r="G600" t="s">
        <v>1039</v>
      </c>
      <c r="H600" t="str">
        <f t="shared" si="9"/>
        <v>38726&gt;&gt;&gt;Sub Campus&gt;&gt;&gt;Islamabad&gt;&gt;&gt;Department of Bioinformatics</v>
      </c>
    </row>
    <row r="601" spans="1:8" x14ac:dyDescent="0.35">
      <c r="A601" t="s">
        <v>1040</v>
      </c>
      <c r="B601" t="s">
        <v>1041</v>
      </c>
      <c r="C601" t="s">
        <v>25</v>
      </c>
      <c r="D601" t="s">
        <v>25</v>
      </c>
      <c r="E601" t="s">
        <v>20</v>
      </c>
      <c r="F601" t="s">
        <v>98</v>
      </c>
      <c r="G601" t="s">
        <v>1042</v>
      </c>
      <c r="H601" t="str">
        <f t="shared" si="9"/>
        <v>14454&gt;&gt;&gt;Main Campus&gt;&gt;&gt;Karachi&gt;&gt;&gt;Department of Microbiology</v>
      </c>
    </row>
    <row r="602" spans="1:8" x14ac:dyDescent="0.35">
      <c r="A602" t="s">
        <v>1043</v>
      </c>
      <c r="B602" t="s">
        <v>1044</v>
      </c>
      <c r="C602" t="s">
        <v>25</v>
      </c>
      <c r="D602" t="s">
        <v>1045</v>
      </c>
      <c r="E602" t="s">
        <v>20</v>
      </c>
      <c r="F602" t="s">
        <v>1046</v>
      </c>
      <c r="G602" t="s">
        <v>1047</v>
      </c>
      <c r="H602" t="str">
        <f t="shared" si="9"/>
        <v>54585&gt;&gt;&gt;Main Campus&gt;&gt;&gt;Karachi&gt;&gt;&gt;Institute of Biophysics</v>
      </c>
    </row>
    <row r="603" spans="1:8" x14ac:dyDescent="0.35">
      <c r="A603" t="s">
        <v>1043</v>
      </c>
      <c r="B603" t="s">
        <v>1044</v>
      </c>
      <c r="C603" t="s">
        <v>30</v>
      </c>
      <c r="D603" t="s">
        <v>1048</v>
      </c>
      <c r="E603" t="s">
        <v>20</v>
      </c>
      <c r="F603" t="s">
        <v>582</v>
      </c>
      <c r="G603" t="s">
        <v>1049</v>
      </c>
      <c r="H603" t="str">
        <f t="shared" si="9"/>
        <v>1639&gt;&gt;&gt;Sub Campus&gt;&gt;&gt;Karachi&gt;&gt;&gt;Department of Biomedical Sciences</v>
      </c>
    </row>
    <row r="604" spans="1:8" x14ac:dyDescent="0.35">
      <c r="A604" t="s">
        <v>1043</v>
      </c>
      <c r="B604" t="s">
        <v>1044</v>
      </c>
      <c r="C604" t="s">
        <v>30</v>
      </c>
      <c r="D604" t="s">
        <v>1048</v>
      </c>
      <c r="E604" t="s">
        <v>20</v>
      </c>
      <c r="F604" t="s">
        <v>1050</v>
      </c>
      <c r="G604" t="s">
        <v>1051</v>
      </c>
      <c r="H604" t="str">
        <f t="shared" si="9"/>
        <v>1953&gt;&gt;&gt;Sub Campus&gt;&gt;&gt;Karachi&gt;&gt;&gt;Dow College of Biotechnology</v>
      </c>
    </row>
    <row r="605" spans="1:8" x14ac:dyDescent="0.35">
      <c r="A605" t="s">
        <v>1043</v>
      </c>
      <c r="B605" t="s">
        <v>1044</v>
      </c>
      <c r="C605" t="s">
        <v>30</v>
      </c>
      <c r="D605" t="s">
        <v>1048</v>
      </c>
      <c r="E605" t="s">
        <v>20</v>
      </c>
      <c r="F605" t="s">
        <v>1052</v>
      </c>
      <c r="G605" t="s">
        <v>1053</v>
      </c>
      <c r="H605" t="str">
        <f t="shared" si="9"/>
        <v>9761&gt;&gt;&gt;Sub Campus&gt;&gt;&gt;Karachi&gt;&gt;&gt;Dow School of Biomedical Technology</v>
      </c>
    </row>
    <row r="606" spans="1:8" x14ac:dyDescent="0.35">
      <c r="A606" t="s">
        <v>1043</v>
      </c>
      <c r="B606" t="s">
        <v>1044</v>
      </c>
      <c r="C606" t="s">
        <v>30</v>
      </c>
      <c r="D606" t="s">
        <v>1048</v>
      </c>
      <c r="E606" t="s">
        <v>20</v>
      </c>
      <c r="F606" t="s">
        <v>1054</v>
      </c>
      <c r="G606" t="s">
        <v>1055</v>
      </c>
      <c r="H606" t="str">
        <f t="shared" si="9"/>
        <v>14325&gt;&gt;&gt;Sub Campus&gt;&gt;&gt;Karachi&gt;&gt;&gt;Institute of  Bio Medical Sciences</v>
      </c>
    </row>
    <row r="607" spans="1:8" x14ac:dyDescent="0.35">
      <c r="A607" t="s">
        <v>1043</v>
      </c>
      <c r="B607" t="s">
        <v>1044</v>
      </c>
      <c r="C607" t="s">
        <v>30</v>
      </c>
      <c r="D607" t="s">
        <v>1048</v>
      </c>
      <c r="E607" t="s">
        <v>20</v>
      </c>
      <c r="F607" t="s">
        <v>1056</v>
      </c>
      <c r="G607" t="s">
        <v>1057</v>
      </c>
      <c r="H607" t="str">
        <f t="shared" si="9"/>
        <v>13016&gt;&gt;&gt;Sub Campus&gt;&gt;&gt;Karachi&gt;&gt;&gt;Institute of Biomedical Sciences</v>
      </c>
    </row>
    <row r="608" spans="1:8" x14ac:dyDescent="0.35">
      <c r="A608" t="s">
        <v>1068</v>
      </c>
      <c r="B608" t="s">
        <v>1069</v>
      </c>
      <c r="C608" t="s">
        <v>25</v>
      </c>
      <c r="D608" t="s">
        <v>25</v>
      </c>
      <c r="E608" t="s">
        <v>20</v>
      </c>
      <c r="F608" t="s">
        <v>79</v>
      </c>
      <c r="G608" t="s">
        <v>1070</v>
      </c>
      <c r="H608" t="str">
        <f t="shared" si="9"/>
        <v>2043&gt;&gt;&gt;Main Campus&gt;&gt;&gt;Karachi&gt;&gt;&gt;BioChemistry</v>
      </c>
    </row>
    <row r="609" spans="1:8" x14ac:dyDescent="0.35">
      <c r="A609" t="s">
        <v>1068</v>
      </c>
      <c r="B609" t="s">
        <v>1069</v>
      </c>
      <c r="C609" t="s">
        <v>25</v>
      </c>
      <c r="D609" t="s">
        <v>25</v>
      </c>
      <c r="E609" t="s">
        <v>20</v>
      </c>
      <c r="F609" t="s">
        <v>22</v>
      </c>
      <c r="G609" t="s">
        <v>1071</v>
      </c>
      <c r="H609" t="str">
        <f t="shared" si="9"/>
        <v>2055&gt;&gt;&gt;Main Campus&gt;&gt;&gt;Karachi&gt;&gt;&gt;Biotechnology</v>
      </c>
    </row>
    <row r="610" spans="1:8" x14ac:dyDescent="0.35">
      <c r="A610" t="s">
        <v>1068</v>
      </c>
      <c r="B610" t="s">
        <v>1069</v>
      </c>
      <c r="C610" t="s">
        <v>25</v>
      </c>
      <c r="D610" t="s">
        <v>25</v>
      </c>
      <c r="E610" t="s">
        <v>20</v>
      </c>
      <c r="F610" t="s">
        <v>1072</v>
      </c>
      <c r="G610" t="s">
        <v>1073</v>
      </c>
      <c r="H610" t="str">
        <f t="shared" si="9"/>
        <v>2044&gt;&gt;&gt;Main Campus&gt;&gt;&gt;Karachi&gt;&gt;&gt;Micro Biology</v>
      </c>
    </row>
    <row r="611" spans="1:8" x14ac:dyDescent="0.35">
      <c r="A611" t="s">
        <v>1068</v>
      </c>
      <c r="B611" t="s">
        <v>1069</v>
      </c>
      <c r="C611" t="s">
        <v>25</v>
      </c>
      <c r="D611" t="s">
        <v>25</v>
      </c>
      <c r="E611" t="s">
        <v>20</v>
      </c>
      <c r="F611" t="s">
        <v>28</v>
      </c>
      <c r="G611" t="s">
        <v>1074</v>
      </c>
      <c r="H611" t="str">
        <f t="shared" si="9"/>
        <v>5163&gt;&gt;&gt;Main Campus&gt;&gt;&gt;Karachi&gt;&gt;&gt;Microbiology</v>
      </c>
    </row>
    <row r="612" spans="1:8" x14ac:dyDescent="0.35">
      <c r="A612" t="s">
        <v>1068</v>
      </c>
      <c r="B612" t="s">
        <v>1069</v>
      </c>
      <c r="C612" t="s">
        <v>25</v>
      </c>
      <c r="D612" t="s">
        <v>25</v>
      </c>
      <c r="E612" t="s">
        <v>20</v>
      </c>
      <c r="F612" t="s">
        <v>68</v>
      </c>
      <c r="G612" t="s">
        <v>1075</v>
      </c>
      <c r="H612" t="str">
        <f t="shared" si="9"/>
        <v>2042&gt;&gt;&gt;Main Campus&gt;&gt;&gt;Karachi&gt;&gt;&gt;Physics</v>
      </c>
    </row>
    <row r="613" spans="1:8" x14ac:dyDescent="0.35">
      <c r="A613" t="s">
        <v>1078</v>
      </c>
      <c r="B613" t="s">
        <v>1079</v>
      </c>
      <c r="C613" t="s">
        <v>37</v>
      </c>
      <c r="D613" t="s">
        <v>1080</v>
      </c>
      <c r="E613" t="s">
        <v>588</v>
      </c>
      <c r="F613" t="s">
        <v>1081</v>
      </c>
      <c r="G613" t="s">
        <v>1082</v>
      </c>
      <c r="H613" t="str">
        <f t="shared" si="9"/>
        <v>7491&gt;&gt;&gt;Approved Study Centres&gt;&gt;&gt;Jamshoro&gt;&gt;&gt;Institute of Biomedical Engineering and Technology</v>
      </c>
    </row>
    <row r="614" spans="1:8" x14ac:dyDescent="0.35">
      <c r="A614" t="s">
        <v>1078</v>
      </c>
      <c r="B614" t="s">
        <v>1079</v>
      </c>
      <c r="C614" t="s">
        <v>25</v>
      </c>
      <c r="D614" t="s">
        <v>25</v>
      </c>
      <c r="E614" t="s">
        <v>588</v>
      </c>
      <c r="F614" t="s">
        <v>285</v>
      </c>
      <c r="G614" t="s">
        <v>1083</v>
      </c>
      <c r="H614" t="str">
        <f t="shared" si="9"/>
        <v>11294&gt;&gt;&gt;Main Campus&gt;&gt;&gt;Jamshoro&gt;&gt;&gt;Department of Molecular Biology</v>
      </c>
    </row>
    <row r="615" spans="1:8" x14ac:dyDescent="0.35">
      <c r="A615" t="s">
        <v>1078</v>
      </c>
      <c r="B615" t="s">
        <v>1079</v>
      </c>
      <c r="C615" t="s">
        <v>25</v>
      </c>
      <c r="D615" t="s">
        <v>25</v>
      </c>
      <c r="E615" t="s">
        <v>588</v>
      </c>
      <c r="F615" t="s">
        <v>1084</v>
      </c>
      <c r="G615" t="s">
        <v>1085</v>
      </c>
      <c r="H615" t="str">
        <f t="shared" si="9"/>
        <v>9290&gt;&gt;&gt;Main Campus&gt;&gt;&gt;Jamshoro&gt;&gt;&gt;Institute of Biomedical Engineering &amp; Technology</v>
      </c>
    </row>
    <row r="616" spans="1:8" x14ac:dyDescent="0.35">
      <c r="A616" t="s">
        <v>1086</v>
      </c>
      <c r="B616" t="s">
        <v>1087</v>
      </c>
      <c r="C616" t="s">
        <v>25</v>
      </c>
      <c r="D616" t="s">
        <v>1087</v>
      </c>
      <c r="E616" t="s">
        <v>588</v>
      </c>
      <c r="F616" t="s">
        <v>266</v>
      </c>
      <c r="G616" t="s">
        <v>1088</v>
      </c>
      <c r="H616" t="str">
        <f t="shared" si="9"/>
        <v>1407&gt;&gt;&gt;Main Campus&gt;&gt;&gt;Jamshoro&gt;&gt;&gt;Biomedical Engineering</v>
      </c>
    </row>
    <row r="617" spans="1:8" x14ac:dyDescent="0.35">
      <c r="A617" t="s">
        <v>1090</v>
      </c>
      <c r="B617" t="s">
        <v>1091</v>
      </c>
      <c r="C617" t="s">
        <v>25</v>
      </c>
      <c r="D617" t="s">
        <v>25</v>
      </c>
      <c r="E617" t="s">
        <v>20</v>
      </c>
      <c r="F617" t="s">
        <v>68</v>
      </c>
      <c r="G617" t="s">
        <v>1092</v>
      </c>
      <c r="H617" t="str">
        <f t="shared" si="9"/>
        <v>1167&gt;&gt;&gt;Main Campus&gt;&gt;&gt;Karachi&gt;&gt;&gt;Physics</v>
      </c>
    </row>
    <row r="618" spans="1:8" x14ac:dyDescent="0.35">
      <c r="A618" t="s">
        <v>1090</v>
      </c>
      <c r="B618" t="s">
        <v>1091</v>
      </c>
      <c r="C618" t="s">
        <v>30</v>
      </c>
      <c r="D618" t="s">
        <v>1093</v>
      </c>
      <c r="E618" t="s">
        <v>20</v>
      </c>
      <c r="F618" t="s">
        <v>266</v>
      </c>
      <c r="G618" t="s">
        <v>1094</v>
      </c>
      <c r="H618" t="str">
        <f t="shared" si="9"/>
        <v>1160&gt;&gt;&gt;Sub Campus&gt;&gt;&gt;Karachi&gt;&gt;&gt;Biomedical Engineering</v>
      </c>
    </row>
    <row r="619" spans="1:8" x14ac:dyDescent="0.35">
      <c r="A619" t="s">
        <v>1096</v>
      </c>
      <c r="B619" t="s">
        <v>1097</v>
      </c>
      <c r="C619" t="s">
        <v>25</v>
      </c>
      <c r="D619" t="s">
        <v>25</v>
      </c>
      <c r="E619" t="s">
        <v>26</v>
      </c>
      <c r="F619" t="s">
        <v>207</v>
      </c>
      <c r="G619" t="s">
        <v>1098</v>
      </c>
      <c r="H619" t="str">
        <f t="shared" si="9"/>
        <v>14495&gt;&gt;&gt;Main Campus&gt;&gt;&gt;Islamabad&gt;&gt;&gt;Department of Biomedical Engineering</v>
      </c>
    </row>
    <row r="620" spans="1:8" x14ac:dyDescent="0.35">
      <c r="A620" t="s">
        <v>1096</v>
      </c>
      <c r="B620" t="s">
        <v>1097</v>
      </c>
      <c r="C620" t="s">
        <v>25</v>
      </c>
      <c r="D620" t="s">
        <v>25</v>
      </c>
      <c r="E620" t="s">
        <v>26</v>
      </c>
      <c r="F620" t="s">
        <v>72</v>
      </c>
      <c r="G620" t="s">
        <v>1099</v>
      </c>
      <c r="H620" t="str">
        <f t="shared" si="9"/>
        <v>1984&gt;&gt;&gt;Main Campus&gt;&gt;&gt;Islamabad&gt;&gt;&gt;Department of Physics</v>
      </c>
    </row>
    <row r="621" spans="1:8" x14ac:dyDescent="0.35">
      <c r="A621" t="s">
        <v>1103</v>
      </c>
      <c r="B621" t="s">
        <v>1104</v>
      </c>
      <c r="C621" t="s">
        <v>25</v>
      </c>
      <c r="D621" t="s">
        <v>25</v>
      </c>
      <c r="E621" t="s">
        <v>340</v>
      </c>
      <c r="F621" t="s">
        <v>266</v>
      </c>
      <c r="G621" t="s">
        <v>1105</v>
      </c>
      <c r="H621" t="str">
        <f t="shared" si="9"/>
        <v>38934&gt;&gt;&gt;Main Campus&gt;&gt;&gt;Nawabshah&gt;&gt;&gt;Biomedical Engineering</v>
      </c>
    </row>
    <row r="622" spans="1:8" x14ac:dyDescent="0.35">
      <c r="A622" t="s">
        <v>1103</v>
      </c>
      <c r="B622" t="s">
        <v>1104</v>
      </c>
      <c r="C622" t="s">
        <v>25</v>
      </c>
      <c r="D622" t="s">
        <v>25</v>
      </c>
      <c r="E622" t="s">
        <v>340</v>
      </c>
      <c r="F622" t="s">
        <v>72</v>
      </c>
      <c r="G622" t="s">
        <v>1106</v>
      </c>
      <c r="H622" t="str">
        <f t="shared" si="9"/>
        <v>27625&gt;&gt;&gt;Main Campus&gt;&gt;&gt;Nawabshah&gt;&gt;&gt;Department of Physics</v>
      </c>
    </row>
    <row r="623" spans="1:8" x14ac:dyDescent="0.35">
      <c r="A623" t="s">
        <v>1107</v>
      </c>
      <c r="B623" t="s">
        <v>1108</v>
      </c>
      <c r="C623" t="s">
        <v>25</v>
      </c>
      <c r="D623" t="s">
        <v>25</v>
      </c>
      <c r="E623" t="s">
        <v>656</v>
      </c>
      <c r="F623" t="s">
        <v>79</v>
      </c>
      <c r="G623" t="s">
        <v>1109</v>
      </c>
      <c r="H623" t="str">
        <f t="shared" si="9"/>
        <v>8280&gt;&gt;&gt;Main Campus&gt;&gt;&gt;Khairpur&gt;&gt;&gt;BioChemistry</v>
      </c>
    </row>
    <row r="624" spans="1:8" x14ac:dyDescent="0.35">
      <c r="A624" t="s">
        <v>1107</v>
      </c>
      <c r="B624" t="s">
        <v>1108</v>
      </c>
      <c r="C624" t="s">
        <v>25</v>
      </c>
      <c r="D624" t="s">
        <v>25</v>
      </c>
      <c r="E624" t="s">
        <v>656</v>
      </c>
      <c r="F624" t="s">
        <v>28</v>
      </c>
      <c r="G624" t="s">
        <v>1110</v>
      </c>
      <c r="H624" t="str">
        <f t="shared" si="9"/>
        <v>8299&gt;&gt;&gt;Main Campus&gt;&gt;&gt;Khairpur&gt;&gt;&gt;Microbiology</v>
      </c>
    </row>
    <row r="625" spans="1:8" x14ac:dyDescent="0.35">
      <c r="A625" t="s">
        <v>1107</v>
      </c>
      <c r="B625" t="s">
        <v>1108</v>
      </c>
      <c r="C625" t="s">
        <v>25</v>
      </c>
      <c r="D625" t="s">
        <v>25</v>
      </c>
      <c r="E625" t="s">
        <v>656</v>
      </c>
      <c r="F625" t="s">
        <v>1111</v>
      </c>
      <c r="G625" t="s">
        <v>1112</v>
      </c>
      <c r="H625" t="str">
        <f t="shared" si="9"/>
        <v>8300&gt;&gt;&gt;Main Campus&gt;&gt;&gt;Khairpur&gt;&gt;&gt;Physics &amp; Electronics</v>
      </c>
    </row>
    <row r="626" spans="1:8" x14ac:dyDescent="0.35">
      <c r="A626" t="s">
        <v>1113</v>
      </c>
      <c r="B626" t="s">
        <v>1114</v>
      </c>
      <c r="C626" t="s">
        <v>25</v>
      </c>
      <c r="D626" t="s">
        <v>1114</v>
      </c>
      <c r="E626" t="s">
        <v>1115</v>
      </c>
      <c r="F626" t="s">
        <v>140</v>
      </c>
      <c r="G626" t="s">
        <v>1116</v>
      </c>
      <c r="H626" t="str">
        <f t="shared" si="9"/>
        <v>9413&gt;&gt;&gt;Main Campus&gt;&gt;&gt;Tando Jam&gt;&gt;&gt;Department of Biotechnology</v>
      </c>
    </row>
    <row r="627" spans="1:8" x14ac:dyDescent="0.35">
      <c r="A627" t="s">
        <v>1113</v>
      </c>
      <c r="B627" t="s">
        <v>1114</v>
      </c>
      <c r="C627" t="s">
        <v>25</v>
      </c>
      <c r="D627" t="s">
        <v>1114</v>
      </c>
      <c r="E627" t="s">
        <v>1115</v>
      </c>
      <c r="F627" t="s">
        <v>1117</v>
      </c>
      <c r="G627" t="s">
        <v>1118</v>
      </c>
      <c r="H627" t="str">
        <f t="shared" si="9"/>
        <v>9415&gt;&gt;&gt;Main Campus&gt;&gt;&gt;Tando Jam&gt;&gt;&gt;Department of Physiology &amp; Biochemistry</v>
      </c>
    </row>
    <row r="628" spans="1:8" x14ac:dyDescent="0.35">
      <c r="A628" t="s">
        <v>1113</v>
      </c>
      <c r="B628" t="s">
        <v>1114</v>
      </c>
      <c r="C628" t="s">
        <v>25</v>
      </c>
      <c r="D628" t="s">
        <v>1114</v>
      </c>
      <c r="E628" t="s">
        <v>1115</v>
      </c>
      <c r="F628" t="s">
        <v>497</v>
      </c>
      <c r="G628" t="s">
        <v>1119</v>
      </c>
      <c r="H628" t="str">
        <f t="shared" si="9"/>
        <v>9467&gt;&gt;&gt;Main Campus&gt;&gt;&gt;Tando Jam&gt;&gt;&gt;department of Veterinary Microbiology</v>
      </c>
    </row>
    <row r="629" spans="1:8" x14ac:dyDescent="0.35">
      <c r="A629" t="s">
        <v>1113</v>
      </c>
      <c r="B629" t="s">
        <v>1114</v>
      </c>
      <c r="C629" t="s">
        <v>25</v>
      </c>
      <c r="D629" t="s">
        <v>1114</v>
      </c>
      <c r="E629" t="s">
        <v>1115</v>
      </c>
      <c r="F629" t="s">
        <v>1120</v>
      </c>
      <c r="G629" t="s">
        <v>1121</v>
      </c>
      <c r="H629" t="str">
        <f t="shared" si="9"/>
        <v>9475&gt;&gt;&gt;Main Campus&gt;&gt;&gt;Tando Jam&gt;&gt;&gt;Department of Veterinary Physiology &amp; Biochemistry</v>
      </c>
    </row>
    <row r="630" spans="1:8" x14ac:dyDescent="0.35">
      <c r="A630" t="s">
        <v>1122</v>
      </c>
      <c r="B630" t="s">
        <v>1123</v>
      </c>
      <c r="C630" t="s">
        <v>25</v>
      </c>
      <c r="D630" t="s">
        <v>25</v>
      </c>
      <c r="E630" t="s">
        <v>20</v>
      </c>
      <c r="F630" t="s">
        <v>266</v>
      </c>
      <c r="G630" t="s">
        <v>1124</v>
      </c>
      <c r="H630" t="str">
        <f t="shared" si="9"/>
        <v>1343&gt;&gt;&gt;Main Campus&gt;&gt;&gt;Karachi&gt;&gt;&gt;Biomedical Engineering</v>
      </c>
    </row>
    <row r="631" spans="1:8" x14ac:dyDescent="0.35">
      <c r="A631" t="s">
        <v>1127</v>
      </c>
      <c r="B631" t="s">
        <v>1128</v>
      </c>
      <c r="C631" t="s">
        <v>25</v>
      </c>
      <c r="D631" t="s">
        <v>1129</v>
      </c>
      <c r="E631" t="s">
        <v>26</v>
      </c>
      <c r="F631" t="s">
        <v>398</v>
      </c>
      <c r="G631" t="s">
        <v>1130</v>
      </c>
      <c r="H631" t="str">
        <f t="shared" si="9"/>
        <v>4628&gt;&gt;&gt;Main Campus&gt;&gt;&gt;Islamabad&gt;&gt;&gt;Biology</v>
      </c>
    </row>
    <row r="632" spans="1:8" x14ac:dyDescent="0.35">
      <c r="A632" t="s">
        <v>1127</v>
      </c>
      <c r="B632" t="s">
        <v>1128</v>
      </c>
      <c r="C632" t="s">
        <v>25</v>
      </c>
      <c r="D632" t="s">
        <v>1129</v>
      </c>
      <c r="E632" t="s">
        <v>26</v>
      </c>
      <c r="F632" t="s">
        <v>68</v>
      </c>
      <c r="G632" t="s">
        <v>1131</v>
      </c>
      <c r="H632" t="str">
        <f t="shared" si="9"/>
        <v>4633&gt;&gt;&gt;Main Campus&gt;&gt;&gt;Islamabad&gt;&gt;&gt;Physics</v>
      </c>
    </row>
    <row r="633" spans="1:8" x14ac:dyDescent="0.35">
      <c r="A633" t="s">
        <v>1127</v>
      </c>
      <c r="B633" t="s">
        <v>1128</v>
      </c>
      <c r="C633" t="s">
        <v>30</v>
      </c>
      <c r="D633" t="s">
        <v>1132</v>
      </c>
      <c r="E633" t="s">
        <v>26</v>
      </c>
      <c r="F633" t="s">
        <v>68</v>
      </c>
      <c r="G633" t="s">
        <v>1133</v>
      </c>
      <c r="H633" t="str">
        <f t="shared" si="9"/>
        <v>13871&gt;&gt;&gt;Sub Campus&gt;&gt;&gt;Islamabad&gt;&gt;&gt;Physics</v>
      </c>
    </row>
    <row r="634" spans="1:8" x14ac:dyDescent="0.35">
      <c r="A634" t="s">
        <v>1134</v>
      </c>
      <c r="B634" t="s">
        <v>1135</v>
      </c>
      <c r="C634" t="s">
        <v>25</v>
      </c>
      <c r="D634" t="s">
        <v>25</v>
      </c>
      <c r="E634" t="s">
        <v>588</v>
      </c>
      <c r="F634" t="s">
        <v>358</v>
      </c>
      <c r="G634" t="s">
        <v>1136</v>
      </c>
      <c r="H634" t="str">
        <f t="shared" si="9"/>
        <v>15563&gt;&gt;&gt;Main Campus&gt;&gt;&gt;Jamshoro&gt;&gt;&gt;Bio Chemistry</v>
      </c>
    </row>
    <row r="635" spans="1:8" x14ac:dyDescent="0.35">
      <c r="A635" t="s">
        <v>1134</v>
      </c>
      <c r="B635" t="s">
        <v>1135</v>
      </c>
      <c r="C635" t="s">
        <v>25</v>
      </c>
      <c r="D635" t="s">
        <v>25</v>
      </c>
      <c r="E635" t="s">
        <v>588</v>
      </c>
      <c r="F635" t="s">
        <v>1137</v>
      </c>
      <c r="G635" t="s">
        <v>1138</v>
      </c>
      <c r="H635" t="str">
        <f t="shared" si="9"/>
        <v>3028&gt;&gt;&gt;Main Campus&gt;&gt;&gt;Jamshoro&gt;&gt;&gt;Department of Fresh Water Biology and Fisheries</v>
      </c>
    </row>
    <row r="636" spans="1:8" x14ac:dyDescent="0.35">
      <c r="A636" t="s">
        <v>1134</v>
      </c>
      <c r="B636" t="s">
        <v>1135</v>
      </c>
      <c r="C636" t="s">
        <v>25</v>
      </c>
      <c r="D636" t="s">
        <v>25</v>
      </c>
      <c r="E636" t="s">
        <v>588</v>
      </c>
      <c r="F636" t="s">
        <v>1139</v>
      </c>
      <c r="G636" t="s">
        <v>1140</v>
      </c>
      <c r="H636" t="str">
        <f t="shared" si="9"/>
        <v>3030&gt;&gt;&gt;Main Campus&gt;&gt;&gt;Jamshoro&gt;&gt;&gt;Institute of Biochemistry</v>
      </c>
    </row>
    <row r="637" spans="1:8" x14ac:dyDescent="0.35">
      <c r="A637" t="s">
        <v>1134</v>
      </c>
      <c r="B637" t="s">
        <v>1135</v>
      </c>
      <c r="C637" t="s">
        <v>25</v>
      </c>
      <c r="D637" t="s">
        <v>25</v>
      </c>
      <c r="E637" t="s">
        <v>588</v>
      </c>
      <c r="F637" t="s">
        <v>1141</v>
      </c>
      <c r="G637" t="s">
        <v>1142</v>
      </c>
      <c r="H637" t="str">
        <f t="shared" si="9"/>
        <v>3039&gt;&gt;&gt;Main Campus&gt;&gt;&gt;Jamshoro&gt;&gt;&gt;Institute of Biotechnology &amp; Genetic Engineering</v>
      </c>
    </row>
    <row r="638" spans="1:8" x14ac:dyDescent="0.35">
      <c r="A638" t="s">
        <v>1134</v>
      </c>
      <c r="B638" t="s">
        <v>1135</v>
      </c>
      <c r="C638" t="s">
        <v>25</v>
      </c>
      <c r="D638" t="s">
        <v>25</v>
      </c>
      <c r="E638" t="s">
        <v>588</v>
      </c>
      <c r="F638" t="s">
        <v>64</v>
      </c>
      <c r="G638" t="s">
        <v>1143</v>
      </c>
      <c r="H638" t="str">
        <f t="shared" si="9"/>
        <v>3035&gt;&gt;&gt;Main Campus&gt;&gt;&gt;Jamshoro&gt;&gt;&gt;Institute of Microbiology</v>
      </c>
    </row>
    <row r="639" spans="1:8" x14ac:dyDescent="0.35">
      <c r="A639" t="s">
        <v>1134</v>
      </c>
      <c r="B639" t="s">
        <v>1135</v>
      </c>
      <c r="C639" t="s">
        <v>25</v>
      </c>
      <c r="D639" t="s">
        <v>25</v>
      </c>
      <c r="E639" t="s">
        <v>588</v>
      </c>
      <c r="F639" t="s">
        <v>1144</v>
      </c>
      <c r="G639" t="s">
        <v>1145</v>
      </c>
      <c r="H639" t="str">
        <f t="shared" si="9"/>
        <v>3641&gt;&gt;&gt;Main Campus&gt;&gt;&gt;Jamshoro&gt;&gt;&gt;Institute of Physics</v>
      </c>
    </row>
    <row r="640" spans="1:8" x14ac:dyDescent="0.35">
      <c r="A640" t="s">
        <v>1146</v>
      </c>
      <c r="B640" t="s">
        <v>1147</v>
      </c>
      <c r="C640" t="s">
        <v>25</v>
      </c>
      <c r="D640" t="s">
        <v>25</v>
      </c>
      <c r="E640" t="s">
        <v>20</v>
      </c>
      <c r="F640" t="s">
        <v>207</v>
      </c>
      <c r="G640" t="s">
        <v>1148</v>
      </c>
      <c r="H640" t="str">
        <f t="shared" si="9"/>
        <v>8036&gt;&gt;&gt;Main Campus&gt;&gt;&gt;Karachi&gt;&gt;&gt;Department of Biomedical Engineering</v>
      </c>
    </row>
    <row r="641" spans="1:8" x14ac:dyDescent="0.35">
      <c r="A641" t="s">
        <v>1146</v>
      </c>
      <c r="B641" t="s">
        <v>1147</v>
      </c>
      <c r="C641" t="s">
        <v>25</v>
      </c>
      <c r="D641" t="s">
        <v>25</v>
      </c>
      <c r="E641" t="s">
        <v>20</v>
      </c>
      <c r="F641" t="s">
        <v>1149</v>
      </c>
      <c r="G641" t="s">
        <v>1150</v>
      </c>
      <c r="H641" t="str">
        <f t="shared" si="9"/>
        <v>15744&gt;&gt;&gt;Main Campus&gt;&gt;&gt;Karachi&gt;&gt;&gt;Ziauddin College of Biomedical Engineering</v>
      </c>
    </row>
    <row r="642" spans="1:8" x14ac:dyDescent="0.35">
      <c r="A642" t="s">
        <v>1151</v>
      </c>
      <c r="B642" t="s">
        <v>1152</v>
      </c>
      <c r="C642" t="s">
        <v>25</v>
      </c>
      <c r="D642" t="s">
        <v>25</v>
      </c>
      <c r="E642" t="s">
        <v>1153</v>
      </c>
      <c r="F642" t="s">
        <v>1154</v>
      </c>
      <c r="G642" t="s">
        <v>1155</v>
      </c>
      <c r="H642" t="str">
        <f t="shared" ref="H642:H705" si="10">CONCATENATE(G642, "&gt;&gt;&gt;", C642, "&gt;&gt;&gt;", E642, "&gt;&gt;&gt;", F642)</f>
        <v>28122&gt;&gt;&gt;Main Campus&gt;&gt;&gt;Khuzdar&gt;&gt;&gt;Department of Bio Medical Engineering</v>
      </c>
    </row>
    <row r="643" spans="1:8" x14ac:dyDescent="0.35">
      <c r="A643" t="s">
        <v>1156</v>
      </c>
      <c r="B643" t="s">
        <v>1157</v>
      </c>
      <c r="C643" t="s">
        <v>25</v>
      </c>
      <c r="D643" t="s">
        <v>25</v>
      </c>
      <c r="E643" t="s">
        <v>1158</v>
      </c>
      <c r="F643" t="s">
        <v>1159</v>
      </c>
      <c r="G643" t="s">
        <v>1160</v>
      </c>
      <c r="H643" t="str">
        <f t="shared" si="10"/>
        <v>54566&gt;&gt;&gt;Main Campus&gt;&gt;&gt;Uthal&gt;&gt;&gt;Biotechnology and Bioinformatics</v>
      </c>
    </row>
    <row r="644" spans="1:8" x14ac:dyDescent="0.35">
      <c r="A644" t="s">
        <v>1161</v>
      </c>
      <c r="B644" t="s">
        <v>1162</v>
      </c>
      <c r="C644" t="s">
        <v>25</v>
      </c>
      <c r="D644" t="s">
        <v>1163</v>
      </c>
      <c r="E644" t="s">
        <v>137</v>
      </c>
      <c r="F644" t="s">
        <v>79</v>
      </c>
      <c r="G644" t="s">
        <v>1164</v>
      </c>
      <c r="H644" t="str">
        <f t="shared" si="10"/>
        <v>11475&gt;&gt;&gt;Main Campus&gt;&gt;&gt;Quetta&gt;&gt;&gt;BioChemistry</v>
      </c>
    </row>
    <row r="645" spans="1:8" x14ac:dyDescent="0.35">
      <c r="A645" t="s">
        <v>1161</v>
      </c>
      <c r="B645" t="s">
        <v>1162</v>
      </c>
      <c r="C645" t="s">
        <v>25</v>
      </c>
      <c r="D645" t="s">
        <v>1163</v>
      </c>
      <c r="E645" t="s">
        <v>137</v>
      </c>
      <c r="F645" t="s">
        <v>22</v>
      </c>
      <c r="G645" t="s">
        <v>1165</v>
      </c>
      <c r="H645" t="str">
        <f t="shared" si="10"/>
        <v>6998&gt;&gt;&gt;Main Campus&gt;&gt;&gt;Quetta&gt;&gt;&gt;Biotechnology</v>
      </c>
    </row>
    <row r="646" spans="1:8" x14ac:dyDescent="0.35">
      <c r="A646" t="s">
        <v>1161</v>
      </c>
      <c r="B646" t="s">
        <v>1162</v>
      </c>
      <c r="C646" t="s">
        <v>25</v>
      </c>
      <c r="D646" t="s">
        <v>1163</v>
      </c>
      <c r="E646" t="s">
        <v>137</v>
      </c>
      <c r="F646" t="s">
        <v>28</v>
      </c>
      <c r="G646" t="s">
        <v>1166</v>
      </c>
      <c r="H646" t="str">
        <f t="shared" si="10"/>
        <v>11474&gt;&gt;&gt;Main Campus&gt;&gt;&gt;Quetta&gt;&gt;&gt;Microbiology</v>
      </c>
    </row>
    <row r="647" spans="1:8" x14ac:dyDescent="0.35">
      <c r="A647" t="s">
        <v>1161</v>
      </c>
      <c r="B647" t="s">
        <v>1162</v>
      </c>
      <c r="C647" t="s">
        <v>25</v>
      </c>
      <c r="D647" t="s">
        <v>1163</v>
      </c>
      <c r="E647" t="s">
        <v>137</v>
      </c>
      <c r="F647" t="s">
        <v>68</v>
      </c>
      <c r="G647" t="s">
        <v>1167</v>
      </c>
      <c r="H647" t="str">
        <f t="shared" si="10"/>
        <v>11473&gt;&gt;&gt;Main Campus&gt;&gt;&gt;Quetta&gt;&gt;&gt;Physics</v>
      </c>
    </row>
    <row r="648" spans="1:8" x14ac:dyDescent="0.35">
      <c r="A648" t="s">
        <v>1168</v>
      </c>
      <c r="B648" t="s">
        <v>1169</v>
      </c>
      <c r="C648" t="s">
        <v>1815</v>
      </c>
      <c r="D648" t="s">
        <v>1839</v>
      </c>
      <c r="E648" t="s">
        <v>137</v>
      </c>
      <c r="F648" t="s">
        <v>68</v>
      </c>
      <c r="G648" t="s">
        <v>2047</v>
      </c>
      <c r="H648" t="str">
        <f t="shared" si="10"/>
        <v>5673&gt;&gt;&gt;Affiliated College&gt;&gt;&gt;Quetta&gt;&gt;&gt;Physics</v>
      </c>
    </row>
    <row r="649" spans="1:8" x14ac:dyDescent="0.35">
      <c r="A649" t="s">
        <v>1168</v>
      </c>
      <c r="B649" t="s">
        <v>1169</v>
      </c>
      <c r="C649" t="s">
        <v>25</v>
      </c>
      <c r="D649" t="s">
        <v>1170</v>
      </c>
      <c r="E649" t="s">
        <v>137</v>
      </c>
      <c r="F649" t="s">
        <v>1171</v>
      </c>
      <c r="G649" t="s">
        <v>1172</v>
      </c>
      <c r="H649" t="str">
        <f t="shared" si="10"/>
        <v>12187&gt;&gt;&gt;Main Campus&gt;&gt;&gt;Quetta&gt;&gt;&gt;Centre for Advance Studies in Vaccinlogy and Biotechnology</v>
      </c>
    </row>
    <row r="650" spans="1:8" x14ac:dyDescent="0.35">
      <c r="A650" t="s">
        <v>1168</v>
      </c>
      <c r="B650" t="s">
        <v>1169</v>
      </c>
      <c r="C650" t="s">
        <v>25</v>
      </c>
      <c r="D650" t="s">
        <v>1170</v>
      </c>
      <c r="E650" t="s">
        <v>137</v>
      </c>
      <c r="F650" t="s">
        <v>1173</v>
      </c>
      <c r="G650" t="s">
        <v>1174</v>
      </c>
      <c r="H650" t="str">
        <f t="shared" si="10"/>
        <v>52154&gt;&gt;&gt;Main Campus&gt;&gt;&gt;Quetta&gt;&gt;&gt;Geophysics</v>
      </c>
    </row>
    <row r="651" spans="1:8" x14ac:dyDescent="0.35">
      <c r="A651" t="s">
        <v>1168</v>
      </c>
      <c r="B651" t="s">
        <v>1169</v>
      </c>
      <c r="C651" t="s">
        <v>25</v>
      </c>
      <c r="D651" t="s">
        <v>1170</v>
      </c>
      <c r="E651" t="s">
        <v>137</v>
      </c>
      <c r="F651" t="s">
        <v>1175</v>
      </c>
      <c r="G651" t="s">
        <v>1176</v>
      </c>
      <c r="H651" t="str">
        <f t="shared" si="10"/>
        <v>2958&gt;&gt;&gt;Main Campus&gt;&gt;&gt;Quetta&gt;&gt;&gt;Institute of Bio Chemistry</v>
      </c>
    </row>
    <row r="652" spans="1:8" x14ac:dyDescent="0.35">
      <c r="A652" t="s">
        <v>1168</v>
      </c>
      <c r="B652" t="s">
        <v>1169</v>
      </c>
      <c r="C652" t="s">
        <v>25</v>
      </c>
      <c r="D652" t="s">
        <v>1170</v>
      </c>
      <c r="E652" t="s">
        <v>137</v>
      </c>
      <c r="F652" t="s">
        <v>1139</v>
      </c>
      <c r="G652" t="s">
        <v>1177</v>
      </c>
      <c r="H652" t="str">
        <f t="shared" si="10"/>
        <v>14223&gt;&gt;&gt;Main Campus&gt;&gt;&gt;Quetta&gt;&gt;&gt;Institute of Biochemistry</v>
      </c>
    </row>
    <row r="653" spans="1:8" x14ac:dyDescent="0.35">
      <c r="A653" t="s">
        <v>1168</v>
      </c>
      <c r="B653" t="s">
        <v>1169</v>
      </c>
      <c r="C653" t="s">
        <v>25</v>
      </c>
      <c r="D653" t="s">
        <v>1170</v>
      </c>
      <c r="E653" t="s">
        <v>137</v>
      </c>
      <c r="F653" t="s">
        <v>28</v>
      </c>
      <c r="G653" t="s">
        <v>1178</v>
      </c>
      <c r="H653" t="str">
        <f t="shared" si="10"/>
        <v>2959&gt;&gt;&gt;Main Campus&gt;&gt;&gt;Quetta&gt;&gt;&gt;Microbiology</v>
      </c>
    </row>
    <row r="654" spans="1:8" x14ac:dyDescent="0.35">
      <c r="A654" t="s">
        <v>1168</v>
      </c>
      <c r="B654" t="s">
        <v>1169</v>
      </c>
      <c r="C654" t="s">
        <v>25</v>
      </c>
      <c r="D654" t="s">
        <v>1170</v>
      </c>
      <c r="E654" t="s">
        <v>137</v>
      </c>
      <c r="F654" t="s">
        <v>68</v>
      </c>
      <c r="G654" t="s">
        <v>1179</v>
      </c>
      <c r="H654" t="str">
        <f t="shared" si="10"/>
        <v>2737&gt;&gt;&gt;Main Campus&gt;&gt;&gt;Quetta&gt;&gt;&gt;Physics</v>
      </c>
    </row>
    <row r="655" spans="1:8" x14ac:dyDescent="0.35">
      <c r="A655" t="s">
        <v>1180</v>
      </c>
      <c r="B655" t="s">
        <v>1181</v>
      </c>
      <c r="C655" t="s">
        <v>25</v>
      </c>
      <c r="D655" t="s">
        <v>25</v>
      </c>
      <c r="E655" t="s">
        <v>32</v>
      </c>
      <c r="F655" t="s">
        <v>1182</v>
      </c>
      <c r="G655" t="s">
        <v>1183</v>
      </c>
      <c r="H655" t="str">
        <f t="shared" si="10"/>
        <v>1966&gt;&gt;&gt;Main Campus&gt;&gt;&gt;Peshawar&gt;&gt;&gt;Institute of Integrative Biosciences</v>
      </c>
    </row>
  </sheetData>
  <sheetProtection algorithmName="SHA-512" hashValue="mUSfkBIhEYfTOfIDPtWYdybQa8Sy39IuyXVv2T9ygW4I335YXv4HPBa8+BJlxT54UQcmIp2EgQxJ3lfJjPhpWg==" saltValue="mIrpscBD9Sm04a8OKXLHrw==" spinCount="100000" sheet="1" objects="1" scenarios="1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C5307-3666-4A3C-9EC2-E908434907BB}">
  <sheetPr codeName="Sheet5"/>
  <dimension ref="A1:K271"/>
  <sheetViews>
    <sheetView topLeftCell="F1" workbookViewId="0">
      <selection activeCell="G6" sqref="G6"/>
    </sheetView>
  </sheetViews>
  <sheetFormatPr defaultRowHeight="14.5" x14ac:dyDescent="0.35"/>
  <cols>
    <col min="1" max="1" width="11" customWidth="1"/>
    <col min="2" max="2" width="42.54296875" customWidth="1"/>
    <col min="3" max="3" width="11" customWidth="1"/>
    <col min="4" max="4" width="59.81640625" customWidth="1"/>
    <col min="5" max="5" width="11" customWidth="1"/>
    <col min="6" max="6" width="37.81640625" customWidth="1"/>
    <col min="7" max="7" width="19.7265625" customWidth="1"/>
    <col min="8" max="8" width="72.453125" customWidth="1"/>
    <col min="9" max="9" width="52" customWidth="1"/>
    <col min="10" max="10" width="61" customWidth="1"/>
    <col min="11" max="11" width="53.26953125" customWidth="1"/>
  </cols>
  <sheetData>
    <row r="1" spans="1:11" x14ac:dyDescent="0.35">
      <c r="A1" s="8" t="s">
        <v>1184</v>
      </c>
      <c r="B1" s="9" t="s">
        <v>1185</v>
      </c>
      <c r="C1" s="9" t="s">
        <v>1186</v>
      </c>
      <c r="D1" s="9" t="s">
        <v>1187</v>
      </c>
      <c r="E1" s="9" t="s">
        <v>1188</v>
      </c>
      <c r="F1" s="10" t="s">
        <v>1189</v>
      </c>
      <c r="G1" s="10" t="s">
        <v>0</v>
      </c>
      <c r="H1" s="11" t="s">
        <v>1190</v>
      </c>
      <c r="J1" s="12" t="s">
        <v>1191</v>
      </c>
      <c r="K1" t="s">
        <v>1192</v>
      </c>
    </row>
    <row r="2" spans="1:11" x14ac:dyDescent="0.35">
      <c r="A2">
        <v>1</v>
      </c>
      <c r="B2" t="s">
        <v>188</v>
      </c>
      <c r="C2">
        <v>121</v>
      </c>
      <c r="D2" t="s">
        <v>188</v>
      </c>
      <c r="E2">
        <v>277</v>
      </c>
      <c r="F2" t="s">
        <v>1193</v>
      </c>
      <c r="G2" t="s">
        <v>1194</v>
      </c>
      <c r="H2" t="str">
        <f>CONCATENATE(D2,G2)</f>
        <v>Abasyn University, PeshawarJczE8668</v>
      </c>
      <c r="J2" s="13" t="str">
        <f>CONCATENATE(Login!B3,Login!C3)</f>
        <v/>
      </c>
      <c r="K2" t="str">
        <f>IFERROR(INDEX($D$2:$D$271, MATCH(J2, $H$2:$H$271, 0)), "")</f>
        <v/>
      </c>
    </row>
    <row r="3" spans="1:11" x14ac:dyDescent="0.35">
      <c r="A3">
        <v>2</v>
      </c>
      <c r="B3" t="s">
        <v>468</v>
      </c>
      <c r="C3">
        <v>17758</v>
      </c>
      <c r="D3" t="s">
        <v>468</v>
      </c>
      <c r="F3" t="s">
        <v>1195</v>
      </c>
      <c r="G3" t="s">
        <v>1196</v>
      </c>
      <c r="H3" t="str">
        <f t="shared" ref="H3:H7" si="0">CONCATENATE(D3,G3)</f>
        <v>Abbottabad University of Science &amp; Technology (AUST), AbbottabadWojM9701</v>
      </c>
    </row>
    <row r="4" spans="1:11" x14ac:dyDescent="0.35">
      <c r="A4">
        <v>3</v>
      </c>
      <c r="B4" t="s">
        <v>211</v>
      </c>
      <c r="C4">
        <v>130</v>
      </c>
      <c r="D4" t="s">
        <v>211</v>
      </c>
      <c r="F4" t="s">
        <v>1197</v>
      </c>
      <c r="G4" t="s">
        <v>1198</v>
      </c>
      <c r="H4" t="str">
        <f t="shared" si="0"/>
        <v>Abdul Wali Khan University, MardanWpgS3237</v>
      </c>
    </row>
    <row r="5" spans="1:11" x14ac:dyDescent="0.35">
      <c r="A5">
        <v>4</v>
      </c>
      <c r="B5" t="s">
        <v>318</v>
      </c>
      <c r="C5">
        <v>17488</v>
      </c>
      <c r="D5" t="s">
        <v>318</v>
      </c>
      <c r="E5">
        <v>332</v>
      </c>
      <c r="F5" t="s">
        <v>1199</v>
      </c>
      <c r="G5" t="s">
        <v>1200</v>
      </c>
      <c r="H5" t="str">
        <f t="shared" si="0"/>
        <v>Aga Khan University, KarachiOubA3287</v>
      </c>
    </row>
    <row r="6" spans="1:11" x14ac:dyDescent="0.35">
      <c r="A6">
        <v>5</v>
      </c>
      <c r="B6" t="s">
        <v>1097</v>
      </c>
      <c r="C6">
        <v>8</v>
      </c>
      <c r="D6" t="s">
        <v>1097</v>
      </c>
      <c r="E6">
        <v>23</v>
      </c>
      <c r="F6" t="s">
        <v>1201</v>
      </c>
      <c r="G6" t="s">
        <v>1202</v>
      </c>
      <c r="H6" t="str">
        <f t="shared" si="0"/>
        <v>Air University, IslamabadKwmB6111</v>
      </c>
    </row>
    <row r="7" spans="1:11" x14ac:dyDescent="0.35">
      <c r="A7">
        <v>6</v>
      </c>
      <c r="B7" t="s">
        <v>1203</v>
      </c>
      <c r="C7">
        <v>17845</v>
      </c>
      <c r="D7" t="s">
        <v>1204</v>
      </c>
      <c r="E7">
        <v>478</v>
      </c>
      <c r="F7" t="s">
        <v>1205</v>
      </c>
      <c r="G7" t="s">
        <v>1206</v>
      </c>
      <c r="H7" t="str">
        <f t="shared" si="0"/>
        <v>Air War College Institute (AWCI), KarachiXtcZ8895</v>
      </c>
    </row>
    <row r="8" spans="1:11" x14ac:dyDescent="0.35">
      <c r="D8" t="s">
        <v>1207</v>
      </c>
      <c r="G8" t="s">
        <v>1208</v>
      </c>
      <c r="H8" t="str">
        <f>CONCATENATE(D8,G8)</f>
        <v>Al-ghazali University, KarachiFvvK9506</v>
      </c>
    </row>
    <row r="9" spans="1:11" x14ac:dyDescent="0.35">
      <c r="A9">
        <v>7</v>
      </c>
      <c r="B9" t="s">
        <v>225</v>
      </c>
      <c r="C9">
        <v>132</v>
      </c>
      <c r="D9" t="s">
        <v>225</v>
      </c>
      <c r="E9">
        <v>289</v>
      </c>
      <c r="F9" t="s">
        <v>1209</v>
      </c>
      <c r="G9" t="s">
        <v>1210</v>
      </c>
      <c r="H9" t="str">
        <f t="shared" ref="H9:H72" si="1">CONCATENATE(D9,G9)</f>
        <v>Al-Hamd Islamic University, QuettaUknW5841</v>
      </c>
    </row>
    <row r="10" spans="1:11" x14ac:dyDescent="0.35">
      <c r="A10">
        <v>8</v>
      </c>
      <c r="B10" t="s">
        <v>1211</v>
      </c>
      <c r="C10">
        <v>17719</v>
      </c>
      <c r="D10" t="s">
        <v>341</v>
      </c>
      <c r="E10">
        <v>342</v>
      </c>
      <c r="F10" t="s">
        <v>1212</v>
      </c>
      <c r="G10" t="s">
        <v>1213</v>
      </c>
      <c r="H10" t="str">
        <f t="shared" si="1"/>
        <v>Ali Institute of EducationBntC5934</v>
      </c>
    </row>
    <row r="11" spans="1:11" x14ac:dyDescent="0.35">
      <c r="A11">
        <v>9</v>
      </c>
      <c r="B11" t="s">
        <v>1214</v>
      </c>
      <c r="C11">
        <v>179303</v>
      </c>
      <c r="D11" t="s">
        <v>639</v>
      </c>
      <c r="E11">
        <v>522</v>
      </c>
      <c r="F11" t="s">
        <v>1215</v>
      </c>
      <c r="G11" t="s">
        <v>1216</v>
      </c>
      <c r="H11" t="str">
        <f t="shared" si="1"/>
        <v>Alkaram International Institute, BheraYdhY7389</v>
      </c>
    </row>
    <row r="12" spans="1:11" x14ac:dyDescent="0.35">
      <c r="D12" t="s">
        <v>684</v>
      </c>
      <c r="G12" t="s">
        <v>1217</v>
      </c>
      <c r="H12" t="str">
        <f t="shared" si="1"/>
        <v>Al-Kawthar University, KarachiCmuC5819</v>
      </c>
    </row>
    <row r="13" spans="1:11" x14ac:dyDescent="0.35">
      <c r="D13" t="s">
        <v>175</v>
      </c>
      <c r="G13" t="s">
        <v>1218</v>
      </c>
      <c r="H13" t="str">
        <f t="shared" si="1"/>
        <v>Al-Khair University, AJ&amp;KEsjE1546</v>
      </c>
    </row>
    <row r="14" spans="1:11" x14ac:dyDescent="0.35">
      <c r="D14" t="s">
        <v>1128</v>
      </c>
      <c r="G14" t="s">
        <v>1219</v>
      </c>
      <c r="H14" t="str">
        <f t="shared" si="1"/>
        <v>Allama Iqbal Open University, Islamabad (AIOU)BvmW3703</v>
      </c>
    </row>
    <row r="15" spans="1:11" x14ac:dyDescent="0.35">
      <c r="A15">
        <v>12</v>
      </c>
      <c r="B15" t="s">
        <v>638</v>
      </c>
      <c r="C15">
        <v>179302</v>
      </c>
      <c r="D15" t="s">
        <v>638</v>
      </c>
      <c r="E15">
        <v>525</v>
      </c>
      <c r="F15" t="s">
        <v>1220</v>
      </c>
      <c r="G15" t="s">
        <v>1221</v>
      </c>
      <c r="H15" t="str">
        <f t="shared" si="1"/>
        <v>Aror University of Art, Architecture, Design and Heritage, SukkurQerI4073</v>
      </c>
    </row>
    <row r="16" spans="1:11" x14ac:dyDescent="0.35">
      <c r="D16" t="s">
        <v>1222</v>
      </c>
      <c r="G16" t="s">
        <v>1223</v>
      </c>
      <c r="H16" t="str">
        <f t="shared" si="1"/>
        <v>Baba Guru Nanak University Nankana SahibCsjP6462</v>
      </c>
    </row>
    <row r="17" spans="1:8" x14ac:dyDescent="0.35">
      <c r="A17">
        <v>13</v>
      </c>
      <c r="B17" t="s">
        <v>343</v>
      </c>
      <c r="C17">
        <v>17720</v>
      </c>
      <c r="D17" t="s">
        <v>343</v>
      </c>
      <c r="E17">
        <v>345</v>
      </c>
      <c r="F17" t="s">
        <v>1224</v>
      </c>
      <c r="G17" t="s">
        <v>1225</v>
      </c>
      <c r="H17" t="str">
        <f t="shared" si="1"/>
        <v>Bacha Khan University, CharsaddaSumR4777</v>
      </c>
    </row>
    <row r="18" spans="1:8" x14ac:dyDescent="0.35">
      <c r="A18">
        <v>14</v>
      </c>
      <c r="B18" t="s">
        <v>698</v>
      </c>
      <c r="C18">
        <v>2</v>
      </c>
      <c r="D18" t="s">
        <v>698</v>
      </c>
      <c r="E18">
        <v>3</v>
      </c>
      <c r="F18" t="s">
        <v>1226</v>
      </c>
      <c r="G18" t="s">
        <v>1227</v>
      </c>
      <c r="H18" t="str">
        <f t="shared" si="1"/>
        <v>Bahauddin Zakariya University, MultanTgzD8016</v>
      </c>
    </row>
    <row r="19" spans="1:8" x14ac:dyDescent="0.35">
      <c r="A19">
        <v>15</v>
      </c>
      <c r="B19" t="s">
        <v>18</v>
      </c>
      <c r="C19">
        <v>10</v>
      </c>
      <c r="D19" t="s">
        <v>18</v>
      </c>
      <c r="E19">
        <v>29</v>
      </c>
      <c r="F19" t="s">
        <v>1228</v>
      </c>
      <c r="G19" t="s">
        <v>1229</v>
      </c>
      <c r="H19" t="str">
        <f t="shared" si="1"/>
        <v>Bahria University, IslamabadWjzR4565</v>
      </c>
    </row>
    <row r="20" spans="1:8" x14ac:dyDescent="0.35">
      <c r="A20">
        <v>16</v>
      </c>
      <c r="B20" t="s">
        <v>1152</v>
      </c>
      <c r="C20">
        <v>92</v>
      </c>
      <c r="D20" t="s">
        <v>1152</v>
      </c>
      <c r="E20">
        <v>223</v>
      </c>
      <c r="F20" t="s">
        <v>1230</v>
      </c>
      <c r="G20" t="s">
        <v>1231</v>
      </c>
      <c r="H20" t="str">
        <f t="shared" si="1"/>
        <v>Balochistan University of Engineering &amp; Technology, KhuzdarWhkL6705</v>
      </c>
    </row>
    <row r="21" spans="1:8" x14ac:dyDescent="0.35">
      <c r="A21">
        <v>17</v>
      </c>
      <c r="B21" t="s">
        <v>1232</v>
      </c>
      <c r="C21">
        <v>17497</v>
      </c>
      <c r="D21" t="s">
        <v>321</v>
      </c>
      <c r="E21">
        <v>335</v>
      </c>
      <c r="F21" t="s">
        <v>1233</v>
      </c>
      <c r="G21" t="s">
        <v>1234</v>
      </c>
      <c r="H21" t="str">
        <f t="shared" si="1"/>
        <v>Balochistan University of Information Technology, Engineering and Management Sciences,QuettaOylK9827</v>
      </c>
    </row>
    <row r="22" spans="1:8" x14ac:dyDescent="0.35">
      <c r="A22">
        <v>18</v>
      </c>
      <c r="B22" t="s">
        <v>1016</v>
      </c>
      <c r="C22">
        <v>59</v>
      </c>
      <c r="D22" t="s">
        <v>1016</v>
      </c>
      <c r="E22">
        <v>160</v>
      </c>
      <c r="F22" t="s">
        <v>1235</v>
      </c>
      <c r="G22" t="s">
        <v>1236</v>
      </c>
      <c r="H22" t="str">
        <f t="shared" si="1"/>
        <v>Baqai Medical University, KarachiAnoG8933</v>
      </c>
    </row>
    <row r="23" spans="1:8" x14ac:dyDescent="0.35">
      <c r="A23">
        <v>19</v>
      </c>
      <c r="B23" t="s">
        <v>735</v>
      </c>
      <c r="C23">
        <v>23</v>
      </c>
      <c r="D23" t="s">
        <v>735</v>
      </c>
      <c r="E23">
        <v>57</v>
      </c>
      <c r="F23" t="s">
        <v>1237</v>
      </c>
      <c r="G23" t="s">
        <v>1238</v>
      </c>
      <c r="H23" t="str">
        <f t="shared" si="1"/>
        <v>Beaconhouse National University, LahoreFgxG4694</v>
      </c>
    </row>
    <row r="24" spans="1:8" x14ac:dyDescent="0.35">
      <c r="A24">
        <v>20</v>
      </c>
      <c r="B24" t="s">
        <v>584</v>
      </c>
      <c r="C24">
        <v>17856</v>
      </c>
      <c r="D24" t="s">
        <v>584</v>
      </c>
      <c r="E24">
        <v>515</v>
      </c>
      <c r="F24" t="s">
        <v>1239</v>
      </c>
      <c r="G24" t="s">
        <v>1240</v>
      </c>
      <c r="H24" t="str">
        <f t="shared" si="1"/>
        <v>Begum Nusrat Bhutto Women University, SukkurFpwD3761</v>
      </c>
    </row>
    <row r="25" spans="1:8" x14ac:dyDescent="0.35">
      <c r="A25">
        <v>21</v>
      </c>
      <c r="B25" t="s">
        <v>350</v>
      </c>
      <c r="C25">
        <v>17721</v>
      </c>
      <c r="D25" t="s">
        <v>350</v>
      </c>
      <c r="E25">
        <v>348</v>
      </c>
      <c r="F25" t="s">
        <v>1241</v>
      </c>
      <c r="G25" t="s">
        <v>1242</v>
      </c>
      <c r="H25" t="str">
        <f t="shared" si="1"/>
        <v>Benazir Bhutto Shaheed University Lyari, KarachiZqqV5121</v>
      </c>
    </row>
    <row r="26" spans="1:8" x14ac:dyDescent="0.35">
      <c r="A26">
        <v>23</v>
      </c>
      <c r="B26" t="s">
        <v>1243</v>
      </c>
      <c r="C26">
        <v>17794</v>
      </c>
      <c r="D26" t="s">
        <v>499</v>
      </c>
      <c r="E26">
        <v>451</v>
      </c>
      <c r="F26" t="s">
        <v>1244</v>
      </c>
      <c r="G26" t="s">
        <v>1245</v>
      </c>
      <c r="H26" t="str">
        <f t="shared" si="1"/>
        <v>Brains Institute PeshawarDyaF9932</v>
      </c>
    </row>
    <row r="27" spans="1:8" x14ac:dyDescent="0.35">
      <c r="A27">
        <v>24</v>
      </c>
      <c r="B27" t="s">
        <v>1246</v>
      </c>
      <c r="C27">
        <v>17752</v>
      </c>
      <c r="D27" t="s">
        <v>456</v>
      </c>
      <c r="E27">
        <v>431</v>
      </c>
      <c r="F27" t="s">
        <v>1247</v>
      </c>
      <c r="G27" t="s">
        <v>1248</v>
      </c>
      <c r="H27" t="str">
        <f t="shared" si="1"/>
        <v>Capital University of Science and Technology, IslamabadBvoH8720</v>
      </c>
    </row>
    <row r="28" spans="1:8" x14ac:dyDescent="0.35">
      <c r="A28">
        <v>25</v>
      </c>
      <c r="B28" t="s">
        <v>1181</v>
      </c>
      <c r="C28">
        <v>99</v>
      </c>
      <c r="D28" t="s">
        <v>1181</v>
      </c>
      <c r="E28">
        <v>233</v>
      </c>
      <c r="F28" t="s">
        <v>1249</v>
      </c>
      <c r="G28" t="s">
        <v>1250</v>
      </c>
      <c r="H28" t="str">
        <f t="shared" si="1"/>
        <v>CECOS University of Information Technology and Emerging Sciences, PeshawarHhnV5590</v>
      </c>
    </row>
    <row r="29" spans="1:8" x14ac:dyDescent="0.35">
      <c r="A29">
        <v>26</v>
      </c>
      <c r="B29" t="s">
        <v>1251</v>
      </c>
      <c r="C29">
        <v>17828</v>
      </c>
      <c r="D29" t="s">
        <v>535</v>
      </c>
      <c r="F29" t="s">
        <v>1252</v>
      </c>
      <c r="G29" t="s">
        <v>1253</v>
      </c>
      <c r="H29" t="str">
        <f t="shared" si="1"/>
        <v>Cholistan University of Veterinary and Animal Sciences, BahawalpurSzjZ6924</v>
      </c>
    </row>
    <row r="30" spans="1:8" x14ac:dyDescent="0.35">
      <c r="A30">
        <v>27</v>
      </c>
      <c r="B30" t="s">
        <v>1254</v>
      </c>
      <c r="C30">
        <v>100</v>
      </c>
      <c r="D30" t="s">
        <v>31</v>
      </c>
      <c r="E30">
        <v>235</v>
      </c>
      <c r="F30" t="s">
        <v>1255</v>
      </c>
      <c r="G30" t="s">
        <v>1256</v>
      </c>
      <c r="H30" t="str">
        <f t="shared" si="1"/>
        <v>City University of Science and Information Technology, PeshawarLnlV2098</v>
      </c>
    </row>
    <row r="31" spans="1:8" x14ac:dyDescent="0.35">
      <c r="A31">
        <v>28</v>
      </c>
      <c r="B31" t="s">
        <v>1257</v>
      </c>
      <c r="C31">
        <v>17722</v>
      </c>
      <c r="D31" t="s">
        <v>351</v>
      </c>
      <c r="E31">
        <v>352</v>
      </c>
      <c r="F31" t="s">
        <v>1258</v>
      </c>
      <c r="G31" t="s">
        <v>1259</v>
      </c>
      <c r="H31" t="str">
        <f t="shared" si="1"/>
        <v>Commecs Institute of Business &amp; Emerging Sciences, KarachiTbkX3335</v>
      </c>
    </row>
    <row r="32" spans="1:8" x14ac:dyDescent="0.35">
      <c r="A32">
        <v>29</v>
      </c>
      <c r="B32" t="s">
        <v>1260</v>
      </c>
      <c r="C32">
        <v>11</v>
      </c>
      <c r="D32" t="s">
        <v>105</v>
      </c>
      <c r="E32">
        <v>33</v>
      </c>
      <c r="F32" t="s">
        <v>1261</v>
      </c>
      <c r="G32" t="s">
        <v>1262</v>
      </c>
      <c r="H32" t="str">
        <f t="shared" si="1"/>
        <v>COMSATS University IslamabadBiwW1564</v>
      </c>
    </row>
    <row r="33" spans="1:8" x14ac:dyDescent="0.35">
      <c r="A33">
        <v>30</v>
      </c>
      <c r="B33" t="s">
        <v>1041</v>
      </c>
      <c r="C33">
        <v>60</v>
      </c>
      <c r="D33" t="s">
        <v>1041</v>
      </c>
      <c r="E33">
        <v>162</v>
      </c>
      <c r="F33" t="s">
        <v>1263</v>
      </c>
      <c r="G33" t="s">
        <v>1264</v>
      </c>
      <c r="H33" t="str">
        <f t="shared" si="1"/>
        <v>Dadabhoy Institute of Higher Education, KarachiAcwP1775</v>
      </c>
    </row>
    <row r="34" spans="1:8" x14ac:dyDescent="0.35">
      <c r="D34" t="s">
        <v>1265</v>
      </c>
      <c r="G34" t="s">
        <v>1266</v>
      </c>
      <c r="H34" t="str">
        <f t="shared" si="1"/>
        <v>Dar-Ul-Madina International University, IslamabadPawF4655</v>
      </c>
    </row>
    <row r="35" spans="1:8" x14ac:dyDescent="0.35">
      <c r="A35">
        <v>31</v>
      </c>
      <c r="B35" t="s">
        <v>282</v>
      </c>
      <c r="C35">
        <v>165</v>
      </c>
      <c r="D35" t="s">
        <v>282</v>
      </c>
      <c r="E35">
        <v>319</v>
      </c>
      <c r="F35" t="s">
        <v>1267</v>
      </c>
      <c r="G35" t="s">
        <v>1268</v>
      </c>
      <c r="H35" t="str">
        <f t="shared" si="1"/>
        <v>Dawood University of Engineering &amp; Technology, KarachiCtbO9993</v>
      </c>
    </row>
    <row r="36" spans="1:8" x14ac:dyDescent="0.35">
      <c r="A36">
        <v>32</v>
      </c>
      <c r="B36" t="s">
        <v>319</v>
      </c>
      <c r="C36">
        <v>17490</v>
      </c>
      <c r="D36" t="s">
        <v>319</v>
      </c>
      <c r="E36">
        <v>334</v>
      </c>
      <c r="F36" t="s">
        <v>1269</v>
      </c>
      <c r="G36" t="s">
        <v>1270</v>
      </c>
      <c r="H36" t="str">
        <f t="shared" si="1"/>
        <v>DHA Suffa University, KarachiSmqV9327</v>
      </c>
    </row>
    <row r="37" spans="1:8" x14ac:dyDescent="0.35">
      <c r="A37">
        <v>33</v>
      </c>
      <c r="B37" t="s">
        <v>1044</v>
      </c>
      <c r="C37">
        <v>62</v>
      </c>
      <c r="D37" t="s">
        <v>1271</v>
      </c>
      <c r="E37">
        <v>165</v>
      </c>
      <c r="F37" t="s">
        <v>1272</v>
      </c>
      <c r="G37" t="s">
        <v>1273</v>
      </c>
      <c r="H37" t="str">
        <f t="shared" si="1"/>
        <v>DOW University of Health Sciences, Karachi SazM7648</v>
      </c>
    </row>
    <row r="38" spans="1:8" x14ac:dyDescent="0.35">
      <c r="A38">
        <v>34</v>
      </c>
      <c r="B38" t="s">
        <v>1274</v>
      </c>
      <c r="C38">
        <v>179541</v>
      </c>
      <c r="D38" t="s">
        <v>652</v>
      </c>
      <c r="E38">
        <v>79</v>
      </c>
      <c r="F38" t="s">
        <v>1275</v>
      </c>
      <c r="G38" t="s">
        <v>1276</v>
      </c>
      <c r="H38" t="str">
        <f t="shared" si="1"/>
        <v>Emaan Institute of Management &amp; Sciences, KarachiFcrQ2633</v>
      </c>
    </row>
    <row r="39" spans="1:8" x14ac:dyDescent="0.35">
      <c r="A39">
        <v>35</v>
      </c>
      <c r="B39" t="s">
        <v>648</v>
      </c>
      <c r="C39">
        <v>179431</v>
      </c>
      <c r="D39" t="s">
        <v>648</v>
      </c>
      <c r="E39">
        <v>526</v>
      </c>
      <c r="F39" t="s">
        <v>1277</v>
      </c>
      <c r="G39" t="s">
        <v>1278</v>
      </c>
      <c r="H39" t="str">
        <f t="shared" si="1"/>
        <v>Emerson University, MultanWbgR6442</v>
      </c>
    </row>
    <row r="40" spans="1:8" x14ac:dyDescent="0.35">
      <c r="D40" t="s">
        <v>1279</v>
      </c>
      <c r="G40" t="s">
        <v>1280</v>
      </c>
      <c r="H40" t="str">
        <f t="shared" si="1"/>
        <v>Faisalabad Medical University, FaisalabadRovO4035</v>
      </c>
    </row>
    <row r="41" spans="1:8" x14ac:dyDescent="0.35">
      <c r="A41">
        <v>38</v>
      </c>
      <c r="B41" t="s">
        <v>488</v>
      </c>
      <c r="C41">
        <v>17776</v>
      </c>
      <c r="D41" t="s">
        <v>488</v>
      </c>
      <c r="E41">
        <v>444</v>
      </c>
      <c r="F41" t="s">
        <v>1281</v>
      </c>
      <c r="G41" t="s">
        <v>1282</v>
      </c>
      <c r="H41" t="str">
        <f t="shared" si="1"/>
        <v>Fatima Jinnah Medical University, LahoreQiaD9951</v>
      </c>
    </row>
    <row r="42" spans="1:8" x14ac:dyDescent="0.35">
      <c r="A42">
        <v>39</v>
      </c>
      <c r="B42" t="s">
        <v>738</v>
      </c>
      <c r="C42">
        <v>25</v>
      </c>
      <c r="D42" t="s">
        <v>738</v>
      </c>
      <c r="E42">
        <v>62</v>
      </c>
      <c r="F42" t="s">
        <v>1283</v>
      </c>
      <c r="G42" t="s">
        <v>1284</v>
      </c>
      <c r="H42" t="str">
        <f t="shared" si="1"/>
        <v>Fatima Jinnah Women University, RawalpindiKvwA9642</v>
      </c>
    </row>
    <row r="43" spans="1:8" x14ac:dyDescent="0.35">
      <c r="A43">
        <v>40</v>
      </c>
      <c r="B43" t="s">
        <v>1285</v>
      </c>
      <c r="C43">
        <v>17476</v>
      </c>
      <c r="D43" t="s">
        <v>307</v>
      </c>
      <c r="E43">
        <v>329</v>
      </c>
      <c r="F43" t="s">
        <v>1286</v>
      </c>
      <c r="G43" t="s">
        <v>1287</v>
      </c>
      <c r="H43" t="str">
        <f t="shared" si="1"/>
        <v>Federal Urdu University of Arts, Sciences &amp; TechnologyEvzU8144</v>
      </c>
    </row>
    <row r="44" spans="1:8" x14ac:dyDescent="0.35">
      <c r="A44">
        <v>41</v>
      </c>
      <c r="B44" t="s">
        <v>745</v>
      </c>
      <c r="C44">
        <v>26</v>
      </c>
      <c r="D44" t="s">
        <v>745</v>
      </c>
      <c r="E44">
        <v>66</v>
      </c>
      <c r="F44" t="s">
        <v>1288</v>
      </c>
      <c r="G44" t="s">
        <v>1289</v>
      </c>
      <c r="H44" t="str">
        <f t="shared" si="1"/>
        <v>Forman Christian College, LahoreOxzG8767</v>
      </c>
    </row>
    <row r="45" spans="1:8" x14ac:dyDescent="0.35">
      <c r="A45">
        <v>42</v>
      </c>
      <c r="B45" t="s">
        <v>209</v>
      </c>
      <c r="C45">
        <v>13</v>
      </c>
      <c r="D45" t="s">
        <v>209</v>
      </c>
      <c r="E45">
        <v>34</v>
      </c>
      <c r="F45" t="s">
        <v>1290</v>
      </c>
      <c r="G45" t="s">
        <v>1291</v>
      </c>
      <c r="H45" t="str">
        <f t="shared" si="1"/>
        <v>Foundation University, IslamabadEtoZ8565</v>
      </c>
    </row>
    <row r="46" spans="1:8" x14ac:dyDescent="0.35">
      <c r="A46">
        <v>141</v>
      </c>
      <c r="B46" t="s">
        <v>1292</v>
      </c>
      <c r="C46">
        <v>17723</v>
      </c>
      <c r="D46" t="s">
        <v>352</v>
      </c>
      <c r="E46">
        <v>532</v>
      </c>
      <c r="F46" t="s">
        <v>1293</v>
      </c>
      <c r="G46" t="s">
        <v>1294</v>
      </c>
      <c r="H46" t="str">
        <f t="shared" si="1"/>
        <v>Gambat Institute of Medical Sciences, KhairpurYywH6577</v>
      </c>
    </row>
    <row r="47" spans="1:8" x14ac:dyDescent="0.35">
      <c r="A47">
        <v>43</v>
      </c>
      <c r="B47" t="s">
        <v>33</v>
      </c>
      <c r="C47">
        <v>101</v>
      </c>
      <c r="D47" t="s">
        <v>33</v>
      </c>
      <c r="E47">
        <v>238</v>
      </c>
      <c r="F47" t="s">
        <v>1295</v>
      </c>
      <c r="G47" t="s">
        <v>1296</v>
      </c>
      <c r="H47" t="str">
        <f t="shared" si="1"/>
        <v>Gandhara University, PeshawarCqhS1240</v>
      </c>
    </row>
    <row r="48" spans="1:8" x14ac:dyDescent="0.35">
      <c r="A48">
        <v>44</v>
      </c>
      <c r="B48" t="s">
        <v>1297</v>
      </c>
      <c r="C48">
        <v>17894</v>
      </c>
      <c r="D48" t="s">
        <v>636</v>
      </c>
      <c r="E48">
        <v>354</v>
      </c>
      <c r="F48" t="s">
        <v>1298</v>
      </c>
      <c r="G48" t="s">
        <v>1299</v>
      </c>
      <c r="H48" t="str">
        <f t="shared" si="1"/>
        <v>Ghazi National Institute of Engineering and Sciences, Dera Ghazi KhanSvqM9246</v>
      </c>
    </row>
    <row r="49" spans="1:8" x14ac:dyDescent="0.35">
      <c r="D49" t="s">
        <v>354</v>
      </c>
      <c r="G49" t="s">
        <v>1300</v>
      </c>
      <c r="H49" t="str">
        <f t="shared" si="1"/>
        <v>Ghazi University, Dera Ghazi KhanYssH9187</v>
      </c>
    </row>
    <row r="50" spans="1:8" x14ac:dyDescent="0.35">
      <c r="A50">
        <v>46</v>
      </c>
      <c r="B50" t="s">
        <v>34</v>
      </c>
      <c r="C50">
        <v>102</v>
      </c>
      <c r="D50" t="s">
        <v>34</v>
      </c>
      <c r="E50">
        <v>240</v>
      </c>
      <c r="F50" t="s">
        <v>1301</v>
      </c>
      <c r="G50" t="s">
        <v>1302</v>
      </c>
      <c r="H50" t="str">
        <f t="shared" si="1"/>
        <v>Ghulam Ishaq Khan Institute of Engineering Sciences &amp; Technology, TopiRxpX1822</v>
      </c>
    </row>
    <row r="51" spans="1:8" x14ac:dyDescent="0.35">
      <c r="D51" t="s">
        <v>258</v>
      </c>
      <c r="G51" t="s">
        <v>1303</v>
      </c>
      <c r="H51" t="str">
        <f t="shared" si="1"/>
        <v>Global Institute, LahoreTgqJ6918</v>
      </c>
    </row>
    <row r="52" spans="1:8" x14ac:dyDescent="0.35">
      <c r="A52">
        <v>49</v>
      </c>
      <c r="B52" t="s">
        <v>36</v>
      </c>
      <c r="C52">
        <v>103</v>
      </c>
      <c r="D52" t="s">
        <v>36</v>
      </c>
      <c r="F52" t="s">
        <v>1304</v>
      </c>
      <c r="G52" t="s">
        <v>1305</v>
      </c>
      <c r="H52" t="str">
        <f t="shared" si="1"/>
        <v>Gomal University, D.I. KhanJtsW5429</v>
      </c>
    </row>
    <row r="53" spans="1:8" x14ac:dyDescent="0.35">
      <c r="A53">
        <v>50</v>
      </c>
      <c r="B53" t="s">
        <v>1306</v>
      </c>
      <c r="C53">
        <v>17725</v>
      </c>
      <c r="D53" t="s">
        <v>1306</v>
      </c>
      <c r="E53">
        <v>358</v>
      </c>
      <c r="F53" t="s">
        <v>1307</v>
      </c>
      <c r="G53" t="s">
        <v>1308</v>
      </c>
      <c r="H53" t="str">
        <f t="shared" si="1"/>
        <v>Government College for Women University, FaisalabadBfzM6455</v>
      </c>
    </row>
    <row r="54" spans="1:8" x14ac:dyDescent="0.35">
      <c r="A54">
        <v>51</v>
      </c>
      <c r="B54" t="s">
        <v>362</v>
      </c>
      <c r="C54">
        <v>17726</v>
      </c>
      <c r="D54" t="s">
        <v>362</v>
      </c>
      <c r="E54">
        <v>363</v>
      </c>
      <c r="F54" t="s">
        <v>1309</v>
      </c>
      <c r="G54" t="s">
        <v>1310</v>
      </c>
      <c r="H54" t="str">
        <f t="shared" si="1"/>
        <v>Government College for Women University, SialkotPjfB8906</v>
      </c>
    </row>
    <row r="55" spans="1:8" x14ac:dyDescent="0.35">
      <c r="A55">
        <v>52</v>
      </c>
      <c r="B55" t="s">
        <v>754</v>
      </c>
      <c r="C55">
        <v>28</v>
      </c>
      <c r="D55" t="s">
        <v>754</v>
      </c>
      <c r="F55" t="s">
        <v>1311</v>
      </c>
      <c r="G55" t="s">
        <v>1312</v>
      </c>
      <c r="H55" t="str">
        <f t="shared" si="1"/>
        <v>Government College University, FaisalabadIsdX4944</v>
      </c>
    </row>
    <row r="56" spans="1:8" x14ac:dyDescent="0.35">
      <c r="A56">
        <v>53</v>
      </c>
      <c r="B56" t="s">
        <v>554</v>
      </c>
      <c r="C56">
        <v>17836</v>
      </c>
      <c r="D56" t="s">
        <v>554</v>
      </c>
      <c r="E56">
        <v>70</v>
      </c>
      <c r="F56" t="s">
        <v>1313</v>
      </c>
      <c r="G56" t="s">
        <v>1314</v>
      </c>
      <c r="H56" t="str">
        <f t="shared" si="1"/>
        <v>Government College University, HyderabadIqfB6811</v>
      </c>
    </row>
    <row r="57" spans="1:8" x14ac:dyDescent="0.35">
      <c r="A57">
        <v>54</v>
      </c>
      <c r="B57" t="s">
        <v>766</v>
      </c>
      <c r="C57">
        <v>29</v>
      </c>
      <c r="D57" t="s">
        <v>766</v>
      </c>
      <c r="E57">
        <v>73</v>
      </c>
      <c r="F57" t="s">
        <v>1315</v>
      </c>
      <c r="G57" t="s">
        <v>1316</v>
      </c>
      <c r="H57" t="str">
        <f t="shared" si="1"/>
        <v>Government College University, LahoreJkhJ4685</v>
      </c>
    </row>
    <row r="58" spans="1:8" x14ac:dyDescent="0.35">
      <c r="A58">
        <v>55</v>
      </c>
      <c r="B58" t="s">
        <v>366</v>
      </c>
      <c r="C58">
        <v>17727</v>
      </c>
      <c r="D58" t="s">
        <v>366</v>
      </c>
      <c r="E58">
        <v>366</v>
      </c>
      <c r="F58" t="s">
        <v>1317</v>
      </c>
      <c r="G58" t="s">
        <v>1318</v>
      </c>
      <c r="H58" t="str">
        <f t="shared" si="1"/>
        <v>Government Sadiq College Women University, BahawalpurOxkK3450</v>
      </c>
    </row>
    <row r="59" spans="1:8" x14ac:dyDescent="0.35">
      <c r="A59">
        <v>56</v>
      </c>
      <c r="B59" t="s">
        <v>1058</v>
      </c>
      <c r="C59">
        <v>63</v>
      </c>
      <c r="D59" t="s">
        <v>1058</v>
      </c>
      <c r="E59">
        <v>167</v>
      </c>
      <c r="F59" t="s">
        <v>1319</v>
      </c>
      <c r="G59" t="s">
        <v>1320</v>
      </c>
      <c r="H59" t="str">
        <f t="shared" si="1"/>
        <v>Greenwich University, KarachiLviS8917</v>
      </c>
    </row>
    <row r="60" spans="1:8" x14ac:dyDescent="0.35">
      <c r="A60">
        <v>57</v>
      </c>
      <c r="B60" t="s">
        <v>370</v>
      </c>
      <c r="C60">
        <v>17728</v>
      </c>
      <c r="D60" t="s">
        <v>370</v>
      </c>
      <c r="F60" t="s">
        <v>1321</v>
      </c>
      <c r="G60" t="s">
        <v>1322</v>
      </c>
      <c r="H60" t="str">
        <f t="shared" si="1"/>
        <v>Habib University, KarachiFrnX4567</v>
      </c>
    </row>
    <row r="61" spans="1:8" x14ac:dyDescent="0.35">
      <c r="A61">
        <v>58</v>
      </c>
      <c r="B61" t="s">
        <v>777</v>
      </c>
      <c r="C61">
        <v>30</v>
      </c>
      <c r="D61" t="s">
        <v>777</v>
      </c>
      <c r="E61">
        <v>76</v>
      </c>
      <c r="F61" t="s">
        <v>1323</v>
      </c>
      <c r="G61" t="s">
        <v>1324</v>
      </c>
      <c r="H61" t="str">
        <f t="shared" si="1"/>
        <v>Hajvery University, LahoreWugZ3822</v>
      </c>
    </row>
    <row r="62" spans="1:8" x14ac:dyDescent="0.35">
      <c r="A62">
        <v>59</v>
      </c>
      <c r="B62" t="s">
        <v>1059</v>
      </c>
      <c r="C62">
        <v>64</v>
      </c>
      <c r="D62" t="s">
        <v>1059</v>
      </c>
      <c r="E62">
        <v>169</v>
      </c>
      <c r="F62" t="s">
        <v>1325</v>
      </c>
      <c r="G62" t="s">
        <v>1326</v>
      </c>
      <c r="H62" t="str">
        <f t="shared" si="1"/>
        <v>Hamdard University, KarachiDytL4162</v>
      </c>
    </row>
    <row r="63" spans="1:8" x14ac:dyDescent="0.35">
      <c r="D63" t="s">
        <v>1327</v>
      </c>
      <c r="G63" t="s">
        <v>1328</v>
      </c>
      <c r="H63" t="str">
        <f t="shared" si="1"/>
        <v>Hands-Institute of Development studies, KarachiWepQ2856</v>
      </c>
    </row>
    <row r="64" spans="1:8" x14ac:dyDescent="0.35">
      <c r="A64">
        <v>60</v>
      </c>
      <c r="B64" t="s">
        <v>1329</v>
      </c>
      <c r="C64">
        <v>104</v>
      </c>
      <c r="D64" t="s">
        <v>75</v>
      </c>
      <c r="F64" t="s">
        <v>1330</v>
      </c>
      <c r="G64" t="s">
        <v>1331</v>
      </c>
      <c r="H64" t="str">
        <f t="shared" si="1"/>
        <v>Hazara University, Dodhial, MansehraPajK1252</v>
      </c>
    </row>
    <row r="65" spans="1:8" x14ac:dyDescent="0.35">
      <c r="A65">
        <v>61</v>
      </c>
      <c r="B65" t="s">
        <v>573</v>
      </c>
      <c r="C65">
        <v>17848</v>
      </c>
      <c r="D65" t="s">
        <v>573</v>
      </c>
      <c r="E65">
        <v>519</v>
      </c>
      <c r="F65" t="s">
        <v>1332</v>
      </c>
      <c r="G65" t="s">
        <v>1333</v>
      </c>
      <c r="H65" t="str">
        <f t="shared" si="1"/>
        <v>Health Services Academy (HSA), IslamabadClgE4333</v>
      </c>
    </row>
    <row r="66" spans="1:8" x14ac:dyDescent="0.35">
      <c r="A66">
        <v>62</v>
      </c>
      <c r="B66" t="s">
        <v>205</v>
      </c>
      <c r="C66">
        <v>129</v>
      </c>
      <c r="D66" t="s">
        <v>205</v>
      </c>
      <c r="E66">
        <v>284</v>
      </c>
      <c r="F66" t="s">
        <v>1334</v>
      </c>
      <c r="G66" t="s">
        <v>1335</v>
      </c>
      <c r="H66" t="str">
        <f t="shared" si="1"/>
        <v>HITEC University, TaxilaYzxP1410</v>
      </c>
    </row>
    <row r="67" spans="1:8" x14ac:dyDescent="0.35">
      <c r="D67" t="s">
        <v>1336</v>
      </c>
      <c r="G67" t="s">
        <v>1337</v>
      </c>
      <c r="H67" t="str">
        <f t="shared" si="1"/>
        <v>Hyderabad Institute for Technology &amp; Management Sciences, HyderabadMutG8605</v>
      </c>
    </row>
    <row r="68" spans="1:8" x14ac:dyDescent="0.35">
      <c r="A68">
        <v>63</v>
      </c>
      <c r="B68" t="s">
        <v>627</v>
      </c>
      <c r="C68">
        <v>17878</v>
      </c>
      <c r="D68" t="s">
        <v>627</v>
      </c>
      <c r="E68">
        <v>42</v>
      </c>
      <c r="F68" t="s">
        <v>1338</v>
      </c>
      <c r="G68" t="s">
        <v>1339</v>
      </c>
      <c r="H68" t="str">
        <f t="shared" si="1"/>
        <v>Ibadat International University, IslamabadGbdD4183</v>
      </c>
    </row>
    <row r="69" spans="1:8" x14ac:dyDescent="0.35">
      <c r="A69">
        <v>249</v>
      </c>
      <c r="B69" t="s">
        <v>1340</v>
      </c>
      <c r="D69" t="s">
        <v>1340</v>
      </c>
      <c r="F69" t="s">
        <v>1341</v>
      </c>
      <c r="G69" t="s">
        <v>1342</v>
      </c>
      <c r="H69" t="str">
        <f t="shared" si="1"/>
        <v>Ibn-e-sina University, MirpurkhasVyqJ7631</v>
      </c>
    </row>
    <row r="70" spans="1:8" x14ac:dyDescent="0.35">
      <c r="A70">
        <v>64</v>
      </c>
      <c r="B70" t="s">
        <v>1061</v>
      </c>
      <c r="C70">
        <v>67</v>
      </c>
      <c r="D70" t="s">
        <v>1061</v>
      </c>
      <c r="E70">
        <v>174</v>
      </c>
      <c r="F70" t="s">
        <v>1343</v>
      </c>
      <c r="G70" t="s">
        <v>1344</v>
      </c>
      <c r="H70" t="str">
        <f t="shared" si="1"/>
        <v>ILMA University, KarachiOtzJ1428</v>
      </c>
    </row>
    <row r="71" spans="1:8" x14ac:dyDescent="0.35">
      <c r="A71">
        <v>65</v>
      </c>
      <c r="B71" t="s">
        <v>780</v>
      </c>
      <c r="C71">
        <v>31</v>
      </c>
      <c r="D71" t="s">
        <v>780</v>
      </c>
      <c r="E71">
        <v>78</v>
      </c>
      <c r="F71" t="s">
        <v>1345</v>
      </c>
      <c r="G71" t="s">
        <v>1346</v>
      </c>
      <c r="H71" t="str">
        <f t="shared" si="1"/>
        <v>Imperial College of Business Studies, LahoreJsiI5041</v>
      </c>
    </row>
    <row r="72" spans="1:8" x14ac:dyDescent="0.35">
      <c r="A72">
        <v>66</v>
      </c>
      <c r="B72" t="s">
        <v>1060</v>
      </c>
      <c r="C72">
        <v>66</v>
      </c>
      <c r="D72" t="s">
        <v>1060</v>
      </c>
      <c r="E72">
        <v>171</v>
      </c>
      <c r="F72" t="s">
        <v>1347</v>
      </c>
      <c r="G72" t="s">
        <v>1348</v>
      </c>
      <c r="H72" t="str">
        <f t="shared" si="1"/>
        <v>Indus Valley School of Art and Architecture, KarachiKbmZ1219</v>
      </c>
    </row>
    <row r="73" spans="1:8" x14ac:dyDescent="0.35">
      <c r="A73">
        <v>67</v>
      </c>
      <c r="B73" t="s">
        <v>291</v>
      </c>
      <c r="C73">
        <v>168</v>
      </c>
      <c r="D73" t="s">
        <v>291</v>
      </c>
      <c r="E73">
        <v>325</v>
      </c>
      <c r="F73" t="s">
        <v>1349</v>
      </c>
      <c r="G73" t="s">
        <v>1350</v>
      </c>
      <c r="H73" t="str">
        <f t="shared" ref="H73:H136" si="2">CONCATENATE(D73,G73)</f>
        <v>Indus University, KarachiMhuR5793</v>
      </c>
    </row>
    <row r="74" spans="1:8" x14ac:dyDescent="0.35">
      <c r="A74">
        <v>68</v>
      </c>
      <c r="B74" t="s">
        <v>1351</v>
      </c>
      <c r="C74">
        <v>17729</v>
      </c>
      <c r="D74" t="s">
        <v>371</v>
      </c>
      <c r="E74">
        <v>141</v>
      </c>
      <c r="F74" t="s">
        <v>1352</v>
      </c>
      <c r="G74" t="s">
        <v>1353</v>
      </c>
      <c r="H74" t="str">
        <f t="shared" si="2"/>
        <v>Information Technology University, LahoreTumD9396</v>
      </c>
    </row>
    <row r="75" spans="1:8" x14ac:dyDescent="0.35">
      <c r="A75">
        <v>69</v>
      </c>
      <c r="B75" t="s">
        <v>1354</v>
      </c>
      <c r="C75">
        <v>17823</v>
      </c>
      <c r="D75" t="s">
        <v>530</v>
      </c>
      <c r="E75">
        <v>507</v>
      </c>
      <c r="F75" t="s">
        <v>1355</v>
      </c>
      <c r="G75" t="s">
        <v>1356</v>
      </c>
      <c r="H75" t="str">
        <f t="shared" si="2"/>
        <v>Institute for Art and CultureZbtJ3570</v>
      </c>
    </row>
    <row r="76" spans="1:8" x14ac:dyDescent="0.35">
      <c r="A76">
        <v>70</v>
      </c>
      <c r="B76" t="s">
        <v>1062</v>
      </c>
      <c r="C76">
        <v>68</v>
      </c>
      <c r="D76" t="s">
        <v>1062</v>
      </c>
      <c r="E76">
        <v>175</v>
      </c>
      <c r="F76" t="s">
        <v>1357</v>
      </c>
      <c r="G76" t="s">
        <v>1358</v>
      </c>
      <c r="H76" t="str">
        <f t="shared" si="2"/>
        <v>Institute of Business Administration, KarachiIdbG7289</v>
      </c>
    </row>
    <row r="77" spans="1:8" x14ac:dyDescent="0.35">
      <c r="A77">
        <v>71</v>
      </c>
      <c r="B77" t="s">
        <v>224</v>
      </c>
      <c r="C77">
        <v>131</v>
      </c>
      <c r="D77" t="s">
        <v>224</v>
      </c>
      <c r="E77">
        <v>287</v>
      </c>
      <c r="F77" t="s">
        <v>1359</v>
      </c>
      <c r="G77" t="s">
        <v>1360</v>
      </c>
      <c r="H77" t="str">
        <f t="shared" si="2"/>
        <v>Institute of Business Management, KarachiMxnT2412</v>
      </c>
    </row>
    <row r="78" spans="1:8" x14ac:dyDescent="0.35">
      <c r="D78" t="s">
        <v>1361</v>
      </c>
      <c r="G78" t="s">
        <v>1362</v>
      </c>
      <c r="H78" t="str">
        <f t="shared" si="2"/>
        <v>Institute Of Management and Applied Sciences, KhanewalCrtP1987</v>
      </c>
    </row>
    <row r="79" spans="1:8" x14ac:dyDescent="0.35">
      <c r="A79">
        <v>72</v>
      </c>
      <c r="B79" t="s">
        <v>1363</v>
      </c>
      <c r="C79">
        <v>105</v>
      </c>
      <c r="D79" t="s">
        <v>93</v>
      </c>
      <c r="E79">
        <v>244</v>
      </c>
      <c r="F79" t="s">
        <v>1364</v>
      </c>
      <c r="G79" t="s">
        <v>1365</v>
      </c>
      <c r="H79" t="str">
        <f t="shared" si="2"/>
        <v>Institute of Management Science, Peshawar (IMS)QihM1261</v>
      </c>
    </row>
    <row r="80" spans="1:8" x14ac:dyDescent="0.35">
      <c r="A80">
        <v>73</v>
      </c>
      <c r="B80" t="s">
        <v>783</v>
      </c>
      <c r="C80">
        <v>32</v>
      </c>
      <c r="D80" t="s">
        <v>783</v>
      </c>
      <c r="E80">
        <v>81</v>
      </c>
      <c r="F80" t="s">
        <v>1366</v>
      </c>
      <c r="G80" t="s">
        <v>1367</v>
      </c>
      <c r="H80" t="str">
        <f t="shared" si="2"/>
        <v>Institute of Management Sciences, LahoreNfiE3739</v>
      </c>
    </row>
    <row r="81" spans="1:8" x14ac:dyDescent="0.35">
      <c r="A81">
        <v>74</v>
      </c>
      <c r="B81" t="s">
        <v>235</v>
      </c>
      <c r="C81">
        <v>144</v>
      </c>
      <c r="D81" t="s">
        <v>235</v>
      </c>
      <c r="E81">
        <v>297</v>
      </c>
      <c r="F81" t="s">
        <v>1368</v>
      </c>
      <c r="G81" t="s">
        <v>1369</v>
      </c>
      <c r="H81" t="str">
        <f t="shared" si="2"/>
        <v>Institute of Southern Punjab, MultanFyuW2937</v>
      </c>
    </row>
    <row r="82" spans="1:8" x14ac:dyDescent="0.35">
      <c r="A82">
        <v>75</v>
      </c>
      <c r="B82" t="s">
        <v>1370</v>
      </c>
      <c r="C82">
        <v>14</v>
      </c>
      <c r="D82" t="s">
        <v>229</v>
      </c>
      <c r="E82">
        <v>36</v>
      </c>
      <c r="F82" t="s">
        <v>1371</v>
      </c>
      <c r="G82" t="s">
        <v>1372</v>
      </c>
      <c r="H82" t="str">
        <f t="shared" si="2"/>
        <v>Institute of Space Technology, Islamabad (IST)EdpY9457</v>
      </c>
    </row>
    <row r="83" spans="1:8" x14ac:dyDescent="0.35">
      <c r="A83">
        <v>76</v>
      </c>
      <c r="B83" t="s">
        <v>1373</v>
      </c>
      <c r="C83">
        <v>179416</v>
      </c>
      <c r="D83" t="s">
        <v>643</v>
      </c>
      <c r="E83">
        <v>498</v>
      </c>
      <c r="F83" t="s">
        <v>1374</v>
      </c>
      <c r="G83" t="s">
        <v>1375</v>
      </c>
      <c r="H83" t="str">
        <f t="shared" si="2"/>
        <v>International Institute of Science, Arts and Technology, GujranwalaYptL2979</v>
      </c>
    </row>
    <row r="84" spans="1:8" x14ac:dyDescent="0.35">
      <c r="A84">
        <v>77</v>
      </c>
      <c r="B84" t="s">
        <v>250</v>
      </c>
      <c r="C84">
        <v>15</v>
      </c>
      <c r="D84" t="s">
        <v>250</v>
      </c>
      <c r="E84">
        <v>38</v>
      </c>
      <c r="F84" t="s">
        <v>1376</v>
      </c>
      <c r="G84" t="s">
        <v>1377</v>
      </c>
      <c r="H84" t="str">
        <f t="shared" si="2"/>
        <v>International Islamic University, IslamabadPbwD7340</v>
      </c>
    </row>
    <row r="85" spans="1:8" x14ac:dyDescent="0.35">
      <c r="A85">
        <v>78</v>
      </c>
      <c r="B85" t="s">
        <v>240</v>
      </c>
      <c r="C85">
        <v>146</v>
      </c>
      <c r="D85" t="s">
        <v>240</v>
      </c>
      <c r="E85">
        <v>301</v>
      </c>
      <c r="F85" t="s">
        <v>1378</v>
      </c>
      <c r="G85" t="s">
        <v>1379</v>
      </c>
      <c r="H85" t="str">
        <f t="shared" si="2"/>
        <v>Iqra National University, PeshawarGdlH9538</v>
      </c>
    </row>
    <row r="86" spans="1:8" x14ac:dyDescent="0.35">
      <c r="A86">
        <v>79</v>
      </c>
      <c r="B86" t="s">
        <v>1066</v>
      </c>
      <c r="C86">
        <v>70</v>
      </c>
      <c r="D86" t="s">
        <v>1066</v>
      </c>
      <c r="E86">
        <v>177</v>
      </c>
      <c r="F86" t="s">
        <v>1380</v>
      </c>
      <c r="G86" t="s">
        <v>1381</v>
      </c>
      <c r="H86" t="str">
        <f t="shared" si="2"/>
        <v>Iqra University, KarachiNdgV6843</v>
      </c>
    </row>
    <row r="87" spans="1:8" x14ac:dyDescent="0.35">
      <c r="A87">
        <v>80</v>
      </c>
      <c r="B87" t="s">
        <v>1382</v>
      </c>
      <c r="C87">
        <v>134</v>
      </c>
      <c r="D87" t="s">
        <v>160</v>
      </c>
      <c r="E87">
        <v>294</v>
      </c>
      <c r="F87" t="s">
        <v>1383</v>
      </c>
      <c r="G87" t="s">
        <v>1384</v>
      </c>
      <c r="H87" t="str">
        <f t="shared" si="2"/>
        <v>Islamia College, PeshawarRxrF7013</v>
      </c>
    </row>
    <row r="88" spans="1:8" x14ac:dyDescent="0.35">
      <c r="A88">
        <v>81</v>
      </c>
      <c r="B88" t="s">
        <v>785</v>
      </c>
      <c r="C88">
        <v>33</v>
      </c>
      <c r="D88" t="s">
        <v>785</v>
      </c>
      <c r="E88">
        <v>84</v>
      </c>
      <c r="F88" t="s">
        <v>1385</v>
      </c>
      <c r="G88" t="s">
        <v>1386</v>
      </c>
      <c r="H88" t="str">
        <f t="shared" si="2"/>
        <v>Islamia University, BahawalpurAtgK9403</v>
      </c>
    </row>
    <row r="89" spans="1:8" x14ac:dyDescent="0.35">
      <c r="A89">
        <v>82</v>
      </c>
      <c r="B89" t="s">
        <v>1067</v>
      </c>
      <c r="C89">
        <v>71</v>
      </c>
      <c r="D89" t="s">
        <v>1067</v>
      </c>
      <c r="E89">
        <v>180</v>
      </c>
      <c r="F89" t="s">
        <v>1387</v>
      </c>
      <c r="G89" t="s">
        <v>1388</v>
      </c>
      <c r="H89" t="str">
        <f t="shared" si="2"/>
        <v>Isra University, HyderabadIrmZ9034</v>
      </c>
    </row>
    <row r="90" spans="1:8" x14ac:dyDescent="0.35">
      <c r="A90">
        <v>83</v>
      </c>
      <c r="B90" t="s">
        <v>373</v>
      </c>
      <c r="C90">
        <v>17730</v>
      </c>
      <c r="D90" t="s">
        <v>373</v>
      </c>
      <c r="E90">
        <v>373</v>
      </c>
      <c r="F90" t="s">
        <v>1389</v>
      </c>
      <c r="G90" t="s">
        <v>1390</v>
      </c>
      <c r="H90" t="str">
        <f t="shared" si="2"/>
        <v>Jinnah Sindh Medical University, KarachiQeaK9845</v>
      </c>
    </row>
    <row r="91" spans="1:8" x14ac:dyDescent="0.35">
      <c r="A91">
        <v>84</v>
      </c>
      <c r="B91" t="s">
        <v>1069</v>
      </c>
      <c r="C91">
        <v>72</v>
      </c>
      <c r="D91" t="s">
        <v>1069</v>
      </c>
      <c r="E91">
        <v>181</v>
      </c>
      <c r="F91" t="s">
        <v>1391</v>
      </c>
      <c r="G91" t="s">
        <v>1392</v>
      </c>
      <c r="H91" t="str">
        <f t="shared" si="2"/>
        <v>Jinnah University for Women, KarachiLnvP3739</v>
      </c>
    </row>
    <row r="92" spans="1:8" x14ac:dyDescent="0.35">
      <c r="D92" t="s">
        <v>1393</v>
      </c>
      <c r="G92" t="s">
        <v>1394</v>
      </c>
      <c r="H92" t="str">
        <f t="shared" si="2"/>
        <v>Kalam Bibi International Women Institute, Bannu QmvN1046</v>
      </c>
    </row>
    <row r="93" spans="1:8" x14ac:dyDescent="0.35">
      <c r="A93">
        <v>85</v>
      </c>
      <c r="B93" t="s">
        <v>1076</v>
      </c>
      <c r="C93">
        <v>73</v>
      </c>
      <c r="D93" t="s">
        <v>1076</v>
      </c>
      <c r="E93">
        <v>184</v>
      </c>
      <c r="F93" t="s">
        <v>1395</v>
      </c>
      <c r="G93" t="s">
        <v>1396</v>
      </c>
      <c r="H93" t="str">
        <f t="shared" si="2"/>
        <v>Karachi Institute of Economics &amp; Technology, KarachiBsaT7012</v>
      </c>
    </row>
    <row r="94" spans="1:8" x14ac:dyDescent="0.35">
      <c r="D94" t="s">
        <v>604</v>
      </c>
      <c r="G94" t="s">
        <v>1397</v>
      </c>
      <c r="H94" t="str">
        <f t="shared" si="2"/>
        <v>Karachi Institute of Technology and Entrepreneurship (KITE), KarachiNjkF3143</v>
      </c>
    </row>
    <row r="95" spans="1:8" x14ac:dyDescent="0.35">
      <c r="D95" t="s">
        <v>1398</v>
      </c>
      <c r="G95" t="s">
        <v>1399</v>
      </c>
      <c r="H95" t="str">
        <f t="shared" si="2"/>
        <v>Karachi Metropolitan University, KarachiRegQ1650</v>
      </c>
    </row>
    <row r="96" spans="1:8" x14ac:dyDescent="0.35">
      <c r="A96">
        <v>87</v>
      </c>
      <c r="B96" t="s">
        <v>1400</v>
      </c>
      <c r="C96">
        <v>17731</v>
      </c>
      <c r="D96" s="24" t="s">
        <v>376</v>
      </c>
      <c r="E96">
        <v>376</v>
      </c>
      <c r="F96" t="s">
        <v>1401</v>
      </c>
      <c r="G96" t="s">
        <v>1402</v>
      </c>
      <c r="H96" t="str">
        <f t="shared" si="2"/>
        <v>Karachi School of Business &amp; Leadership, KarachiZwyA5647</v>
      </c>
    </row>
    <row r="97" spans="1:8" x14ac:dyDescent="0.35">
      <c r="A97">
        <v>88</v>
      </c>
      <c r="B97" t="s">
        <v>1403</v>
      </c>
      <c r="C97">
        <v>17499</v>
      </c>
      <c r="D97" t="s">
        <v>332</v>
      </c>
      <c r="E97">
        <v>337</v>
      </c>
      <c r="F97" t="s">
        <v>1404</v>
      </c>
      <c r="G97" t="s">
        <v>1405</v>
      </c>
      <c r="H97" t="str">
        <f t="shared" si="2"/>
        <v>Karakurum International University, Gilgit, Gilgit BaltistanIxhV8372</v>
      </c>
    </row>
    <row r="98" spans="1:8" x14ac:dyDescent="0.35">
      <c r="A98">
        <v>89</v>
      </c>
      <c r="B98" t="s">
        <v>1406</v>
      </c>
      <c r="C98">
        <v>74</v>
      </c>
      <c r="D98" t="s">
        <v>1077</v>
      </c>
      <c r="E98">
        <v>185</v>
      </c>
      <c r="F98" t="s">
        <v>1407</v>
      </c>
      <c r="G98" t="s">
        <v>1408</v>
      </c>
      <c r="H98" t="str">
        <f t="shared" si="2"/>
        <v>KASB Institute of Technology, KarachiBrkA8872</v>
      </c>
    </row>
    <row r="99" spans="1:8" x14ac:dyDescent="0.35">
      <c r="A99">
        <v>91</v>
      </c>
      <c r="B99" t="s">
        <v>382</v>
      </c>
      <c r="C99">
        <v>17733</v>
      </c>
      <c r="D99" t="s">
        <v>382</v>
      </c>
      <c r="E99">
        <v>381</v>
      </c>
      <c r="F99" t="s">
        <v>1409</v>
      </c>
      <c r="G99" t="s">
        <v>1410</v>
      </c>
      <c r="H99" t="str">
        <f t="shared" si="2"/>
        <v>Khushal Khan Khattak University, KarakCbbB8047</v>
      </c>
    </row>
    <row r="100" spans="1:8" x14ac:dyDescent="0.35">
      <c r="A100">
        <v>90</v>
      </c>
      <c r="B100" t="s">
        <v>1411</v>
      </c>
      <c r="C100">
        <v>17732</v>
      </c>
      <c r="D100" t="s">
        <v>378</v>
      </c>
      <c r="E100">
        <v>378</v>
      </c>
      <c r="F100" t="s">
        <v>1412</v>
      </c>
      <c r="G100" t="s">
        <v>1413</v>
      </c>
      <c r="H100" t="str">
        <f t="shared" si="2"/>
        <v>Khwaja Fareed University of Engineering and Information Technology, Rahim Yar KhanKjmG9148</v>
      </c>
    </row>
    <row r="101" spans="1:8" x14ac:dyDescent="0.35">
      <c r="A101">
        <v>92</v>
      </c>
      <c r="B101" t="s">
        <v>195</v>
      </c>
      <c r="C101">
        <v>123</v>
      </c>
      <c r="D101" t="s">
        <v>195</v>
      </c>
      <c r="E101">
        <v>279</v>
      </c>
      <c r="F101" t="s">
        <v>1414</v>
      </c>
      <c r="G101" t="s">
        <v>1415</v>
      </c>
      <c r="H101" t="str">
        <f t="shared" si="2"/>
        <v>Khyber Medical University, PeshawarTtkU1006</v>
      </c>
    </row>
    <row r="102" spans="1:8" x14ac:dyDescent="0.35">
      <c r="A102">
        <v>93</v>
      </c>
      <c r="B102" t="s">
        <v>799</v>
      </c>
      <c r="C102">
        <v>34</v>
      </c>
      <c r="D102" t="s">
        <v>799</v>
      </c>
      <c r="E102">
        <v>88</v>
      </c>
      <c r="F102" t="s">
        <v>1416</v>
      </c>
      <c r="G102" t="s">
        <v>1417</v>
      </c>
      <c r="H102" t="str">
        <f t="shared" si="2"/>
        <v>King Edward Medical University, LahoreYheC6610</v>
      </c>
    </row>
    <row r="103" spans="1:8" x14ac:dyDescent="0.35">
      <c r="A103">
        <v>94</v>
      </c>
      <c r="B103" t="s">
        <v>803</v>
      </c>
      <c r="C103">
        <v>35</v>
      </c>
      <c r="D103" t="s">
        <v>803</v>
      </c>
      <c r="E103">
        <v>91</v>
      </c>
      <c r="F103" t="s">
        <v>1418</v>
      </c>
      <c r="G103" t="s">
        <v>1419</v>
      </c>
      <c r="H103" t="str">
        <f t="shared" si="2"/>
        <v>Kinnaird College for Women, LahoreDxiF1102</v>
      </c>
    </row>
    <row r="104" spans="1:8" x14ac:dyDescent="0.35">
      <c r="A104">
        <v>95</v>
      </c>
      <c r="B104" t="s">
        <v>95</v>
      </c>
      <c r="C104">
        <v>107</v>
      </c>
      <c r="D104" t="s">
        <v>95</v>
      </c>
      <c r="E104">
        <v>245</v>
      </c>
      <c r="F104" t="s">
        <v>1420</v>
      </c>
      <c r="G104" t="s">
        <v>1421</v>
      </c>
      <c r="H104" t="str">
        <f t="shared" si="2"/>
        <v>Kohat University of Science and Technology, KohatGaqJ6905</v>
      </c>
    </row>
    <row r="105" spans="1:8" x14ac:dyDescent="0.35">
      <c r="A105">
        <v>96</v>
      </c>
      <c r="B105" t="s">
        <v>606</v>
      </c>
      <c r="C105">
        <v>17868</v>
      </c>
      <c r="D105" t="s">
        <v>606</v>
      </c>
      <c r="E105">
        <v>528</v>
      </c>
      <c r="F105" t="s">
        <v>1422</v>
      </c>
      <c r="G105" t="s">
        <v>1423</v>
      </c>
      <c r="H105" t="str">
        <f t="shared" si="2"/>
        <v>Kohsar University, MurreeLrwQ9967</v>
      </c>
    </row>
    <row r="106" spans="1:8" x14ac:dyDescent="0.35">
      <c r="A106">
        <v>97</v>
      </c>
      <c r="B106" t="s">
        <v>809</v>
      </c>
      <c r="C106">
        <v>36</v>
      </c>
      <c r="D106" t="s">
        <v>809</v>
      </c>
      <c r="E106">
        <v>93</v>
      </c>
      <c r="F106" t="s">
        <v>1424</v>
      </c>
      <c r="G106" t="s">
        <v>1425</v>
      </c>
      <c r="H106" t="str">
        <f t="shared" si="2"/>
        <v>Lahore College for Women University, LahoreAhsL8288</v>
      </c>
    </row>
    <row r="107" spans="1:8" x14ac:dyDescent="0.35">
      <c r="A107">
        <v>98</v>
      </c>
      <c r="B107" t="s">
        <v>397</v>
      </c>
      <c r="C107">
        <v>17735</v>
      </c>
      <c r="D107" t="s">
        <v>397</v>
      </c>
      <c r="E107">
        <v>389</v>
      </c>
      <c r="F107" t="s">
        <v>1426</v>
      </c>
      <c r="G107" t="s">
        <v>1427</v>
      </c>
      <c r="H107" t="str">
        <f t="shared" si="2"/>
        <v>Lahore Garrison University, LahoreXrwS9549</v>
      </c>
    </row>
    <row r="108" spans="1:8" x14ac:dyDescent="0.35">
      <c r="A108">
        <v>99</v>
      </c>
      <c r="B108" t="s">
        <v>1428</v>
      </c>
      <c r="C108">
        <v>17879</v>
      </c>
      <c r="D108" t="s">
        <v>628</v>
      </c>
      <c r="E108">
        <v>82</v>
      </c>
      <c r="F108" t="s">
        <v>1429</v>
      </c>
      <c r="G108" t="s">
        <v>1430</v>
      </c>
      <c r="H108" t="str">
        <f t="shared" si="2"/>
        <v>Lahore Institute of Science and TechnologyUjcL1843</v>
      </c>
    </row>
    <row r="109" spans="1:8" x14ac:dyDescent="0.35">
      <c r="A109">
        <v>100</v>
      </c>
      <c r="B109" t="s">
        <v>275</v>
      </c>
      <c r="C109">
        <v>163</v>
      </c>
      <c r="D109" t="s">
        <v>275</v>
      </c>
      <c r="E109">
        <v>316</v>
      </c>
      <c r="F109" t="s">
        <v>1431</v>
      </c>
      <c r="G109" t="s">
        <v>1432</v>
      </c>
      <c r="H109" t="str">
        <f t="shared" si="2"/>
        <v>Lahore Leads University, LahoreRwdS4817</v>
      </c>
    </row>
    <row r="110" spans="1:8" x14ac:dyDescent="0.35">
      <c r="A110">
        <v>101</v>
      </c>
      <c r="B110" t="s">
        <v>812</v>
      </c>
      <c r="C110">
        <v>37</v>
      </c>
      <c r="D110" t="s">
        <v>812</v>
      </c>
      <c r="E110">
        <v>96</v>
      </c>
      <c r="F110" t="s">
        <v>1433</v>
      </c>
      <c r="G110" t="s">
        <v>1434</v>
      </c>
      <c r="H110" t="str">
        <f t="shared" si="2"/>
        <v>Lahore School of Economics, LahoreAxfN4099</v>
      </c>
    </row>
    <row r="111" spans="1:8" x14ac:dyDescent="0.35">
      <c r="D111" t="s">
        <v>1435</v>
      </c>
      <c r="G111" t="s">
        <v>1436</v>
      </c>
      <c r="H111" t="str">
        <f t="shared" si="2"/>
        <v>Lahore university of biological and Sciences, Lahore FnzH1025</v>
      </c>
    </row>
    <row r="112" spans="1:8" x14ac:dyDescent="0.35">
      <c r="A112">
        <v>102</v>
      </c>
      <c r="B112" t="s">
        <v>814</v>
      </c>
      <c r="C112">
        <v>38</v>
      </c>
      <c r="D112" t="s">
        <v>814</v>
      </c>
      <c r="E112">
        <v>101</v>
      </c>
      <c r="F112" t="s">
        <v>1437</v>
      </c>
      <c r="G112" t="s">
        <v>1438</v>
      </c>
      <c r="H112" t="str">
        <f t="shared" si="2"/>
        <v>Lahore University of Management Sciences (LUMS), LahoreCcdG7017</v>
      </c>
    </row>
    <row r="113" spans="1:8" x14ac:dyDescent="0.35">
      <c r="A113">
        <v>103</v>
      </c>
      <c r="B113" t="s">
        <v>1439</v>
      </c>
      <c r="C113">
        <v>95</v>
      </c>
      <c r="D113" t="s">
        <v>1157</v>
      </c>
      <c r="E113">
        <v>226</v>
      </c>
      <c r="F113" t="s">
        <v>1440</v>
      </c>
      <c r="G113" t="s">
        <v>1441</v>
      </c>
      <c r="H113" t="str">
        <f t="shared" si="2"/>
        <v>Lasbela University of Agriculture, Water and Marine Sciences, LasbelaBmtR4888</v>
      </c>
    </row>
    <row r="114" spans="1:8" x14ac:dyDescent="0.35">
      <c r="A114">
        <v>104</v>
      </c>
      <c r="B114" t="s">
        <v>1079</v>
      </c>
      <c r="C114">
        <v>75</v>
      </c>
      <c r="D114" t="s">
        <v>1079</v>
      </c>
      <c r="E114">
        <v>187</v>
      </c>
      <c r="F114" t="s">
        <v>1442</v>
      </c>
      <c r="G114" t="s">
        <v>1443</v>
      </c>
      <c r="H114" t="str">
        <f t="shared" si="2"/>
        <v>Liaquat University of Medical and Health Sciences, JamshoroBsnG9784</v>
      </c>
    </row>
    <row r="115" spans="1:8" x14ac:dyDescent="0.35">
      <c r="A115">
        <v>105</v>
      </c>
      <c r="B115" t="s">
        <v>1444</v>
      </c>
      <c r="C115">
        <v>179769</v>
      </c>
      <c r="D115" t="s">
        <v>665</v>
      </c>
      <c r="E115">
        <v>268</v>
      </c>
      <c r="F115" t="s">
        <v>1445</v>
      </c>
      <c r="G115" t="s">
        <v>1446</v>
      </c>
      <c r="H115" t="str">
        <f t="shared" si="2"/>
        <v>Malir University of Science and TechnologyXgkM4838</v>
      </c>
    </row>
    <row r="116" spans="1:8" x14ac:dyDescent="0.35">
      <c r="A116">
        <v>106</v>
      </c>
      <c r="B116" t="s">
        <v>1087</v>
      </c>
      <c r="C116">
        <v>76</v>
      </c>
      <c r="D116" t="s">
        <v>1087</v>
      </c>
      <c r="E116">
        <v>190</v>
      </c>
      <c r="F116" t="s">
        <v>1447</v>
      </c>
      <c r="G116" t="s">
        <v>1448</v>
      </c>
      <c r="H116" t="str">
        <f t="shared" si="2"/>
        <v>Mehran University of Engineering &amp; Technology, JamshoroYsgS8268</v>
      </c>
    </row>
    <row r="117" spans="1:8" x14ac:dyDescent="0.35">
      <c r="D117" t="s">
        <v>1449</v>
      </c>
      <c r="G117" t="s">
        <v>1450</v>
      </c>
      <c r="H117" t="str">
        <f t="shared" si="2"/>
        <v>Metropolitan University, KarachiFzrM7161</v>
      </c>
    </row>
    <row r="118" spans="1:8" x14ac:dyDescent="0.35">
      <c r="A118">
        <v>108</v>
      </c>
      <c r="B118" t="s">
        <v>1451</v>
      </c>
      <c r="C118">
        <v>17886</v>
      </c>
      <c r="D118" t="s">
        <v>635</v>
      </c>
      <c r="E118">
        <v>482</v>
      </c>
      <c r="F118" t="s">
        <v>1452</v>
      </c>
      <c r="G118" t="s">
        <v>1453</v>
      </c>
      <c r="H118" t="str">
        <f t="shared" si="2"/>
        <v>Millennium Institute of Technology &amp; Entrepreneurship, KarachiCgjI1939</v>
      </c>
    </row>
    <row r="119" spans="1:8" x14ac:dyDescent="0.35">
      <c r="A119">
        <v>109</v>
      </c>
      <c r="B119" t="s">
        <v>818</v>
      </c>
      <c r="C119">
        <v>39</v>
      </c>
      <c r="D119" t="s">
        <v>818</v>
      </c>
      <c r="E119">
        <v>104</v>
      </c>
      <c r="F119" t="s">
        <v>1454</v>
      </c>
      <c r="G119" t="s">
        <v>1455</v>
      </c>
      <c r="H119" t="str">
        <f t="shared" si="2"/>
        <v>Minhaj University, LahoreVdtG4303</v>
      </c>
    </row>
    <row r="120" spans="1:8" x14ac:dyDescent="0.35">
      <c r="A120">
        <v>111</v>
      </c>
      <c r="B120" t="s">
        <v>1456</v>
      </c>
      <c r="C120">
        <v>17858</v>
      </c>
      <c r="D120" t="s">
        <v>585</v>
      </c>
      <c r="E120">
        <v>356</v>
      </c>
      <c r="F120" t="s">
        <v>1457</v>
      </c>
      <c r="G120" t="s">
        <v>1458</v>
      </c>
      <c r="H120" t="str">
        <f t="shared" si="2"/>
        <v>Mir Chakar Khan Rind UniversityDunT5883</v>
      </c>
    </row>
    <row r="121" spans="1:8" x14ac:dyDescent="0.35">
      <c r="A121">
        <v>110</v>
      </c>
      <c r="B121" t="s">
        <v>1459</v>
      </c>
      <c r="C121">
        <v>179771</v>
      </c>
      <c r="D121" t="s">
        <v>666</v>
      </c>
      <c r="F121" t="s">
        <v>1460</v>
      </c>
      <c r="G121" t="s">
        <v>1461</v>
      </c>
      <c r="H121" t="str">
        <f t="shared" si="2"/>
        <v>Mir Chakar Khan Rind University of TechnologyDdqJ2604</v>
      </c>
    </row>
    <row r="122" spans="1:8" x14ac:dyDescent="0.35">
      <c r="A122">
        <v>112</v>
      </c>
      <c r="B122" t="s">
        <v>1462</v>
      </c>
      <c r="C122">
        <v>143</v>
      </c>
      <c r="D122" t="s">
        <v>231</v>
      </c>
      <c r="E122">
        <v>295</v>
      </c>
      <c r="F122" t="s">
        <v>1463</v>
      </c>
      <c r="G122" t="s">
        <v>1464</v>
      </c>
      <c r="H122" t="str">
        <f t="shared" si="2"/>
        <v>Mirpur University of Science and Technology (MUST), AJ&amp;KSsqR4491</v>
      </c>
    </row>
    <row r="123" spans="1:8" x14ac:dyDescent="0.35">
      <c r="A123">
        <v>113</v>
      </c>
      <c r="B123" t="s">
        <v>1465</v>
      </c>
      <c r="C123">
        <v>119</v>
      </c>
      <c r="D123" t="s">
        <v>177</v>
      </c>
      <c r="E123">
        <v>271</v>
      </c>
      <c r="F123" t="s">
        <v>1466</v>
      </c>
      <c r="G123" t="s">
        <v>1467</v>
      </c>
      <c r="H123" t="str">
        <f t="shared" si="2"/>
        <v>Mohi-ud-Din Islamic University, AJKSlnB5435</v>
      </c>
    </row>
    <row r="124" spans="1:8" x14ac:dyDescent="0.35">
      <c r="A124">
        <v>114</v>
      </c>
      <c r="B124" t="s">
        <v>1035</v>
      </c>
      <c r="C124">
        <v>6</v>
      </c>
      <c r="D124" t="s">
        <v>1035</v>
      </c>
      <c r="E124">
        <v>16</v>
      </c>
      <c r="F124" t="s">
        <v>1468</v>
      </c>
      <c r="G124" t="s">
        <v>1469</v>
      </c>
      <c r="H124" t="str">
        <f t="shared" si="2"/>
        <v>Muhammad Ali Jinnah University, KarachiRvoE1606</v>
      </c>
    </row>
    <row r="125" spans="1:8" x14ac:dyDescent="0.35">
      <c r="A125">
        <v>115</v>
      </c>
      <c r="B125" t="s">
        <v>403</v>
      </c>
      <c r="C125">
        <v>17736</v>
      </c>
      <c r="D125" t="s">
        <v>403</v>
      </c>
      <c r="E125">
        <v>390</v>
      </c>
      <c r="F125" t="s">
        <v>1470</v>
      </c>
      <c r="G125" t="s">
        <v>1471</v>
      </c>
      <c r="H125" t="str">
        <f t="shared" si="2"/>
        <v>Muhammad Nawaz Shareef University of Agriculture, MultanYtzE7285</v>
      </c>
    </row>
    <row r="126" spans="1:8" x14ac:dyDescent="0.35">
      <c r="A126">
        <v>116</v>
      </c>
      <c r="B126" t="s">
        <v>1472</v>
      </c>
      <c r="C126">
        <v>17769</v>
      </c>
      <c r="D126" t="s">
        <v>482</v>
      </c>
      <c r="F126" t="s">
        <v>1473</v>
      </c>
      <c r="G126" t="s">
        <v>1474</v>
      </c>
      <c r="H126" t="str">
        <f t="shared" si="2"/>
        <v>Muhammad Nawaz Sharif University of Engineering &amp; Technology, Multan, Punjab, PakistanGwgM3886</v>
      </c>
    </row>
    <row r="127" spans="1:8" x14ac:dyDescent="0.35">
      <c r="A127">
        <v>247</v>
      </c>
      <c r="B127" t="s">
        <v>1475</v>
      </c>
      <c r="D127" t="s">
        <v>1475</v>
      </c>
      <c r="F127" t="s">
        <v>1476</v>
      </c>
      <c r="G127" t="s">
        <v>1477</v>
      </c>
      <c r="H127" t="str">
        <f t="shared" si="2"/>
        <v>Multan University of Science and Technology, MultanPmaM9271</v>
      </c>
    </row>
    <row r="128" spans="1:8" x14ac:dyDescent="0.35">
      <c r="A128">
        <v>117</v>
      </c>
      <c r="B128" t="s">
        <v>1478</v>
      </c>
      <c r="C128">
        <v>17824</v>
      </c>
      <c r="D128" t="s">
        <v>531</v>
      </c>
      <c r="E128">
        <v>462</v>
      </c>
      <c r="F128" t="s">
        <v>1479</v>
      </c>
      <c r="G128" t="s">
        <v>1480</v>
      </c>
      <c r="H128" t="str">
        <f t="shared" si="2"/>
        <v>MY University, IslamabadZsuN4988</v>
      </c>
    </row>
    <row r="129" spans="1:8" x14ac:dyDescent="0.35">
      <c r="A129">
        <v>119</v>
      </c>
      <c r="B129" t="s">
        <v>1481</v>
      </c>
      <c r="C129">
        <v>40</v>
      </c>
      <c r="D129" t="s">
        <v>826</v>
      </c>
      <c r="E129">
        <v>107</v>
      </c>
      <c r="F129" t="s">
        <v>1482</v>
      </c>
      <c r="G129" t="s">
        <v>1483</v>
      </c>
      <c r="H129" t="str">
        <f t="shared" si="2"/>
        <v>National College of Arts, Lahore (NCA)TkbF3431</v>
      </c>
    </row>
    <row r="130" spans="1:8" x14ac:dyDescent="0.35">
      <c r="A130">
        <v>120</v>
      </c>
      <c r="B130" t="s">
        <v>1484</v>
      </c>
      <c r="C130">
        <v>24</v>
      </c>
      <c r="D130" t="s">
        <v>736</v>
      </c>
      <c r="E130">
        <v>58</v>
      </c>
      <c r="F130" t="s">
        <v>1485</v>
      </c>
      <c r="G130" t="s">
        <v>1486</v>
      </c>
      <c r="H130" t="str">
        <f t="shared" si="2"/>
        <v>National College of Business Administration &amp; Economics, LahoreYpoR5753</v>
      </c>
    </row>
    <row r="131" spans="1:8" x14ac:dyDescent="0.35">
      <c r="A131">
        <v>121</v>
      </c>
      <c r="B131" t="s">
        <v>1487</v>
      </c>
      <c r="C131">
        <v>22</v>
      </c>
      <c r="D131" t="s">
        <v>734</v>
      </c>
      <c r="F131" t="s">
        <v>1488</v>
      </c>
      <c r="G131" t="s">
        <v>1489</v>
      </c>
      <c r="H131" t="str">
        <f t="shared" si="2"/>
        <v>National Defence University, Islamabad (NDU)TmaA1432</v>
      </c>
    </row>
    <row r="132" spans="1:8" x14ac:dyDescent="0.35">
      <c r="A132">
        <v>122</v>
      </c>
      <c r="B132" t="s">
        <v>1490</v>
      </c>
      <c r="C132">
        <v>17875</v>
      </c>
      <c r="D132" t="s">
        <v>621</v>
      </c>
      <c r="F132" t="s">
        <v>1491</v>
      </c>
      <c r="G132" t="s">
        <v>1492</v>
      </c>
      <c r="H132" t="str">
        <f t="shared" si="2"/>
        <v>National Skills University IslamabadOmqM1487</v>
      </c>
    </row>
    <row r="133" spans="1:8" x14ac:dyDescent="0.35">
      <c r="A133">
        <v>123</v>
      </c>
      <c r="B133" t="s">
        <v>827</v>
      </c>
      <c r="C133">
        <v>41</v>
      </c>
      <c r="D133" t="s">
        <v>827</v>
      </c>
      <c r="E133">
        <v>108</v>
      </c>
      <c r="F133" t="s">
        <v>1493</v>
      </c>
      <c r="G133" t="s">
        <v>1494</v>
      </c>
      <c r="H133" t="str">
        <f t="shared" si="2"/>
        <v>National Textile University, FaisalabadReeY5868</v>
      </c>
    </row>
    <row r="134" spans="1:8" x14ac:dyDescent="0.35">
      <c r="A134">
        <v>124</v>
      </c>
      <c r="B134" t="s">
        <v>260</v>
      </c>
      <c r="C134">
        <v>16</v>
      </c>
      <c r="D134" t="s">
        <v>260</v>
      </c>
      <c r="E134">
        <v>43</v>
      </c>
      <c r="F134" t="s">
        <v>1495</v>
      </c>
      <c r="G134" t="s">
        <v>1496</v>
      </c>
      <c r="H134" t="str">
        <f t="shared" si="2"/>
        <v>National University of Computer and Emerging Sciences, IslamabadClaL6474</v>
      </c>
    </row>
    <row r="135" spans="1:8" x14ac:dyDescent="0.35">
      <c r="A135">
        <v>125</v>
      </c>
      <c r="B135" t="s">
        <v>474</v>
      </c>
      <c r="C135">
        <v>17764</v>
      </c>
      <c r="D135" t="s">
        <v>474</v>
      </c>
      <c r="E135">
        <v>436</v>
      </c>
      <c r="F135" t="s">
        <v>1497</v>
      </c>
      <c r="G135" t="s">
        <v>1498</v>
      </c>
      <c r="H135" t="str">
        <f t="shared" si="2"/>
        <v>National University of Medical Sciences, RawalpindiQbqB1773</v>
      </c>
    </row>
    <row r="136" spans="1:8" x14ac:dyDescent="0.35">
      <c r="A136">
        <v>126</v>
      </c>
      <c r="B136" t="s">
        <v>1499</v>
      </c>
      <c r="C136">
        <v>4</v>
      </c>
      <c r="D136" t="s">
        <v>825</v>
      </c>
      <c r="E136">
        <v>8</v>
      </c>
      <c r="F136" t="s">
        <v>1500</v>
      </c>
      <c r="G136" t="s">
        <v>1501</v>
      </c>
      <c r="H136" t="str">
        <f t="shared" si="2"/>
        <v>National University of Modern Languages, Islamabad (NUML)BajX7244</v>
      </c>
    </row>
    <row r="137" spans="1:8" x14ac:dyDescent="0.35">
      <c r="D137" t="s">
        <v>675</v>
      </c>
      <c r="G137" t="s">
        <v>1502</v>
      </c>
      <c r="H137" t="str">
        <f t="shared" ref="H137:H200" si="3">CONCATENATE(D137,G137)</f>
        <v>National University of PakistanQhkS7335</v>
      </c>
    </row>
    <row r="138" spans="1:8" x14ac:dyDescent="0.35">
      <c r="A138">
        <v>127</v>
      </c>
      <c r="B138" t="s">
        <v>1503</v>
      </c>
      <c r="C138">
        <v>21</v>
      </c>
      <c r="D138" t="s">
        <v>712</v>
      </c>
      <c r="E138">
        <v>55</v>
      </c>
      <c r="F138" t="s">
        <v>1504</v>
      </c>
      <c r="G138" t="s">
        <v>1505</v>
      </c>
      <c r="H138" t="str">
        <f t="shared" si="3"/>
        <v>National University of Sciences &amp; Technology, Rawalpindi/Islamabad (NUST)LleH5082</v>
      </c>
    </row>
    <row r="139" spans="1:8" x14ac:dyDescent="0.35">
      <c r="A139">
        <v>128</v>
      </c>
      <c r="B139" t="s">
        <v>532</v>
      </c>
      <c r="C139">
        <v>17825</v>
      </c>
      <c r="D139" t="s">
        <v>532</v>
      </c>
      <c r="E139">
        <v>464</v>
      </c>
      <c r="F139" t="s">
        <v>1506</v>
      </c>
      <c r="G139" t="s">
        <v>1507</v>
      </c>
      <c r="H139" t="str">
        <f t="shared" si="3"/>
        <v>National University of Technology (NUTECH), IslamabadHpaS2432</v>
      </c>
    </row>
    <row r="140" spans="1:8" x14ac:dyDescent="0.35">
      <c r="A140">
        <v>184</v>
      </c>
      <c r="B140" t="s">
        <v>1508</v>
      </c>
      <c r="C140">
        <v>77</v>
      </c>
      <c r="D140" t="s">
        <v>1089</v>
      </c>
      <c r="E140">
        <v>194</v>
      </c>
      <c r="F140" t="s">
        <v>1509</v>
      </c>
      <c r="G140" t="s">
        <v>1510</v>
      </c>
      <c r="H140" t="str">
        <f t="shared" si="3"/>
        <v>Nazeer Hussain University, KarachiEfwE3682</v>
      </c>
    </row>
    <row r="141" spans="1:8" x14ac:dyDescent="0.35">
      <c r="A141">
        <v>129</v>
      </c>
      <c r="B141" t="s">
        <v>1091</v>
      </c>
      <c r="C141">
        <v>78</v>
      </c>
      <c r="D141" t="s">
        <v>1091</v>
      </c>
      <c r="E141">
        <v>197</v>
      </c>
      <c r="F141" t="s">
        <v>1511</v>
      </c>
      <c r="G141" t="s">
        <v>1512</v>
      </c>
      <c r="H141" t="str">
        <f t="shared" si="3"/>
        <v>NED University of Engineering &amp; Technology, KarachiUnsW9202</v>
      </c>
    </row>
    <row r="142" spans="1:8" x14ac:dyDescent="0.35">
      <c r="A142">
        <v>130</v>
      </c>
      <c r="B142" t="s">
        <v>1095</v>
      </c>
      <c r="C142">
        <v>79</v>
      </c>
      <c r="D142" t="s">
        <v>1095</v>
      </c>
      <c r="E142">
        <v>198</v>
      </c>
      <c r="F142" t="s">
        <v>1513</v>
      </c>
      <c r="G142" t="s">
        <v>1514</v>
      </c>
      <c r="H142" t="str">
        <f t="shared" si="3"/>
        <v>Newport Institute of Communications &amp; Economics, KarachiSjyY5375</v>
      </c>
    </row>
    <row r="143" spans="1:8" x14ac:dyDescent="0.35">
      <c r="A143">
        <v>131</v>
      </c>
      <c r="B143" t="s">
        <v>265</v>
      </c>
      <c r="C143">
        <v>160</v>
      </c>
      <c r="D143" t="s">
        <v>265</v>
      </c>
      <c r="E143">
        <v>312</v>
      </c>
      <c r="F143" t="s">
        <v>1515</v>
      </c>
      <c r="G143" t="s">
        <v>1516</v>
      </c>
      <c r="H143" t="str">
        <f t="shared" si="3"/>
        <v>NFC Institute of Engineering &amp; Technology, MultanMyxE1920</v>
      </c>
    </row>
    <row r="144" spans="1:8" x14ac:dyDescent="0.35">
      <c r="A144">
        <v>132</v>
      </c>
      <c r="B144" t="s">
        <v>517</v>
      </c>
      <c r="C144">
        <v>17818</v>
      </c>
      <c r="D144" t="s">
        <v>517</v>
      </c>
      <c r="E144">
        <v>514</v>
      </c>
      <c r="F144" t="s">
        <v>1517</v>
      </c>
      <c r="G144" t="s">
        <v>1518</v>
      </c>
      <c r="H144" t="str">
        <f t="shared" si="3"/>
        <v>Nishtar Medical University, MultanAqnM1653</v>
      </c>
    </row>
    <row r="145" spans="1:8" x14ac:dyDescent="0.35">
      <c r="A145">
        <v>133</v>
      </c>
      <c r="B145" t="s">
        <v>103</v>
      </c>
      <c r="C145">
        <v>108</v>
      </c>
      <c r="D145" t="s">
        <v>103</v>
      </c>
      <c r="E145">
        <v>246</v>
      </c>
      <c r="F145" t="s">
        <v>1519</v>
      </c>
      <c r="G145" t="s">
        <v>1520</v>
      </c>
      <c r="H145" t="str">
        <f t="shared" si="3"/>
        <v>Northern University, NowsheraFihZ4157</v>
      </c>
    </row>
    <row r="146" spans="1:8" x14ac:dyDescent="0.35">
      <c r="A146">
        <v>134</v>
      </c>
      <c r="B146" t="s">
        <v>412</v>
      </c>
      <c r="C146">
        <v>17737</v>
      </c>
      <c r="D146" t="s">
        <v>412</v>
      </c>
      <c r="E146">
        <v>396</v>
      </c>
      <c r="F146" t="s">
        <v>1521</v>
      </c>
      <c r="G146" t="s">
        <v>1522</v>
      </c>
      <c r="H146" t="str">
        <f t="shared" si="3"/>
        <v>Nur International University, LahoreNwoL3859</v>
      </c>
    </row>
    <row r="147" spans="1:8" x14ac:dyDescent="0.35">
      <c r="A147">
        <v>135</v>
      </c>
      <c r="B147" t="s">
        <v>1523</v>
      </c>
      <c r="C147">
        <v>17855</v>
      </c>
      <c r="D147" t="s">
        <v>581</v>
      </c>
      <c r="E147">
        <v>500</v>
      </c>
      <c r="F147" t="s">
        <v>1524</v>
      </c>
      <c r="G147" t="s">
        <v>1525</v>
      </c>
      <c r="H147" t="str">
        <f t="shared" si="3"/>
        <v>Pak Austria Fachhochschule Institute of Applied Sciences and Technology, HaripurWodZ5096</v>
      </c>
    </row>
    <row r="148" spans="1:8" x14ac:dyDescent="0.35">
      <c r="D148" t="s">
        <v>664</v>
      </c>
      <c r="G148" t="s">
        <v>1526</v>
      </c>
      <c r="H148" t="str">
        <f t="shared" si="3"/>
        <v>Pakistan Global InstituteOopA9234</v>
      </c>
    </row>
    <row r="149" spans="1:8" x14ac:dyDescent="0.35">
      <c r="A149">
        <v>136</v>
      </c>
      <c r="B149" t="s">
        <v>683</v>
      </c>
      <c r="C149">
        <v>18</v>
      </c>
      <c r="D149" t="s">
        <v>683</v>
      </c>
      <c r="E149">
        <v>51</v>
      </c>
      <c r="F149" t="s">
        <v>1527</v>
      </c>
      <c r="G149" t="s">
        <v>1528</v>
      </c>
      <c r="H149" t="str">
        <f t="shared" si="3"/>
        <v>Pakistan Institute of Development Economics (PIDE), IslamabadLzyY6809</v>
      </c>
    </row>
    <row r="150" spans="1:8" x14ac:dyDescent="0.35">
      <c r="A150">
        <v>137</v>
      </c>
      <c r="B150" t="s">
        <v>1529</v>
      </c>
      <c r="C150">
        <v>17</v>
      </c>
      <c r="D150" t="s">
        <v>296</v>
      </c>
      <c r="E150">
        <v>46</v>
      </c>
      <c r="F150" t="s">
        <v>1530</v>
      </c>
      <c r="G150" t="s">
        <v>1531</v>
      </c>
      <c r="H150" t="str">
        <f t="shared" si="3"/>
        <v>Pakistan Institute of Engineering &amp; Applied Sciences, Islamabad (PIEAS)AwrO5891</v>
      </c>
    </row>
    <row r="151" spans="1:8" x14ac:dyDescent="0.35">
      <c r="A151">
        <v>138</v>
      </c>
      <c r="B151" t="s">
        <v>226</v>
      </c>
      <c r="C151">
        <v>133</v>
      </c>
      <c r="D151" t="s">
        <v>226</v>
      </c>
      <c r="E151">
        <v>291</v>
      </c>
      <c r="F151" t="s">
        <v>1532</v>
      </c>
      <c r="G151" t="s">
        <v>1533</v>
      </c>
      <c r="H151" t="str">
        <f t="shared" si="3"/>
        <v>Pakistan Institute of Fashion and Design, LahoreGjmI5821</v>
      </c>
    </row>
    <row r="152" spans="1:8" x14ac:dyDescent="0.35">
      <c r="D152" t="s">
        <v>122</v>
      </c>
      <c r="G152" t="s">
        <v>1534</v>
      </c>
      <c r="H152" t="str">
        <f t="shared" si="3"/>
        <v>Pakistan Military Academy, Abbottabad (PMA)HquW2750</v>
      </c>
    </row>
    <row r="153" spans="1:8" x14ac:dyDescent="0.35">
      <c r="D153" t="s">
        <v>1100</v>
      </c>
      <c r="G153" t="s">
        <v>1535</v>
      </c>
      <c r="H153" t="str">
        <f t="shared" si="3"/>
        <v>Pakistan Naval Academy, KarachiNxsC5571</v>
      </c>
    </row>
    <row r="154" spans="1:8" x14ac:dyDescent="0.35">
      <c r="A154">
        <v>142</v>
      </c>
      <c r="B154" t="s">
        <v>1536</v>
      </c>
      <c r="C154">
        <v>17711</v>
      </c>
      <c r="D154" t="s">
        <v>1537</v>
      </c>
      <c r="E154">
        <v>341</v>
      </c>
      <c r="F154" t="s">
        <v>1538</v>
      </c>
      <c r="G154" t="s">
        <v>1539</v>
      </c>
      <c r="H154" t="str">
        <f t="shared" si="3"/>
        <v>Peoples University of Medical and Health Sciences for Women, Nawabshah (Shaheed Benazirabad) KsuN5378</v>
      </c>
    </row>
    <row r="155" spans="1:8" x14ac:dyDescent="0.35">
      <c r="A155">
        <v>143</v>
      </c>
      <c r="B155" t="s">
        <v>1540</v>
      </c>
      <c r="C155">
        <v>45</v>
      </c>
      <c r="D155" t="s">
        <v>847</v>
      </c>
      <c r="E155">
        <v>119</v>
      </c>
      <c r="F155" t="s">
        <v>1541</v>
      </c>
      <c r="G155" t="s">
        <v>1542</v>
      </c>
      <c r="H155" t="str">
        <f t="shared" si="3"/>
        <v>Pir Mehr Ali Shah Arid Agriculture, University RawalpindiSrsN3609</v>
      </c>
    </row>
    <row r="156" spans="1:8" x14ac:dyDescent="0.35">
      <c r="D156" t="s">
        <v>1101</v>
      </c>
      <c r="G156" t="s">
        <v>1543</v>
      </c>
      <c r="H156" t="str">
        <f t="shared" si="3"/>
        <v>Preston Institute of Management, Science and Technology, KarachiPoqY3756</v>
      </c>
    </row>
    <row r="157" spans="1:8" x14ac:dyDescent="0.35">
      <c r="D157" t="s">
        <v>1102</v>
      </c>
      <c r="G157" t="s">
        <v>1544</v>
      </c>
      <c r="H157" t="str">
        <f t="shared" si="3"/>
        <v>Preston University, KarachiXqxA1171</v>
      </c>
    </row>
    <row r="158" spans="1:8" x14ac:dyDescent="0.35">
      <c r="A158">
        <v>146</v>
      </c>
      <c r="B158" t="s">
        <v>125</v>
      </c>
      <c r="C158">
        <v>112</v>
      </c>
      <c r="D158" t="s">
        <v>125</v>
      </c>
      <c r="E158">
        <v>250</v>
      </c>
      <c r="F158" t="s">
        <v>1545</v>
      </c>
      <c r="G158" t="s">
        <v>1546</v>
      </c>
      <c r="H158" t="str">
        <f t="shared" si="3"/>
        <v>Preston University, KohatTkfW5914</v>
      </c>
    </row>
    <row r="159" spans="1:8" x14ac:dyDescent="0.35">
      <c r="A159">
        <v>147</v>
      </c>
      <c r="B159" t="s">
        <v>1547</v>
      </c>
      <c r="C159">
        <v>17826</v>
      </c>
      <c r="D159" t="s">
        <v>533</v>
      </c>
      <c r="E159">
        <v>465</v>
      </c>
      <c r="F159" t="s">
        <v>1548</v>
      </c>
      <c r="G159" t="s">
        <v>1549</v>
      </c>
      <c r="H159" t="str">
        <f t="shared" si="3"/>
        <v>Punjab Tianjin University of Technology, LahoreCkdZ6894</v>
      </c>
    </row>
    <row r="160" spans="1:8" x14ac:dyDescent="0.35">
      <c r="A160">
        <v>148</v>
      </c>
      <c r="B160" t="s">
        <v>1550</v>
      </c>
      <c r="D160" t="s">
        <v>1550</v>
      </c>
      <c r="E160">
        <v>533</v>
      </c>
      <c r="F160" t="s">
        <v>1551</v>
      </c>
      <c r="G160" t="s">
        <v>1552</v>
      </c>
      <c r="H160" t="str">
        <f t="shared" si="3"/>
        <v>Punjab University of Technology Rasul, Mandi BahauddinDkhK5825</v>
      </c>
    </row>
    <row r="161" spans="1:8" x14ac:dyDescent="0.35">
      <c r="A161">
        <v>149</v>
      </c>
      <c r="B161" t="s">
        <v>415</v>
      </c>
      <c r="C161">
        <v>17738</v>
      </c>
      <c r="D161" t="s">
        <v>415</v>
      </c>
      <c r="E161">
        <v>398</v>
      </c>
      <c r="F161" t="s">
        <v>1553</v>
      </c>
      <c r="G161" t="s">
        <v>1554</v>
      </c>
      <c r="H161" t="str">
        <f t="shared" si="3"/>
        <v>Qarshi University, LahoreVhiS9367</v>
      </c>
    </row>
    <row r="162" spans="1:8" x14ac:dyDescent="0.35">
      <c r="A162">
        <v>150</v>
      </c>
      <c r="B162" t="s">
        <v>1104</v>
      </c>
      <c r="C162">
        <v>83</v>
      </c>
      <c r="D162" t="s">
        <v>1104</v>
      </c>
      <c r="E162">
        <v>205</v>
      </c>
      <c r="F162" t="s">
        <v>1555</v>
      </c>
      <c r="G162" t="s">
        <v>1556</v>
      </c>
      <c r="H162" t="str">
        <f t="shared" si="3"/>
        <v>Quaid-e-Awam University of Engineering, Sciences &amp; Technology, NawabshahFjeB8054</v>
      </c>
    </row>
    <row r="163" spans="1:8" x14ac:dyDescent="0.35">
      <c r="A163">
        <v>151</v>
      </c>
      <c r="B163" t="s">
        <v>687</v>
      </c>
      <c r="C163">
        <v>19</v>
      </c>
      <c r="D163" t="s">
        <v>687</v>
      </c>
      <c r="F163" t="s">
        <v>1557</v>
      </c>
      <c r="G163" t="s">
        <v>1558</v>
      </c>
      <c r="H163" t="str">
        <f t="shared" si="3"/>
        <v>Quaid-i-Azam University, IslamabadTniN6362</v>
      </c>
    </row>
    <row r="164" spans="1:8" x14ac:dyDescent="0.35">
      <c r="A164">
        <v>152</v>
      </c>
      <c r="B164" t="s">
        <v>1559</v>
      </c>
      <c r="C164">
        <v>113</v>
      </c>
      <c r="D164" t="s">
        <v>127</v>
      </c>
      <c r="E164">
        <v>254</v>
      </c>
      <c r="F164" t="s">
        <v>1560</v>
      </c>
      <c r="G164" t="s">
        <v>1561</v>
      </c>
      <c r="H164" t="str">
        <f t="shared" si="3"/>
        <v>Qurtaba University of Science and Information Technology, D.I. KhanWgtV1240</v>
      </c>
    </row>
    <row r="165" spans="1:8" x14ac:dyDescent="0.35">
      <c r="A165">
        <v>254</v>
      </c>
      <c r="B165" t="s">
        <v>1562</v>
      </c>
      <c r="D165" t="s">
        <v>1562</v>
      </c>
      <c r="F165" t="s">
        <v>1563</v>
      </c>
      <c r="G165" t="s">
        <v>1564</v>
      </c>
      <c r="H165" t="str">
        <f t="shared" si="3"/>
        <v>Rashid Latif khan university, LahoreGctX7514</v>
      </c>
    </row>
    <row r="166" spans="1:8" x14ac:dyDescent="0.35">
      <c r="A166">
        <v>153</v>
      </c>
      <c r="B166" t="s">
        <v>1565</v>
      </c>
      <c r="C166">
        <v>17846</v>
      </c>
      <c r="D166" t="s">
        <v>569</v>
      </c>
      <c r="E166">
        <v>441</v>
      </c>
      <c r="F166" t="s">
        <v>1566</v>
      </c>
      <c r="G166" t="s">
        <v>1567</v>
      </c>
      <c r="H166" t="str">
        <f t="shared" si="3"/>
        <v>Rawalpindi Medical University (RMU), RawalpindiEmoL3103</v>
      </c>
    </row>
    <row r="167" spans="1:8" x14ac:dyDescent="0.35">
      <c r="A167">
        <v>154</v>
      </c>
      <c r="B167" t="s">
        <v>577</v>
      </c>
      <c r="C167">
        <v>17852</v>
      </c>
      <c r="D167" t="s">
        <v>577</v>
      </c>
      <c r="E167">
        <v>60</v>
      </c>
      <c r="F167" t="s">
        <v>1568</v>
      </c>
      <c r="G167" t="s">
        <v>1569</v>
      </c>
      <c r="H167" t="str">
        <f t="shared" si="3"/>
        <v>Rawalpindi Women University, RawalpindiQpiL8965</v>
      </c>
    </row>
    <row r="168" spans="1:8" x14ac:dyDescent="0.35">
      <c r="A168">
        <v>155</v>
      </c>
      <c r="B168" t="s">
        <v>710</v>
      </c>
      <c r="C168">
        <v>20</v>
      </c>
      <c r="D168" t="s">
        <v>710</v>
      </c>
      <c r="E168">
        <v>54</v>
      </c>
      <c r="F168" t="s">
        <v>1570</v>
      </c>
      <c r="G168" t="s">
        <v>1571</v>
      </c>
      <c r="H168" t="str">
        <f t="shared" si="3"/>
        <v>Riphah International University, IslamabadYujC5088</v>
      </c>
    </row>
    <row r="169" spans="1:8" x14ac:dyDescent="0.35">
      <c r="D169" t="s">
        <v>1572</v>
      </c>
      <c r="G169" t="s">
        <v>1573</v>
      </c>
      <c r="H169" t="str">
        <f t="shared" si="3"/>
        <v>Saifee Burhani University, KarachiUzxT6848</v>
      </c>
    </row>
    <row r="170" spans="1:8" x14ac:dyDescent="0.35">
      <c r="A170">
        <v>156</v>
      </c>
      <c r="B170" t="s">
        <v>1574</v>
      </c>
      <c r="C170">
        <v>17821</v>
      </c>
      <c r="D170" t="s">
        <v>527</v>
      </c>
      <c r="E170">
        <v>460</v>
      </c>
      <c r="F170" t="s">
        <v>1575</v>
      </c>
      <c r="G170" t="s">
        <v>1576</v>
      </c>
      <c r="H170" t="str">
        <f t="shared" si="3"/>
        <v>Salim Habib University, KarachiWqlY9341</v>
      </c>
    </row>
    <row r="171" spans="1:8" x14ac:dyDescent="0.35">
      <c r="A171">
        <v>157</v>
      </c>
      <c r="B171" t="s">
        <v>1162</v>
      </c>
      <c r="C171">
        <v>96</v>
      </c>
      <c r="D171" t="s">
        <v>1162</v>
      </c>
      <c r="E171">
        <v>227</v>
      </c>
      <c r="F171" t="s">
        <v>1577</v>
      </c>
      <c r="G171" t="s">
        <v>1578</v>
      </c>
      <c r="H171" t="str">
        <f t="shared" si="3"/>
        <v>Sardar Bahadur Khan Women University, QuettaEidW5575</v>
      </c>
    </row>
    <row r="172" spans="1:8" x14ac:dyDescent="0.35">
      <c r="A172">
        <v>158</v>
      </c>
      <c r="B172" t="s">
        <v>129</v>
      </c>
      <c r="C172">
        <v>114</v>
      </c>
      <c r="D172" t="s">
        <v>129</v>
      </c>
      <c r="E172">
        <v>256</v>
      </c>
      <c r="F172" t="s">
        <v>1579</v>
      </c>
      <c r="G172" t="s">
        <v>1580</v>
      </c>
      <c r="H172" t="str">
        <f t="shared" si="3"/>
        <v>Sarhad University of Science and Information Technology, PeshawarRuzK8692</v>
      </c>
    </row>
    <row r="173" spans="1:8" x14ac:dyDescent="0.35">
      <c r="A173">
        <v>159</v>
      </c>
      <c r="B173" t="s">
        <v>1108</v>
      </c>
      <c r="C173">
        <v>84</v>
      </c>
      <c r="D173" t="s">
        <v>1108</v>
      </c>
      <c r="E173">
        <v>208</v>
      </c>
      <c r="F173" t="s">
        <v>1581</v>
      </c>
      <c r="G173" t="s">
        <v>1582</v>
      </c>
      <c r="H173" t="str">
        <f t="shared" si="3"/>
        <v>Shah Abdul Latif University, KhairpurRxiZ9177</v>
      </c>
    </row>
    <row r="174" spans="1:8" x14ac:dyDescent="0.35">
      <c r="D174" t="s">
        <v>667</v>
      </c>
      <c r="G174" t="s">
        <v>1583</v>
      </c>
      <c r="H174" t="str">
        <f t="shared" si="3"/>
        <v>Shaheed Allah Buksh Soomro University of Art, Design and Heritages, JamshoroXouJ2627</v>
      </c>
    </row>
    <row r="175" spans="1:8" x14ac:dyDescent="0.35">
      <c r="D175" t="s">
        <v>1584</v>
      </c>
      <c r="G175" t="s">
        <v>1585</v>
      </c>
      <c r="H175" t="str">
        <f t="shared" si="3"/>
        <v>Shaheed Benazir Bhutto City University, KarachiBhaE1797</v>
      </c>
    </row>
    <row r="176" spans="1:8" x14ac:dyDescent="0.35">
      <c r="A176">
        <v>161</v>
      </c>
      <c r="B176" t="s">
        <v>417</v>
      </c>
      <c r="C176">
        <v>17739</v>
      </c>
      <c r="D176" t="s">
        <v>417</v>
      </c>
      <c r="E176">
        <v>400</v>
      </c>
      <c r="F176" t="s">
        <v>1586</v>
      </c>
      <c r="G176" t="s">
        <v>1587</v>
      </c>
      <c r="H176" t="str">
        <f t="shared" si="3"/>
        <v>Shaheed Benazir Bhutto Dewan University, KarachiXgwM4723</v>
      </c>
    </row>
    <row r="177" spans="1:8" x14ac:dyDescent="0.35">
      <c r="A177">
        <v>162</v>
      </c>
      <c r="B177" t="s">
        <v>1588</v>
      </c>
      <c r="C177">
        <v>17783</v>
      </c>
      <c r="D177" t="s">
        <v>494</v>
      </c>
      <c r="E177">
        <v>450</v>
      </c>
      <c r="F177" t="s">
        <v>1589</v>
      </c>
      <c r="G177" t="s">
        <v>1590</v>
      </c>
      <c r="H177" t="str">
        <f t="shared" si="3"/>
        <v>Shaheed Benazir Bhutto University of Veterinary And Animal Sciences SakrandNhtR2355</v>
      </c>
    </row>
    <row r="178" spans="1:8" x14ac:dyDescent="0.35">
      <c r="A178">
        <v>163</v>
      </c>
      <c r="B178" t="s">
        <v>1591</v>
      </c>
      <c r="C178">
        <v>17740</v>
      </c>
      <c r="D178" t="s">
        <v>419</v>
      </c>
      <c r="E178">
        <v>401</v>
      </c>
      <c r="F178" t="s">
        <v>1592</v>
      </c>
      <c r="G178" t="s">
        <v>1593</v>
      </c>
      <c r="H178" t="str">
        <f t="shared" si="3"/>
        <v>Shaheed Benazir Bhutto University Shaheed, BenazirabadLwzU3137</v>
      </c>
    </row>
    <row r="179" spans="1:8" x14ac:dyDescent="0.35">
      <c r="A179">
        <v>164</v>
      </c>
      <c r="B179" t="s">
        <v>1594</v>
      </c>
      <c r="C179">
        <v>17741</v>
      </c>
      <c r="D179" t="s">
        <v>425</v>
      </c>
      <c r="E179">
        <v>407</v>
      </c>
      <c r="F179" t="s">
        <v>1595</v>
      </c>
      <c r="G179" t="s">
        <v>1596</v>
      </c>
      <c r="H179" t="str">
        <f t="shared" si="3"/>
        <v>Shaheed Benazir Bhutto University, Sheringal, DirIpbS2468</v>
      </c>
    </row>
    <row r="180" spans="1:8" x14ac:dyDescent="0.35">
      <c r="A180">
        <v>165</v>
      </c>
      <c r="B180" t="s">
        <v>429</v>
      </c>
      <c r="C180">
        <v>17742</v>
      </c>
      <c r="D180" t="s">
        <v>429</v>
      </c>
      <c r="E180">
        <v>415</v>
      </c>
      <c r="F180" t="s">
        <v>1597</v>
      </c>
      <c r="G180" t="s">
        <v>1598</v>
      </c>
      <c r="H180" t="str">
        <f t="shared" si="3"/>
        <v>Shaheed Benazir Bhutto Women University, PeshawarKvkK2794</v>
      </c>
    </row>
    <row r="181" spans="1:8" x14ac:dyDescent="0.35">
      <c r="A181">
        <v>166</v>
      </c>
      <c r="B181" t="s">
        <v>435</v>
      </c>
      <c r="C181">
        <v>17743</v>
      </c>
      <c r="D181" t="s">
        <v>435</v>
      </c>
      <c r="E181">
        <v>416</v>
      </c>
      <c r="F181" t="s">
        <v>1599</v>
      </c>
      <c r="G181" t="s">
        <v>1600</v>
      </c>
      <c r="H181" t="str">
        <f t="shared" si="3"/>
        <v>Shaheed Mohtarma Benazir Bhutto Medical University, LarkanaFuwI2267</v>
      </c>
    </row>
    <row r="182" spans="1:8" x14ac:dyDescent="0.35">
      <c r="A182">
        <v>167</v>
      </c>
      <c r="B182" t="s">
        <v>1601</v>
      </c>
      <c r="C182">
        <v>3</v>
      </c>
      <c r="D182" t="s">
        <v>775</v>
      </c>
      <c r="F182" t="s">
        <v>1602</v>
      </c>
      <c r="G182" t="s">
        <v>1603</v>
      </c>
      <c r="H182" t="str">
        <f t="shared" si="3"/>
        <v>Shaheed Zulfikar Ali Bhutto Institute of Science &amp; Technology (SZABIST) University, KarachiMmeQ3617</v>
      </c>
    </row>
    <row r="183" spans="1:8" x14ac:dyDescent="0.35">
      <c r="A183">
        <v>168</v>
      </c>
      <c r="B183" t="s">
        <v>284</v>
      </c>
      <c r="C183">
        <v>166</v>
      </c>
      <c r="D183" t="s">
        <v>284</v>
      </c>
      <c r="E183">
        <v>321</v>
      </c>
      <c r="F183" t="s">
        <v>1604</v>
      </c>
      <c r="G183" t="s">
        <v>1605</v>
      </c>
      <c r="H183" t="str">
        <f t="shared" si="3"/>
        <v>Shaheed Zulfiqar Ali Bhutto Medical University, IslamabadXkmS4047</v>
      </c>
    </row>
    <row r="184" spans="1:8" x14ac:dyDescent="0.35">
      <c r="A184">
        <v>169</v>
      </c>
      <c r="B184" t="s">
        <v>436</v>
      </c>
      <c r="C184">
        <v>17744</v>
      </c>
      <c r="D184" t="s">
        <v>436</v>
      </c>
      <c r="E184">
        <v>418</v>
      </c>
      <c r="F184" t="s">
        <v>1606</v>
      </c>
      <c r="G184" t="s">
        <v>1607</v>
      </c>
      <c r="H184" t="str">
        <f t="shared" si="3"/>
        <v>Shaheed Zulfiqar Ali Bhutto University of Law, KarachiCrzW9880</v>
      </c>
    </row>
    <row r="185" spans="1:8" x14ac:dyDescent="0.35">
      <c r="A185">
        <v>170</v>
      </c>
      <c r="B185" t="s">
        <v>1608</v>
      </c>
      <c r="C185">
        <v>167</v>
      </c>
      <c r="D185" t="s">
        <v>288</v>
      </c>
      <c r="E185">
        <v>322</v>
      </c>
      <c r="F185" t="s">
        <v>1609</v>
      </c>
      <c r="G185" t="s">
        <v>1610</v>
      </c>
      <c r="H185" t="str">
        <f t="shared" si="3"/>
        <v>Shifa Tameer-e-Millat University, IslamabadQxyR9848</v>
      </c>
    </row>
    <row r="186" spans="1:8" x14ac:dyDescent="0.35">
      <c r="A186">
        <v>171</v>
      </c>
      <c r="B186" t="s">
        <v>1014</v>
      </c>
      <c r="C186">
        <v>58</v>
      </c>
      <c r="D186" t="s">
        <v>1014</v>
      </c>
      <c r="E186">
        <v>157</v>
      </c>
      <c r="F186" t="s">
        <v>1611</v>
      </c>
      <c r="G186" t="s">
        <v>1612</v>
      </c>
      <c r="H186" t="str">
        <f t="shared" si="3"/>
        <v>Shuhada-e-Army Public School University of Technology, NowsheraUxeL9943</v>
      </c>
    </row>
    <row r="187" spans="1:8" x14ac:dyDescent="0.35">
      <c r="A187">
        <v>172</v>
      </c>
      <c r="B187" t="s">
        <v>1114</v>
      </c>
      <c r="C187">
        <v>85</v>
      </c>
      <c r="D187" t="s">
        <v>1114</v>
      </c>
      <c r="E187">
        <v>209</v>
      </c>
      <c r="F187" t="s">
        <v>1613</v>
      </c>
      <c r="G187" t="s">
        <v>1614</v>
      </c>
      <c r="H187" t="str">
        <f t="shared" si="3"/>
        <v>Sindh Agriculture University, TandojamSktO6167</v>
      </c>
    </row>
    <row r="188" spans="1:8" x14ac:dyDescent="0.35">
      <c r="A188">
        <v>173</v>
      </c>
      <c r="B188" t="s">
        <v>1615</v>
      </c>
      <c r="C188">
        <v>17819</v>
      </c>
      <c r="D188" t="s">
        <v>518</v>
      </c>
      <c r="E188">
        <v>457</v>
      </c>
      <c r="F188" t="s">
        <v>1616</v>
      </c>
      <c r="G188" t="s">
        <v>1617</v>
      </c>
      <c r="H188" t="str">
        <f t="shared" si="3"/>
        <v>Sindh Institute of Management &amp; Technology, KarachiItdE7994</v>
      </c>
    </row>
    <row r="189" spans="1:8" x14ac:dyDescent="0.35">
      <c r="A189">
        <v>174</v>
      </c>
      <c r="B189" t="s">
        <v>237</v>
      </c>
      <c r="C189">
        <v>145</v>
      </c>
      <c r="D189" t="s">
        <v>237</v>
      </c>
      <c r="E189">
        <v>299</v>
      </c>
      <c r="F189" t="s">
        <v>1618</v>
      </c>
      <c r="G189" t="s">
        <v>1619</v>
      </c>
      <c r="H189" t="str">
        <f t="shared" si="3"/>
        <v>Sindh Institute of Medical Sciences, KarachiVhaC7848</v>
      </c>
    </row>
    <row r="190" spans="1:8" x14ac:dyDescent="0.35">
      <c r="A190">
        <v>175</v>
      </c>
      <c r="B190" t="s">
        <v>1620</v>
      </c>
      <c r="C190">
        <v>148</v>
      </c>
      <c r="D190" t="s">
        <v>241</v>
      </c>
      <c r="E190">
        <v>303</v>
      </c>
      <c r="F190" t="s">
        <v>1621</v>
      </c>
      <c r="G190" t="s">
        <v>1622</v>
      </c>
      <c r="H190" t="str">
        <f t="shared" si="3"/>
        <v>Sindh Madresatul Islam University, KarachiGhaK1168</v>
      </c>
    </row>
    <row r="191" spans="1:8" x14ac:dyDescent="0.35">
      <c r="A191">
        <v>176</v>
      </c>
      <c r="B191" t="s">
        <v>549</v>
      </c>
      <c r="C191">
        <v>17833</v>
      </c>
      <c r="D191" t="s">
        <v>549</v>
      </c>
      <c r="E191">
        <v>472</v>
      </c>
      <c r="F191" t="s">
        <v>1623</v>
      </c>
      <c r="G191" t="s">
        <v>1624</v>
      </c>
      <c r="H191" t="str">
        <f t="shared" si="3"/>
        <v>Sir Syed (CASE) Institute of Technology, IslamabadAckI4645</v>
      </c>
    </row>
    <row r="192" spans="1:8" x14ac:dyDescent="0.35">
      <c r="A192">
        <v>177</v>
      </c>
      <c r="B192" t="s">
        <v>1625</v>
      </c>
      <c r="C192">
        <v>86</v>
      </c>
      <c r="D192" t="s">
        <v>1123</v>
      </c>
      <c r="E192">
        <v>211</v>
      </c>
      <c r="F192" t="s">
        <v>1626</v>
      </c>
      <c r="G192" t="s">
        <v>1627</v>
      </c>
      <c r="H192" t="str">
        <f t="shared" si="3"/>
        <v>Sir Syed University of Engg. &amp; Technology, KarachiRfpL5208</v>
      </c>
    </row>
    <row r="193" spans="1:8" x14ac:dyDescent="0.35">
      <c r="A193">
        <v>178</v>
      </c>
      <c r="B193" t="s">
        <v>558</v>
      </c>
      <c r="C193">
        <v>17839</v>
      </c>
      <c r="D193" t="s">
        <v>558</v>
      </c>
      <c r="E193">
        <v>474</v>
      </c>
      <c r="F193" t="s">
        <v>1628</v>
      </c>
      <c r="G193" t="s">
        <v>1629</v>
      </c>
      <c r="H193" t="str">
        <f t="shared" si="3"/>
        <v>Sohail University, KarachiOthY4683</v>
      </c>
    </row>
    <row r="194" spans="1:8" x14ac:dyDescent="0.35">
      <c r="A194">
        <v>179</v>
      </c>
      <c r="B194" t="s">
        <v>1630</v>
      </c>
      <c r="C194">
        <v>87</v>
      </c>
      <c r="D194" t="s">
        <v>1125</v>
      </c>
      <c r="E194">
        <v>213</v>
      </c>
      <c r="F194" t="s">
        <v>1631</v>
      </c>
      <c r="G194" t="s">
        <v>1632</v>
      </c>
      <c r="H194" t="str">
        <f t="shared" si="3"/>
        <v>Sukkur IBA UniversityTkjY8409</v>
      </c>
    </row>
    <row r="195" spans="1:8" x14ac:dyDescent="0.35">
      <c r="A195">
        <v>180</v>
      </c>
      <c r="B195" t="s">
        <v>1126</v>
      </c>
      <c r="C195">
        <v>88</v>
      </c>
      <c r="D195" t="s">
        <v>1126</v>
      </c>
      <c r="E195">
        <v>215</v>
      </c>
      <c r="F195" t="s">
        <v>1633</v>
      </c>
      <c r="G195" t="s">
        <v>1634</v>
      </c>
      <c r="H195" t="str">
        <f t="shared" si="3"/>
        <v>Textile Institute of Pakistan, KarachiEcgQ4175</v>
      </c>
    </row>
    <row r="196" spans="1:8" x14ac:dyDescent="0.35">
      <c r="D196" t="s">
        <v>660</v>
      </c>
      <c r="G196" t="s">
        <v>1635</v>
      </c>
      <c r="H196" t="str">
        <f t="shared" si="3"/>
        <v>Thal University, BhakkarNxoY4834</v>
      </c>
    </row>
    <row r="197" spans="1:8" x14ac:dyDescent="0.35">
      <c r="D197" t="s">
        <v>1636</v>
      </c>
      <c r="G197" t="s">
        <v>1637</v>
      </c>
      <c r="H197" t="str">
        <f t="shared" si="3"/>
        <v>The Azad Jammu &amp; Kashmir University of BhimberDqcT3169</v>
      </c>
    </row>
    <row r="198" spans="1:8" x14ac:dyDescent="0.35">
      <c r="A198">
        <v>22</v>
      </c>
      <c r="B198" t="s">
        <v>1638</v>
      </c>
      <c r="C198">
        <v>179602</v>
      </c>
      <c r="D198" t="s">
        <v>655</v>
      </c>
      <c r="E198">
        <v>406</v>
      </c>
      <c r="F198" t="s">
        <v>1639</v>
      </c>
      <c r="G198" t="s">
        <v>1640</v>
      </c>
      <c r="H198" t="str">
        <f t="shared" si="3"/>
        <v>The Benazir Bhutto Shaheed University of Technology and Skill Development, KhairpurVvfI1315</v>
      </c>
    </row>
    <row r="199" spans="1:8" x14ac:dyDescent="0.35">
      <c r="A199">
        <v>181</v>
      </c>
      <c r="B199" t="s">
        <v>1641</v>
      </c>
      <c r="C199">
        <v>17832</v>
      </c>
      <c r="D199" t="s">
        <v>548</v>
      </c>
      <c r="E199">
        <v>135</v>
      </c>
      <c r="F199" t="s">
        <v>1642</v>
      </c>
      <c r="G199" t="s">
        <v>1643</v>
      </c>
      <c r="H199" t="str">
        <f t="shared" si="3"/>
        <v>The Bolan University of Medical and Health Sciences, QuettaVfwK6495</v>
      </c>
    </row>
    <row r="200" spans="1:8" x14ac:dyDescent="0.35">
      <c r="A200">
        <v>47</v>
      </c>
      <c r="B200" t="s">
        <v>1644</v>
      </c>
      <c r="C200">
        <v>27</v>
      </c>
      <c r="D200" t="s">
        <v>752</v>
      </c>
      <c r="E200">
        <v>67</v>
      </c>
      <c r="F200" t="s">
        <v>1645</v>
      </c>
      <c r="G200" t="s">
        <v>1646</v>
      </c>
      <c r="H200" t="str">
        <f t="shared" si="3"/>
        <v>The GIFT University, GujranwalaJzjV2093</v>
      </c>
    </row>
    <row r="201" spans="1:8" x14ac:dyDescent="0.35">
      <c r="A201">
        <v>182</v>
      </c>
      <c r="B201" t="s">
        <v>631</v>
      </c>
      <c r="C201">
        <v>17884</v>
      </c>
      <c r="D201" t="s">
        <v>631</v>
      </c>
      <c r="E201">
        <v>534</v>
      </c>
      <c r="F201" t="s">
        <v>1647</v>
      </c>
      <c r="G201" t="s">
        <v>1648</v>
      </c>
      <c r="H201" t="str">
        <f t="shared" ref="H201:H264" si="4">CONCATENATE(D201,G201)</f>
        <v>The Grand Asian University, SialkotSocS4576</v>
      </c>
    </row>
    <row r="202" spans="1:8" x14ac:dyDescent="0.35">
      <c r="A202">
        <v>183</v>
      </c>
      <c r="B202" t="s">
        <v>586</v>
      </c>
      <c r="C202">
        <v>17862</v>
      </c>
      <c r="D202" t="s">
        <v>586</v>
      </c>
      <c r="E202">
        <v>394</v>
      </c>
      <c r="F202" t="s">
        <v>1649</v>
      </c>
      <c r="G202" t="s">
        <v>1650</v>
      </c>
      <c r="H202" t="str">
        <f t="shared" si="4"/>
        <v>The Green International University, LahoreZykC3627</v>
      </c>
    </row>
    <row r="203" spans="1:8" x14ac:dyDescent="0.35">
      <c r="A203">
        <v>118</v>
      </c>
      <c r="B203" t="s">
        <v>1651</v>
      </c>
      <c r="C203">
        <v>17829</v>
      </c>
      <c r="D203" t="s">
        <v>541</v>
      </c>
      <c r="E203">
        <v>494</v>
      </c>
      <c r="F203" t="s">
        <v>1652</v>
      </c>
      <c r="G203" t="s">
        <v>1653</v>
      </c>
      <c r="H203" t="str">
        <f t="shared" si="4"/>
        <v>The Namal University, MianwaliAiaP1368</v>
      </c>
    </row>
    <row r="204" spans="1:8" x14ac:dyDescent="0.35">
      <c r="A204">
        <v>185</v>
      </c>
      <c r="B204" t="s">
        <v>657</v>
      </c>
      <c r="C204">
        <v>179628</v>
      </c>
      <c r="D204" t="s">
        <v>657</v>
      </c>
      <c r="E204">
        <v>509</v>
      </c>
      <c r="F204" t="s">
        <v>1654</v>
      </c>
      <c r="G204" t="s">
        <v>1655</v>
      </c>
      <c r="H204" t="str">
        <f t="shared" si="4"/>
        <v>The Shaikh Ayaz University, ShikarpurZbkH5634</v>
      </c>
    </row>
    <row r="205" spans="1:8" x14ac:dyDescent="0.35">
      <c r="A205">
        <v>186</v>
      </c>
      <c r="B205" t="s">
        <v>629</v>
      </c>
      <c r="C205">
        <v>17880</v>
      </c>
      <c r="D205" t="s">
        <v>629</v>
      </c>
      <c r="E205">
        <v>502</v>
      </c>
      <c r="F205" t="s">
        <v>1656</v>
      </c>
      <c r="G205" t="s">
        <v>1657</v>
      </c>
      <c r="H205" t="str">
        <f t="shared" si="4"/>
        <v>The Sindh Institute of Physical Medicine and Rehabilitation, KarachiHhaD5280</v>
      </c>
    </row>
    <row r="206" spans="1:8" x14ac:dyDescent="0.35">
      <c r="A206">
        <v>187</v>
      </c>
      <c r="B206" t="s">
        <v>1658</v>
      </c>
      <c r="C206">
        <v>42</v>
      </c>
      <c r="D206" t="s">
        <v>828</v>
      </c>
      <c r="E206">
        <v>110</v>
      </c>
      <c r="F206" t="s">
        <v>1659</v>
      </c>
      <c r="G206" t="s">
        <v>1660</v>
      </c>
      <c r="H206" t="str">
        <f t="shared" si="4"/>
        <v>The Superior University, LahoreOofM8903</v>
      </c>
    </row>
    <row r="207" spans="1:8" x14ac:dyDescent="0.35">
      <c r="A207">
        <v>188</v>
      </c>
      <c r="B207" t="s">
        <v>1661</v>
      </c>
      <c r="C207">
        <v>17870</v>
      </c>
      <c r="D207" t="s">
        <v>619</v>
      </c>
      <c r="E207">
        <v>241</v>
      </c>
      <c r="F207" t="s">
        <v>1662</v>
      </c>
      <c r="G207" t="s">
        <v>1663</v>
      </c>
      <c r="H207" t="str">
        <f t="shared" si="4"/>
        <v>The University of Agriculture, D. I. KhanPrlT8337</v>
      </c>
    </row>
    <row r="208" spans="1:8" x14ac:dyDescent="0.35">
      <c r="A208">
        <v>189</v>
      </c>
      <c r="B208" t="s">
        <v>390</v>
      </c>
      <c r="C208">
        <v>17734</v>
      </c>
      <c r="D208" t="s">
        <v>390</v>
      </c>
      <c r="E208">
        <v>382</v>
      </c>
      <c r="F208" t="s">
        <v>1664</v>
      </c>
      <c r="G208" t="s">
        <v>1665</v>
      </c>
      <c r="H208" t="str">
        <f t="shared" si="4"/>
        <v>The University of Agriculture, PeshawarMaeW9080</v>
      </c>
    </row>
    <row r="209" spans="1:8" x14ac:dyDescent="0.35">
      <c r="A209">
        <v>257</v>
      </c>
      <c r="B209" t="s">
        <v>1666</v>
      </c>
      <c r="C209">
        <v>179906</v>
      </c>
      <c r="D209" t="s">
        <v>673</v>
      </c>
      <c r="F209" t="s">
        <v>1667</v>
      </c>
      <c r="G209" t="s">
        <v>1668</v>
      </c>
      <c r="H209" t="str">
        <f t="shared" si="4"/>
        <v>The University of Agriculture, SwatNbqW2919</v>
      </c>
    </row>
    <row r="210" spans="1:8" x14ac:dyDescent="0.35">
      <c r="D210" t="s">
        <v>546</v>
      </c>
      <c r="G210" t="s">
        <v>1669</v>
      </c>
      <c r="H210" t="str">
        <f t="shared" si="4"/>
        <v>The University of Lakki MarwatRhcJ7805</v>
      </c>
    </row>
    <row r="211" spans="1:8" x14ac:dyDescent="0.35">
      <c r="D211" t="s">
        <v>685</v>
      </c>
      <c r="G211" t="s">
        <v>1670</v>
      </c>
      <c r="H211" t="str">
        <f t="shared" si="4"/>
        <v>The University of Larkano, LarkanaDctR2106</v>
      </c>
    </row>
    <row r="212" spans="1:8" x14ac:dyDescent="0.35">
      <c r="A212">
        <v>192</v>
      </c>
      <c r="B212" t="s">
        <v>1671</v>
      </c>
      <c r="C212">
        <v>17745</v>
      </c>
      <c r="D212" t="s">
        <v>438</v>
      </c>
      <c r="E212">
        <v>420</v>
      </c>
      <c r="F212" t="s">
        <v>1672</v>
      </c>
      <c r="G212" t="s">
        <v>1673</v>
      </c>
      <c r="H212" t="str">
        <f t="shared" si="4"/>
        <v>The Women University, MultanQnhB5189</v>
      </c>
    </row>
    <row r="213" spans="1:8" x14ac:dyDescent="0.35">
      <c r="A213">
        <v>193</v>
      </c>
      <c r="B213" t="s">
        <v>1674</v>
      </c>
      <c r="C213">
        <v>17866</v>
      </c>
      <c r="D213" t="s">
        <v>602</v>
      </c>
      <c r="E213">
        <v>480</v>
      </c>
      <c r="F213" t="s">
        <v>1675</v>
      </c>
      <c r="G213" t="s">
        <v>1676</v>
      </c>
      <c r="H213" t="str">
        <f t="shared" si="4"/>
        <v>Times Institute MultanKkfH8493</v>
      </c>
    </row>
    <row r="214" spans="1:8" x14ac:dyDescent="0.35">
      <c r="A214">
        <v>194</v>
      </c>
      <c r="B214" t="s">
        <v>833</v>
      </c>
      <c r="C214">
        <v>44</v>
      </c>
      <c r="D214" t="s">
        <v>833</v>
      </c>
      <c r="E214">
        <v>115</v>
      </c>
      <c r="F214" t="s">
        <v>1677</v>
      </c>
      <c r="G214" t="s">
        <v>1678</v>
      </c>
      <c r="H214" t="str">
        <f t="shared" si="4"/>
        <v>University of Agriculture, FaisalabadAubQ4520</v>
      </c>
    </row>
    <row r="215" spans="1:8" x14ac:dyDescent="0.35">
      <c r="A215">
        <v>195</v>
      </c>
      <c r="B215" t="s">
        <v>1679</v>
      </c>
      <c r="C215">
        <v>17863</v>
      </c>
      <c r="D215" t="s">
        <v>587</v>
      </c>
      <c r="E215">
        <v>506</v>
      </c>
      <c r="F215" t="s">
        <v>1680</v>
      </c>
      <c r="G215" t="s">
        <v>1681</v>
      </c>
      <c r="H215" t="str">
        <f t="shared" si="4"/>
        <v>University of Art and Culture, JamshoroNewF7833</v>
      </c>
    </row>
    <row r="216" spans="1:8" x14ac:dyDescent="0.35">
      <c r="A216">
        <v>196</v>
      </c>
      <c r="B216" t="s">
        <v>1682</v>
      </c>
      <c r="C216">
        <v>120</v>
      </c>
      <c r="D216" t="s">
        <v>182</v>
      </c>
      <c r="E216">
        <v>276</v>
      </c>
      <c r="F216" t="s">
        <v>1683</v>
      </c>
      <c r="G216" t="s">
        <v>1684</v>
      </c>
      <c r="H216" t="str">
        <f t="shared" si="4"/>
        <v>University of Azad Jammu &amp; Kashmir, Muzaffarabad, Azad Kashmir, MuzaffarabadEhyX2770</v>
      </c>
    </row>
    <row r="217" spans="1:8" x14ac:dyDescent="0.35">
      <c r="A217">
        <v>197</v>
      </c>
      <c r="B217" t="s">
        <v>1169</v>
      </c>
      <c r="C217">
        <v>97</v>
      </c>
      <c r="D217" t="s">
        <v>1169</v>
      </c>
      <c r="E217">
        <v>231</v>
      </c>
      <c r="F217" t="s">
        <v>1685</v>
      </c>
      <c r="G217" t="s">
        <v>1686</v>
      </c>
      <c r="H217" t="str">
        <f t="shared" si="4"/>
        <v>University of Balochistan, QuettaWrgH1530</v>
      </c>
    </row>
    <row r="218" spans="1:8" x14ac:dyDescent="0.35">
      <c r="A218">
        <v>198</v>
      </c>
      <c r="B218" t="s">
        <v>491</v>
      </c>
      <c r="C218">
        <v>17778</v>
      </c>
      <c r="D218" t="s">
        <v>491</v>
      </c>
      <c r="E218">
        <v>448</v>
      </c>
      <c r="F218" t="s">
        <v>1687</v>
      </c>
      <c r="G218" t="s">
        <v>1688</v>
      </c>
      <c r="H218" t="str">
        <f t="shared" si="4"/>
        <v>University of Baltistan, SkarduZapL1579</v>
      </c>
    </row>
    <row r="219" spans="1:8" x14ac:dyDescent="0.35">
      <c r="A219">
        <v>199</v>
      </c>
      <c r="B219" t="s">
        <v>1689</v>
      </c>
      <c r="C219">
        <v>17830</v>
      </c>
      <c r="D219" t="s">
        <v>543</v>
      </c>
      <c r="E219">
        <v>469</v>
      </c>
      <c r="F219" t="s">
        <v>1690</v>
      </c>
      <c r="G219" t="s">
        <v>1691</v>
      </c>
      <c r="H219" t="str">
        <f t="shared" si="4"/>
        <v>University of BunerKcxT7866</v>
      </c>
    </row>
    <row r="220" spans="1:8" x14ac:dyDescent="0.35">
      <c r="A220">
        <v>200</v>
      </c>
      <c r="B220" t="s">
        <v>1063</v>
      </c>
      <c r="C220">
        <v>7</v>
      </c>
      <c r="D220" t="s">
        <v>1063</v>
      </c>
      <c r="E220">
        <v>18</v>
      </c>
      <c r="F220" t="s">
        <v>1692</v>
      </c>
      <c r="G220" t="s">
        <v>1693</v>
      </c>
      <c r="H220" t="str">
        <f t="shared" si="4"/>
        <v>University of Central Punjab, LahoreJffF2976</v>
      </c>
    </row>
    <row r="221" spans="1:8" x14ac:dyDescent="0.35">
      <c r="A221">
        <v>201</v>
      </c>
      <c r="B221" t="s">
        <v>590</v>
      </c>
      <c r="C221">
        <v>17864</v>
      </c>
      <c r="D221" t="s">
        <v>590</v>
      </c>
      <c r="E221">
        <v>503</v>
      </c>
      <c r="F221" t="s">
        <v>1694</v>
      </c>
      <c r="G221" t="s">
        <v>1695</v>
      </c>
      <c r="H221" t="str">
        <f t="shared" si="4"/>
        <v>University of Chakwal, ChakwalSknF9038</v>
      </c>
    </row>
    <row r="222" spans="1:8" x14ac:dyDescent="0.35">
      <c r="A222">
        <v>202</v>
      </c>
      <c r="B222" t="s">
        <v>640</v>
      </c>
      <c r="C222">
        <v>179310</v>
      </c>
      <c r="D222" t="s">
        <v>640</v>
      </c>
      <c r="E222">
        <v>132</v>
      </c>
      <c r="F222" t="s">
        <v>1696</v>
      </c>
      <c r="G222" t="s">
        <v>1697</v>
      </c>
      <c r="H222" t="str">
        <f t="shared" si="4"/>
        <v>University of Chenab, GujratCvtH7184</v>
      </c>
    </row>
    <row r="223" spans="1:8" x14ac:dyDescent="0.35">
      <c r="D223" t="s">
        <v>1698</v>
      </c>
      <c r="G223" t="s">
        <v>1699</v>
      </c>
      <c r="H223" t="str">
        <f t="shared" si="4"/>
        <v>University of child health sciences, LahorePqiW3280</v>
      </c>
    </row>
    <row r="224" spans="1:8" x14ac:dyDescent="0.35">
      <c r="A224">
        <v>203</v>
      </c>
      <c r="B224" t="s">
        <v>1700</v>
      </c>
      <c r="C224">
        <v>17834</v>
      </c>
      <c r="D224" t="s">
        <v>551</v>
      </c>
      <c r="E224">
        <v>21</v>
      </c>
      <c r="F224" t="s">
        <v>1701</v>
      </c>
      <c r="G224" t="s">
        <v>1702</v>
      </c>
      <c r="H224" t="str">
        <f t="shared" si="4"/>
        <v>University of ChitralMcyY1612</v>
      </c>
    </row>
    <row r="225" spans="1:8" x14ac:dyDescent="0.35">
      <c r="A225">
        <v>204</v>
      </c>
      <c r="B225" t="s">
        <v>857</v>
      </c>
      <c r="C225">
        <v>46</v>
      </c>
      <c r="D225" t="s">
        <v>857</v>
      </c>
      <c r="E225">
        <v>121</v>
      </c>
      <c r="F225" t="s">
        <v>1703</v>
      </c>
      <c r="G225" t="s">
        <v>1704</v>
      </c>
      <c r="H225" t="str">
        <f t="shared" si="4"/>
        <v>University of Education, LahoreWphG9304</v>
      </c>
    </row>
    <row r="226" spans="1:8" x14ac:dyDescent="0.35">
      <c r="A226">
        <v>245</v>
      </c>
      <c r="B226" t="s">
        <v>653</v>
      </c>
      <c r="C226">
        <v>179562</v>
      </c>
      <c r="D226" t="s">
        <v>653</v>
      </c>
      <c r="E226">
        <v>50</v>
      </c>
      <c r="F226" t="s">
        <v>1705</v>
      </c>
      <c r="G226" t="s">
        <v>1706</v>
      </c>
      <c r="H226" t="str">
        <f t="shared" si="4"/>
        <v>University of Engineering &amp; Applied Sciences, SwatIulA8244</v>
      </c>
    </row>
    <row r="227" spans="1:8" x14ac:dyDescent="0.35">
      <c r="A227">
        <v>205</v>
      </c>
      <c r="B227" t="s">
        <v>877</v>
      </c>
      <c r="C227">
        <v>47</v>
      </c>
      <c r="D227" t="s">
        <v>877</v>
      </c>
      <c r="E227">
        <v>127</v>
      </c>
      <c r="F227" t="s">
        <v>1707</v>
      </c>
      <c r="G227" t="s">
        <v>1708</v>
      </c>
      <c r="H227" t="str">
        <f t="shared" si="4"/>
        <v>University of Engineering &amp; Technology, LahoreZkfB5132</v>
      </c>
    </row>
    <row r="228" spans="1:8" x14ac:dyDescent="0.35">
      <c r="A228">
        <v>207</v>
      </c>
      <c r="B228" t="s">
        <v>120</v>
      </c>
      <c r="C228">
        <v>110</v>
      </c>
      <c r="D228" t="s">
        <v>120</v>
      </c>
      <c r="E228">
        <v>249</v>
      </c>
      <c r="F228" t="s">
        <v>1709</v>
      </c>
      <c r="G228" t="s">
        <v>1710</v>
      </c>
      <c r="H228" t="str">
        <f t="shared" si="4"/>
        <v>University of Engineering &amp; Technology, PeshawarCwiM8347</v>
      </c>
    </row>
    <row r="229" spans="1:8" x14ac:dyDescent="0.35">
      <c r="A229">
        <v>208</v>
      </c>
      <c r="B229" t="s">
        <v>887</v>
      </c>
      <c r="C229">
        <v>48</v>
      </c>
      <c r="D229" t="s">
        <v>887</v>
      </c>
      <c r="E229">
        <v>129</v>
      </c>
      <c r="F229" t="s">
        <v>1711</v>
      </c>
      <c r="G229" t="s">
        <v>1712</v>
      </c>
      <c r="H229" t="str">
        <f t="shared" si="4"/>
        <v>University of Engineering &amp; Technology, TaxilaNpvX2538</v>
      </c>
    </row>
    <row r="230" spans="1:8" x14ac:dyDescent="0.35">
      <c r="A230">
        <v>206</v>
      </c>
      <c r="B230" t="s">
        <v>1713</v>
      </c>
      <c r="C230">
        <v>17812</v>
      </c>
      <c r="D230" t="s">
        <v>500</v>
      </c>
      <c r="E230">
        <v>123</v>
      </c>
      <c r="F230" t="s">
        <v>1714</v>
      </c>
      <c r="G230" t="s">
        <v>1715</v>
      </c>
      <c r="H230" t="str">
        <f t="shared" si="4"/>
        <v>University of Engineering and Technology MardanGdqY9583</v>
      </c>
    </row>
    <row r="231" spans="1:8" x14ac:dyDescent="0.35">
      <c r="A231">
        <v>190</v>
      </c>
      <c r="B231" t="s">
        <v>1716</v>
      </c>
      <c r="C231">
        <v>49</v>
      </c>
      <c r="D231" t="s">
        <v>891</v>
      </c>
      <c r="E231">
        <v>130</v>
      </c>
      <c r="F231" t="s">
        <v>1717</v>
      </c>
      <c r="G231" t="s">
        <v>1718</v>
      </c>
      <c r="H231" t="str">
        <f t="shared" si="4"/>
        <v>University of Faisalabad, FaisalabadIqiL2354</v>
      </c>
    </row>
    <row r="232" spans="1:8" x14ac:dyDescent="0.35">
      <c r="A232">
        <v>37</v>
      </c>
      <c r="B232" t="s">
        <v>1719</v>
      </c>
      <c r="C232">
        <v>17746</v>
      </c>
      <c r="D232" t="s">
        <v>444</v>
      </c>
      <c r="E232">
        <v>424</v>
      </c>
      <c r="F232" t="s">
        <v>1720</v>
      </c>
      <c r="G232" t="s">
        <v>1721</v>
      </c>
      <c r="H232" t="str">
        <f t="shared" si="4"/>
        <v>University of FATA, KohatIdhG8672</v>
      </c>
    </row>
    <row r="233" spans="1:8" x14ac:dyDescent="0.35">
      <c r="A233">
        <v>209</v>
      </c>
      <c r="B233" t="s">
        <v>910</v>
      </c>
      <c r="C233">
        <v>50</v>
      </c>
      <c r="D233" t="s">
        <v>1722</v>
      </c>
      <c r="E233">
        <v>133</v>
      </c>
      <c r="F233" t="s">
        <v>1723</v>
      </c>
      <c r="G233" t="s">
        <v>1724</v>
      </c>
      <c r="H233" t="str">
        <f t="shared" si="4"/>
        <v>University of Gujrat, Gujrat OprN1323</v>
      </c>
    </row>
    <row r="234" spans="1:8" x14ac:dyDescent="0.35">
      <c r="A234">
        <v>246</v>
      </c>
      <c r="B234" t="s">
        <v>1725</v>
      </c>
      <c r="C234">
        <v>179571</v>
      </c>
      <c r="D234" t="s">
        <v>654</v>
      </c>
      <c r="E234">
        <v>536</v>
      </c>
      <c r="F234" t="s">
        <v>1726</v>
      </c>
      <c r="G234" t="s">
        <v>1727</v>
      </c>
      <c r="H234" t="str">
        <f t="shared" si="4"/>
        <v>University of GwadarNdyR5868</v>
      </c>
    </row>
    <row r="235" spans="1:8" x14ac:dyDescent="0.35">
      <c r="A235">
        <v>210</v>
      </c>
      <c r="B235" t="s">
        <v>270</v>
      </c>
      <c r="C235">
        <v>161</v>
      </c>
      <c r="D235" t="s">
        <v>270</v>
      </c>
      <c r="E235">
        <v>493</v>
      </c>
      <c r="F235" t="s">
        <v>1728</v>
      </c>
      <c r="G235" t="s">
        <v>1729</v>
      </c>
      <c r="H235" t="str">
        <f t="shared" si="4"/>
        <v>University of Haripur, HaripurIjcN4356</v>
      </c>
    </row>
    <row r="236" spans="1:8" x14ac:dyDescent="0.35">
      <c r="A236">
        <v>211</v>
      </c>
      <c r="B236" t="s">
        <v>935</v>
      </c>
      <c r="C236">
        <v>51</v>
      </c>
      <c r="D236" t="s">
        <v>935</v>
      </c>
      <c r="E236">
        <v>134</v>
      </c>
      <c r="F236" t="s">
        <v>1730</v>
      </c>
      <c r="G236" t="s">
        <v>1731</v>
      </c>
      <c r="H236" t="str">
        <f t="shared" si="4"/>
        <v>University of Health Sciences, LahoreLvfP7478</v>
      </c>
    </row>
    <row r="237" spans="1:8" x14ac:dyDescent="0.35">
      <c r="A237">
        <v>212</v>
      </c>
      <c r="B237" t="s">
        <v>575</v>
      </c>
      <c r="C237">
        <v>17851</v>
      </c>
      <c r="D237" t="s">
        <v>575</v>
      </c>
      <c r="E237">
        <v>97</v>
      </c>
      <c r="F237" t="s">
        <v>1732</v>
      </c>
      <c r="G237" t="s">
        <v>1733</v>
      </c>
      <c r="H237" t="str">
        <f t="shared" si="4"/>
        <v>University of Home Economics, LahoreTmpM8785</v>
      </c>
    </row>
    <row r="238" spans="1:8" x14ac:dyDescent="0.35">
      <c r="A238">
        <v>213</v>
      </c>
      <c r="B238" t="s">
        <v>1734</v>
      </c>
      <c r="C238">
        <v>17865</v>
      </c>
      <c r="D238" t="s">
        <v>595</v>
      </c>
      <c r="E238">
        <v>537</v>
      </c>
      <c r="F238" t="s">
        <v>1735</v>
      </c>
      <c r="G238" t="s">
        <v>1736</v>
      </c>
      <c r="H238" t="str">
        <f t="shared" si="4"/>
        <v>University of JhangRpaD8478</v>
      </c>
    </row>
    <row r="239" spans="1:8" x14ac:dyDescent="0.35">
      <c r="A239">
        <v>214</v>
      </c>
      <c r="B239" t="s">
        <v>895</v>
      </c>
      <c r="C239">
        <v>5</v>
      </c>
      <c r="D239" t="s">
        <v>895</v>
      </c>
      <c r="F239" t="s">
        <v>1737</v>
      </c>
      <c r="G239" t="s">
        <v>1738</v>
      </c>
      <c r="H239" t="str">
        <f t="shared" si="4"/>
        <v>University of Karachi, KarachiHtqO4851</v>
      </c>
    </row>
    <row r="240" spans="1:8" x14ac:dyDescent="0.35">
      <c r="A240">
        <v>215</v>
      </c>
      <c r="B240" t="s">
        <v>1739</v>
      </c>
      <c r="C240">
        <v>17747</v>
      </c>
      <c r="D240" t="s">
        <v>446</v>
      </c>
      <c r="F240" t="s">
        <v>1740</v>
      </c>
      <c r="G240" t="s">
        <v>1741</v>
      </c>
      <c r="H240" t="str">
        <f t="shared" si="4"/>
        <v>University of Kotli Azad Jammu and KashmirXlkK2976</v>
      </c>
    </row>
    <row r="241" spans="1:8" x14ac:dyDescent="0.35">
      <c r="A241">
        <v>216</v>
      </c>
      <c r="B241" t="s">
        <v>941</v>
      </c>
      <c r="C241">
        <v>52</v>
      </c>
      <c r="D241" t="s">
        <v>941</v>
      </c>
      <c r="E241">
        <v>139</v>
      </c>
      <c r="F241" t="s">
        <v>1742</v>
      </c>
      <c r="G241" t="s">
        <v>1743</v>
      </c>
      <c r="H241" t="str">
        <f t="shared" si="4"/>
        <v>University of Lahore, LahoreQfxJ7337</v>
      </c>
    </row>
    <row r="242" spans="1:8" x14ac:dyDescent="0.35">
      <c r="D242" t="s">
        <v>1744</v>
      </c>
      <c r="G242" t="s">
        <v>1745</v>
      </c>
      <c r="H242" t="str">
        <f t="shared" si="4"/>
        <v>University of LayyahHcjB1247</v>
      </c>
    </row>
    <row r="243" spans="1:8" x14ac:dyDescent="0.35">
      <c r="A243">
        <v>217</v>
      </c>
      <c r="B243" t="s">
        <v>1746</v>
      </c>
      <c r="C243">
        <v>17777</v>
      </c>
      <c r="D243" t="s">
        <v>489</v>
      </c>
      <c r="E243">
        <v>446</v>
      </c>
      <c r="F243" t="s">
        <v>1747</v>
      </c>
      <c r="G243" t="s">
        <v>1748</v>
      </c>
      <c r="H243" t="str">
        <f t="shared" si="4"/>
        <v>University of LoralaiTvfZ4071</v>
      </c>
    </row>
    <row r="244" spans="1:8" x14ac:dyDescent="0.35">
      <c r="D244" t="s">
        <v>1749</v>
      </c>
      <c r="G244" t="s">
        <v>1750</v>
      </c>
      <c r="H244" t="str">
        <f t="shared" si="4"/>
        <v>University of Makran, PanjgurSmsE6441</v>
      </c>
    </row>
    <row r="245" spans="1:8" x14ac:dyDescent="0.35">
      <c r="A245">
        <v>218</v>
      </c>
      <c r="B245" t="s">
        <v>1751</v>
      </c>
      <c r="C245">
        <v>115</v>
      </c>
      <c r="D245" t="s">
        <v>148</v>
      </c>
      <c r="E245">
        <v>258</v>
      </c>
      <c r="F245" t="s">
        <v>1752</v>
      </c>
      <c r="G245" t="s">
        <v>1753</v>
      </c>
      <c r="H245" t="str">
        <f t="shared" si="4"/>
        <v>University of Malakand, Chakdara, Dir, MalakandMdzX8588</v>
      </c>
    </row>
    <row r="246" spans="1:8" x14ac:dyDescent="0.35">
      <c r="A246">
        <v>219</v>
      </c>
      <c r="B246" t="s">
        <v>830</v>
      </c>
      <c r="C246">
        <v>43</v>
      </c>
      <c r="D246" t="s">
        <v>830</v>
      </c>
      <c r="E246">
        <v>112</v>
      </c>
      <c r="F246" t="s">
        <v>1754</v>
      </c>
      <c r="G246" t="s">
        <v>1755</v>
      </c>
      <c r="H246" t="str">
        <f t="shared" si="4"/>
        <v>University of Management &amp; Technology, LahorePwuF2305</v>
      </c>
    </row>
    <row r="247" spans="1:8" x14ac:dyDescent="0.35">
      <c r="A247">
        <v>220</v>
      </c>
      <c r="B247" t="s">
        <v>1756</v>
      </c>
      <c r="C247">
        <v>17869</v>
      </c>
      <c r="D247" t="s">
        <v>615</v>
      </c>
      <c r="E247">
        <v>486</v>
      </c>
      <c r="F247" t="s">
        <v>1757</v>
      </c>
      <c r="G247" t="s">
        <v>1758</v>
      </c>
      <c r="H247" t="str">
        <f t="shared" si="4"/>
        <v>University of Mianwali, MianwaliRvlP8556</v>
      </c>
    </row>
    <row r="248" spans="1:8" x14ac:dyDescent="0.35">
      <c r="A248">
        <v>221</v>
      </c>
      <c r="B248" t="s">
        <v>623</v>
      </c>
      <c r="C248">
        <v>17876</v>
      </c>
      <c r="D248" t="s">
        <v>623</v>
      </c>
      <c r="E248">
        <v>496</v>
      </c>
      <c r="F248" t="s">
        <v>1759</v>
      </c>
      <c r="G248" t="s">
        <v>1760</v>
      </c>
      <c r="H248" t="str">
        <f t="shared" si="4"/>
        <v>University of Modern Sciences, Tando Muhammad KhanCvoX9077</v>
      </c>
    </row>
    <row r="249" spans="1:8" x14ac:dyDescent="0.35">
      <c r="A249">
        <v>222</v>
      </c>
      <c r="B249" t="s">
        <v>563</v>
      </c>
      <c r="C249">
        <v>17843</v>
      </c>
      <c r="D249" t="s">
        <v>563</v>
      </c>
      <c r="E249">
        <v>477</v>
      </c>
      <c r="F249" t="s">
        <v>1761</v>
      </c>
      <c r="G249" t="s">
        <v>1762</v>
      </c>
      <c r="H249" t="str">
        <f t="shared" si="4"/>
        <v>University of Narowal, NarowalZwjI6275</v>
      </c>
    </row>
    <row r="250" spans="1:8" x14ac:dyDescent="0.35">
      <c r="A250">
        <v>223</v>
      </c>
      <c r="B250" t="s">
        <v>1763</v>
      </c>
      <c r="C250">
        <v>17816</v>
      </c>
      <c r="D250" t="s">
        <v>502</v>
      </c>
      <c r="E250">
        <v>452</v>
      </c>
      <c r="F250" t="s">
        <v>1764</v>
      </c>
      <c r="G250" t="s">
        <v>1765</v>
      </c>
      <c r="H250" t="str">
        <f t="shared" si="4"/>
        <v>University of OkaraRzfS9408</v>
      </c>
    </row>
    <row r="251" spans="1:8" x14ac:dyDescent="0.35">
      <c r="D251" t="s">
        <v>159</v>
      </c>
      <c r="G251" t="s">
        <v>1766</v>
      </c>
      <c r="H251" t="str">
        <f t="shared" si="4"/>
        <v>University of Peshawar, PeshawarRgoH7744</v>
      </c>
    </row>
    <row r="252" spans="1:8" x14ac:dyDescent="0.35">
      <c r="A252">
        <v>225</v>
      </c>
      <c r="B252" t="s">
        <v>293</v>
      </c>
      <c r="C252">
        <v>169</v>
      </c>
      <c r="D252" t="s">
        <v>293</v>
      </c>
      <c r="E252">
        <v>326</v>
      </c>
      <c r="F252" t="s">
        <v>1767</v>
      </c>
      <c r="G252" t="s">
        <v>1768</v>
      </c>
      <c r="H252" t="str">
        <f t="shared" si="4"/>
        <v>University of Poonch, RawalakotYegV6254</v>
      </c>
    </row>
    <row r="253" spans="1:8" x14ac:dyDescent="0.35">
      <c r="A253">
        <v>226</v>
      </c>
      <c r="B253" t="s">
        <v>514</v>
      </c>
      <c r="C253">
        <v>17817</v>
      </c>
      <c r="D253" t="s">
        <v>514</v>
      </c>
      <c r="E253">
        <v>454</v>
      </c>
      <c r="F253" t="s">
        <v>1769</v>
      </c>
      <c r="G253" t="s">
        <v>1770</v>
      </c>
      <c r="H253" t="str">
        <f t="shared" si="4"/>
        <v>University of Sahiwal, SahiwalHxrQ5392</v>
      </c>
    </row>
    <row r="254" spans="1:8" x14ac:dyDescent="0.35">
      <c r="A254">
        <v>227</v>
      </c>
      <c r="B254" t="s">
        <v>973</v>
      </c>
      <c r="C254">
        <v>54</v>
      </c>
      <c r="D254" t="s">
        <v>973</v>
      </c>
      <c r="E254">
        <v>148</v>
      </c>
      <c r="F254" t="s">
        <v>1771</v>
      </c>
      <c r="G254" t="s">
        <v>1772</v>
      </c>
      <c r="H254" t="str">
        <f t="shared" si="4"/>
        <v>University of Sargodha, SargodhaSpmU8238</v>
      </c>
    </row>
    <row r="255" spans="1:8" x14ac:dyDescent="0.35">
      <c r="A255">
        <v>228</v>
      </c>
      <c r="B255" t="s">
        <v>172</v>
      </c>
      <c r="C255">
        <v>117</v>
      </c>
      <c r="D255" t="s">
        <v>172</v>
      </c>
      <c r="E255">
        <v>270</v>
      </c>
      <c r="F255" t="s">
        <v>1773</v>
      </c>
      <c r="G255" t="s">
        <v>1774</v>
      </c>
      <c r="H255" t="str">
        <f t="shared" si="4"/>
        <v>University of Science &amp; Technology, BannuZfxM4260</v>
      </c>
    </row>
    <row r="256" spans="1:8" x14ac:dyDescent="0.35">
      <c r="A256">
        <v>229</v>
      </c>
      <c r="B256" t="s">
        <v>520</v>
      </c>
      <c r="C256">
        <v>17820</v>
      </c>
      <c r="D256" t="s">
        <v>520</v>
      </c>
      <c r="E256">
        <v>459</v>
      </c>
      <c r="F256" t="s">
        <v>1775</v>
      </c>
      <c r="G256" t="s">
        <v>1776</v>
      </c>
      <c r="H256" t="str">
        <f t="shared" si="4"/>
        <v>University of Sialkot, SialkotOynI2449</v>
      </c>
    </row>
    <row r="257" spans="1:8" x14ac:dyDescent="0.35">
      <c r="A257">
        <v>230</v>
      </c>
      <c r="B257" t="s">
        <v>1135</v>
      </c>
      <c r="C257">
        <v>90</v>
      </c>
      <c r="D257" t="s">
        <v>1135</v>
      </c>
      <c r="E257">
        <v>217</v>
      </c>
      <c r="F257" t="s">
        <v>1777</v>
      </c>
      <c r="G257" t="s">
        <v>1778</v>
      </c>
      <c r="H257" t="str">
        <f t="shared" si="4"/>
        <v>University of Sindh, JamshoroTfoH6538</v>
      </c>
    </row>
    <row r="258" spans="1:8" x14ac:dyDescent="0.35">
      <c r="A258">
        <v>231</v>
      </c>
      <c r="B258" t="s">
        <v>992</v>
      </c>
      <c r="C258">
        <v>55</v>
      </c>
      <c r="D258" t="s">
        <v>992</v>
      </c>
      <c r="F258" t="s">
        <v>1779</v>
      </c>
      <c r="G258" t="s">
        <v>1780</v>
      </c>
      <c r="H258" t="str">
        <f t="shared" si="4"/>
        <v>University of South Asia, LahoreErjL5206</v>
      </c>
    </row>
    <row r="259" spans="1:8" x14ac:dyDescent="0.35">
      <c r="A259">
        <v>232</v>
      </c>
      <c r="B259" t="s">
        <v>1781</v>
      </c>
      <c r="C259">
        <v>179659</v>
      </c>
      <c r="D259" t="s">
        <v>658</v>
      </c>
      <c r="E259">
        <v>542</v>
      </c>
      <c r="F259" t="s">
        <v>1782</v>
      </c>
      <c r="G259" t="s">
        <v>1783</v>
      </c>
      <c r="H259" t="str">
        <f t="shared" si="4"/>
        <v>University of Sufism and Modern Sciences, BhitshahFtyS7429</v>
      </c>
    </row>
    <row r="260" spans="1:8" x14ac:dyDescent="0.35">
      <c r="A260">
        <v>233</v>
      </c>
      <c r="B260" t="s">
        <v>277</v>
      </c>
      <c r="C260">
        <v>164</v>
      </c>
      <c r="D260" t="s">
        <v>277</v>
      </c>
      <c r="F260" t="s">
        <v>1784</v>
      </c>
      <c r="G260" t="s">
        <v>1785</v>
      </c>
      <c r="H260" t="str">
        <f t="shared" si="4"/>
        <v>University of Swabi, SwabiIadY5911</v>
      </c>
    </row>
    <row r="261" spans="1:8" x14ac:dyDescent="0.35">
      <c r="A261">
        <v>234</v>
      </c>
      <c r="B261" t="s">
        <v>243</v>
      </c>
      <c r="C261">
        <v>149</v>
      </c>
      <c r="D261" t="s">
        <v>243</v>
      </c>
      <c r="E261">
        <v>307</v>
      </c>
      <c r="F261" t="s">
        <v>1786</v>
      </c>
      <c r="G261" t="s">
        <v>1787</v>
      </c>
      <c r="H261" t="str">
        <f t="shared" si="4"/>
        <v>University of Swat, SwatWscI5407</v>
      </c>
    </row>
    <row r="262" spans="1:8" x14ac:dyDescent="0.35">
      <c r="A262">
        <v>235</v>
      </c>
      <c r="B262" t="s">
        <v>950</v>
      </c>
      <c r="C262">
        <v>53</v>
      </c>
      <c r="D262" t="s">
        <v>950</v>
      </c>
      <c r="E262">
        <v>144</v>
      </c>
      <c r="F262" t="s">
        <v>1788</v>
      </c>
      <c r="G262" t="s">
        <v>1789</v>
      </c>
      <c r="H262" t="str">
        <f t="shared" si="4"/>
        <v>University of the Punjab, LahoreDwhQ4269</v>
      </c>
    </row>
    <row r="263" spans="1:8" x14ac:dyDescent="0.35">
      <c r="A263">
        <v>236</v>
      </c>
      <c r="B263" t="s">
        <v>449</v>
      </c>
      <c r="C263">
        <v>17748</v>
      </c>
      <c r="D263" t="s">
        <v>449</v>
      </c>
      <c r="E263">
        <v>429</v>
      </c>
      <c r="F263" t="s">
        <v>1790</v>
      </c>
      <c r="G263" t="s">
        <v>1791</v>
      </c>
      <c r="H263" t="str">
        <f t="shared" si="4"/>
        <v>University of Turbat, TurbatIokD5842</v>
      </c>
    </row>
    <row r="264" spans="1:8" x14ac:dyDescent="0.35">
      <c r="A264">
        <v>237</v>
      </c>
      <c r="B264" t="s">
        <v>1792</v>
      </c>
      <c r="C264">
        <v>56</v>
      </c>
      <c r="D264" t="s">
        <v>995</v>
      </c>
      <c r="E264">
        <v>153</v>
      </c>
      <c r="F264" t="s">
        <v>1793</v>
      </c>
      <c r="G264" t="s">
        <v>1794</v>
      </c>
      <c r="H264" t="str">
        <f t="shared" si="4"/>
        <v>University of Veterinary and Animal Sciences, LahoreAxpA3751</v>
      </c>
    </row>
    <row r="265" spans="1:8" x14ac:dyDescent="0.35">
      <c r="A265">
        <v>238</v>
      </c>
      <c r="B265" t="s">
        <v>201</v>
      </c>
      <c r="C265">
        <v>127</v>
      </c>
      <c r="D265" t="s">
        <v>201</v>
      </c>
      <c r="E265">
        <v>281</v>
      </c>
      <c r="F265" t="s">
        <v>1795</v>
      </c>
      <c r="G265" t="s">
        <v>1796</v>
      </c>
      <c r="H265" t="str">
        <f t="shared" ref="H265:H271" si="5">CONCATENATE(D265,G265)</f>
        <v>University of Wah, WahQplC4491</v>
      </c>
    </row>
    <row r="266" spans="1:8" x14ac:dyDescent="0.35">
      <c r="A266">
        <v>239</v>
      </c>
      <c r="B266" t="s">
        <v>1797</v>
      </c>
      <c r="C266">
        <v>17874</v>
      </c>
      <c r="D266" t="s">
        <v>620</v>
      </c>
      <c r="E266">
        <v>520</v>
      </c>
      <c r="F266" t="s">
        <v>1798</v>
      </c>
      <c r="G266" t="s">
        <v>1799</v>
      </c>
      <c r="H266" t="str">
        <f t="shared" si="5"/>
        <v>Usman Institute of Technology University KarachiGldU1651</v>
      </c>
    </row>
    <row r="267" spans="1:8" x14ac:dyDescent="0.35">
      <c r="A267">
        <v>240</v>
      </c>
      <c r="B267" t="s">
        <v>1009</v>
      </c>
      <c r="C267">
        <v>57</v>
      </c>
      <c r="D267" t="s">
        <v>1009</v>
      </c>
      <c r="E267">
        <v>156</v>
      </c>
      <c r="F267" t="s">
        <v>1800</v>
      </c>
      <c r="G267" t="s">
        <v>1801</v>
      </c>
      <c r="H267" t="str">
        <f t="shared" si="5"/>
        <v>Virtual University of Pakistan, LahorePcqS8257</v>
      </c>
    </row>
    <row r="268" spans="1:8" x14ac:dyDescent="0.35">
      <c r="A268">
        <v>241</v>
      </c>
      <c r="B268" t="s">
        <v>1802</v>
      </c>
      <c r="C268">
        <v>17749</v>
      </c>
      <c r="D268" t="s">
        <v>452</v>
      </c>
      <c r="E268">
        <v>430</v>
      </c>
      <c r="F268" t="s">
        <v>1803</v>
      </c>
      <c r="G268" t="s">
        <v>1804</v>
      </c>
      <c r="H268" t="str">
        <f t="shared" si="5"/>
        <v>Women University of Azad Jammu and Kashmir BaghItcX5565</v>
      </c>
    </row>
    <row r="269" spans="1:8" x14ac:dyDescent="0.35">
      <c r="A269">
        <v>243</v>
      </c>
      <c r="B269" t="s">
        <v>1805</v>
      </c>
      <c r="C269">
        <v>17757</v>
      </c>
      <c r="D269" t="s">
        <v>461</v>
      </c>
      <c r="E269">
        <v>434</v>
      </c>
      <c r="F269" t="s">
        <v>1806</v>
      </c>
      <c r="G269" t="s">
        <v>1807</v>
      </c>
      <c r="H269" t="str">
        <f t="shared" si="5"/>
        <v>Women University,  SwabiAkuS6075</v>
      </c>
    </row>
    <row r="270" spans="1:8" x14ac:dyDescent="0.35">
      <c r="A270">
        <v>242</v>
      </c>
      <c r="B270" t="s">
        <v>484</v>
      </c>
      <c r="C270">
        <v>17772</v>
      </c>
      <c r="D270" t="s">
        <v>484</v>
      </c>
      <c r="E270">
        <v>443</v>
      </c>
      <c r="F270" t="s">
        <v>1808</v>
      </c>
      <c r="G270" t="s">
        <v>1809</v>
      </c>
      <c r="H270" t="str">
        <f t="shared" si="5"/>
        <v>Women University, MardanDlvT1658</v>
      </c>
    </row>
    <row r="271" spans="1:8" x14ac:dyDescent="0.35">
      <c r="A271">
        <v>244</v>
      </c>
      <c r="B271" t="s">
        <v>1147</v>
      </c>
      <c r="C271">
        <v>91</v>
      </c>
      <c r="D271" t="s">
        <v>1147</v>
      </c>
      <c r="E271">
        <v>221</v>
      </c>
      <c r="F271" t="s">
        <v>1810</v>
      </c>
      <c r="G271" t="s">
        <v>1811</v>
      </c>
      <c r="H271" t="str">
        <f t="shared" si="5"/>
        <v>Zia-ud-Din University, KarachiPccM4982</v>
      </c>
    </row>
  </sheetData>
  <sheetProtection algorithmName="SHA-512" hashValue="48eHNdLFNcQIIIkcu8OKZXnvzHc9y15CrTasK2ni6h/k3mgghAN7V9Biw7UO5dU8OvmnL3i5uRHdMJijMU4zEQ==" saltValue="HFB5n1VJSMBOAMSzFZhoOg==" spinCount="100000" sheet="1" objects="1" scenarios="1"/>
  <conditionalFormatting sqref="G1:G271">
    <cfRule type="duplicateValues" dxfId="12" priority="1"/>
  </conditionalFormatting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82FF8-2CF9-4923-963E-9A5015C53EC2}">
  <sheetPr codeName="Sheet6"/>
  <dimension ref="A1:N7000"/>
  <sheetViews>
    <sheetView topLeftCell="F2" workbookViewId="0">
      <selection activeCell="I10" sqref="I10"/>
    </sheetView>
  </sheetViews>
  <sheetFormatPr defaultRowHeight="14.5" x14ac:dyDescent="0.35"/>
  <cols>
    <col min="1" max="1" width="65.26953125" customWidth="1"/>
    <col min="3" max="5" width="23.26953125" customWidth="1"/>
    <col min="6" max="6" width="13.90625" customWidth="1"/>
    <col min="7" max="7" width="23" customWidth="1"/>
    <col min="8" max="8" width="21.7265625" customWidth="1"/>
    <col min="9" max="9" width="34.90625" customWidth="1"/>
    <col min="10" max="10" width="28.90625" customWidth="1"/>
    <col min="11" max="11" width="38.36328125" customWidth="1"/>
    <col min="12" max="12" width="35.08984375" customWidth="1"/>
    <col min="13" max="13" width="21.90625" customWidth="1"/>
    <col min="14" max="14" width="18" customWidth="1"/>
  </cols>
  <sheetData>
    <row r="1" spans="1:14" x14ac:dyDescent="0.35">
      <c r="A1" s="25" t="s">
        <v>1812</v>
      </c>
    </row>
    <row r="2" spans="1:14" ht="62" x14ac:dyDescent="0.35">
      <c r="A2" s="23">
        <f>IF(Sheet6!$K$2 = PQR_Dept!B2, PQR_Dept!H2, 0)</f>
        <v>0</v>
      </c>
      <c r="C2" s="31" t="s">
        <v>2265</v>
      </c>
      <c r="D2" s="32" t="s">
        <v>2266</v>
      </c>
      <c r="E2" s="31" t="s">
        <v>2267</v>
      </c>
      <c r="F2" s="32" t="s">
        <v>2268</v>
      </c>
      <c r="G2" s="33" t="s">
        <v>2269</v>
      </c>
      <c r="H2" s="32" t="s">
        <v>2270</v>
      </c>
      <c r="I2" s="31" t="s">
        <v>2271</v>
      </c>
      <c r="J2" s="33" t="s">
        <v>2272</v>
      </c>
      <c r="K2" s="31" t="s">
        <v>2273</v>
      </c>
      <c r="L2" s="33" t="s">
        <v>2274</v>
      </c>
      <c r="M2" s="33" t="s">
        <v>2275</v>
      </c>
      <c r="N2" s="34" t="s">
        <v>2276</v>
      </c>
    </row>
    <row r="3" spans="1:14" x14ac:dyDescent="0.35">
      <c r="A3" s="23">
        <f>IF(Sheet6!$K$2 = PQR_Dept!B3, PQR_Dept!H3, 0)</f>
        <v>0</v>
      </c>
      <c r="C3" t="s">
        <v>2277</v>
      </c>
      <c r="D3" t="s">
        <v>2278</v>
      </c>
      <c r="E3" t="s">
        <v>2279</v>
      </c>
      <c r="F3" t="s">
        <v>2280</v>
      </c>
      <c r="H3" t="s">
        <v>2281</v>
      </c>
      <c r="I3" t="s">
        <v>2282</v>
      </c>
      <c r="J3" t="s">
        <v>2283</v>
      </c>
      <c r="K3" t="s">
        <v>2284</v>
      </c>
      <c r="L3" t="s">
        <v>2285</v>
      </c>
      <c r="M3" t="s">
        <v>1813</v>
      </c>
    </row>
    <row r="4" spans="1:14" x14ac:dyDescent="0.35">
      <c r="A4" s="23">
        <f>IF(Sheet6!$K$2 = PQR_Dept!B4, PQR_Dept!H4, 0)</f>
        <v>0</v>
      </c>
      <c r="E4" t="s">
        <v>2286</v>
      </c>
      <c r="F4" t="s">
        <v>2287</v>
      </c>
      <c r="H4">
        <v>1948</v>
      </c>
      <c r="I4" t="s">
        <v>2288</v>
      </c>
      <c r="J4" t="s">
        <v>2289</v>
      </c>
      <c r="K4" t="s">
        <v>2290</v>
      </c>
      <c r="M4" t="s">
        <v>1814</v>
      </c>
    </row>
    <row r="5" spans="1:14" x14ac:dyDescent="0.35">
      <c r="A5" s="23">
        <f>IF(Sheet6!$K$2 = PQR_Dept!B5, PQR_Dept!H5, 0)</f>
        <v>0</v>
      </c>
      <c r="E5" t="s">
        <v>2291</v>
      </c>
      <c r="F5" t="s">
        <v>2292</v>
      </c>
      <c r="H5">
        <v>1949</v>
      </c>
      <c r="I5" t="s">
        <v>2293</v>
      </c>
      <c r="J5" t="s">
        <v>2294</v>
      </c>
      <c r="K5" t="s">
        <v>2295</v>
      </c>
    </row>
    <row r="6" spans="1:14" x14ac:dyDescent="0.35">
      <c r="A6" s="23">
        <f>IF(Sheet6!$K$2 = PQR_Dept!B6, PQR_Dept!H6, 0)</f>
        <v>0</v>
      </c>
      <c r="E6" t="s">
        <v>2296</v>
      </c>
      <c r="F6" t="s">
        <v>2264</v>
      </c>
      <c r="H6">
        <v>1950</v>
      </c>
    </row>
    <row r="7" spans="1:14" x14ac:dyDescent="0.35">
      <c r="A7" s="23">
        <f>IF(Sheet6!$K$2 = PQR_Dept!B7, PQR_Dept!H7, 0)</f>
        <v>0</v>
      </c>
      <c r="E7" t="s">
        <v>2297</v>
      </c>
      <c r="H7">
        <v>1951</v>
      </c>
      <c r="J7" s="35"/>
    </row>
    <row r="8" spans="1:14" x14ac:dyDescent="0.35">
      <c r="A8" s="23">
        <f>IF(Sheet6!$K$2 = PQR_Dept!B8, PQR_Dept!H8, 0)</f>
        <v>0</v>
      </c>
      <c r="E8" t="s">
        <v>2298</v>
      </c>
      <c r="H8">
        <v>1952</v>
      </c>
      <c r="J8" s="35"/>
    </row>
    <row r="9" spans="1:14" x14ac:dyDescent="0.35">
      <c r="A9" s="23">
        <f>IF(Sheet6!$K$2 = PQR_Dept!B9, PQR_Dept!H9, 0)</f>
        <v>0</v>
      </c>
      <c r="E9" t="s">
        <v>2299</v>
      </c>
      <c r="H9">
        <v>1953</v>
      </c>
    </row>
    <row r="10" spans="1:14" x14ac:dyDescent="0.35">
      <c r="A10" s="23">
        <f>IF(Sheet6!$K$2 = PQR_Dept!B10, PQR_Dept!H10, 0)</f>
        <v>0</v>
      </c>
      <c r="E10" t="s">
        <v>2300</v>
      </c>
      <c r="H10">
        <v>1954</v>
      </c>
    </row>
    <row r="11" spans="1:14" x14ac:dyDescent="0.35">
      <c r="A11" s="23">
        <f>IF(Sheet6!$K$2 = PQR_Dept!B11, PQR_Dept!H11, 0)</f>
        <v>0</v>
      </c>
      <c r="E11" t="s">
        <v>2301</v>
      </c>
      <c r="H11">
        <v>1955</v>
      </c>
    </row>
    <row r="12" spans="1:14" x14ac:dyDescent="0.35">
      <c r="A12" s="23">
        <f>IF(Sheet6!$K$2 = PQR_Dept!B12, PQR_Dept!H12, 0)</f>
        <v>0</v>
      </c>
      <c r="E12" t="s">
        <v>2302</v>
      </c>
      <c r="H12">
        <v>1956</v>
      </c>
    </row>
    <row r="13" spans="1:14" x14ac:dyDescent="0.35">
      <c r="A13" s="23">
        <f>IF(Sheet6!$K$2 = PQR_Dept!B13, PQR_Dept!H13, 0)</f>
        <v>0</v>
      </c>
      <c r="E13" t="s">
        <v>2303</v>
      </c>
      <c r="H13">
        <v>1957</v>
      </c>
    </row>
    <row r="14" spans="1:14" x14ac:dyDescent="0.35">
      <c r="A14" s="23">
        <f>IF(Sheet6!$K$2 = PQR_Dept!B14, PQR_Dept!H14, 0)</f>
        <v>0</v>
      </c>
      <c r="E14" t="s">
        <v>2304</v>
      </c>
      <c r="H14">
        <v>1958</v>
      </c>
    </row>
    <row r="15" spans="1:14" x14ac:dyDescent="0.35">
      <c r="A15" s="23">
        <f>IF(Sheet6!$K$2 = PQR_Dept!B15, PQR_Dept!H15, 0)</f>
        <v>0</v>
      </c>
      <c r="E15" t="s">
        <v>2305</v>
      </c>
      <c r="H15">
        <v>1959</v>
      </c>
    </row>
    <row r="16" spans="1:14" x14ac:dyDescent="0.35">
      <c r="A16" s="23">
        <f>IF(Sheet6!$K$2 = PQR_Dept!B16, PQR_Dept!H16, 0)</f>
        <v>0</v>
      </c>
      <c r="E16" t="s">
        <v>2306</v>
      </c>
      <c r="H16">
        <v>1960</v>
      </c>
    </row>
    <row r="17" spans="1:8" x14ac:dyDescent="0.35">
      <c r="A17" s="23">
        <f>IF(Sheet6!$K$2 = PQR_Dept!B17, PQR_Dept!H17, 0)</f>
        <v>0</v>
      </c>
      <c r="E17" t="s">
        <v>2307</v>
      </c>
      <c r="H17">
        <v>1961</v>
      </c>
    </row>
    <row r="18" spans="1:8" x14ac:dyDescent="0.35">
      <c r="A18" s="23">
        <f>IF(Sheet6!$K$2 = PQR_Dept!B18, PQR_Dept!H18, 0)</f>
        <v>0</v>
      </c>
      <c r="E18" t="s">
        <v>2308</v>
      </c>
      <c r="H18">
        <v>1962</v>
      </c>
    </row>
    <row r="19" spans="1:8" x14ac:dyDescent="0.35">
      <c r="A19" s="23">
        <f>IF(Sheet6!$K$2 = PQR_Dept!B19, PQR_Dept!H19, 0)</f>
        <v>0</v>
      </c>
      <c r="E19" t="s">
        <v>2309</v>
      </c>
      <c r="H19">
        <v>1963</v>
      </c>
    </row>
    <row r="20" spans="1:8" x14ac:dyDescent="0.35">
      <c r="A20" s="23">
        <f>IF(Sheet6!$K$2 = PQR_Dept!B20, PQR_Dept!H20, 0)</f>
        <v>0</v>
      </c>
      <c r="E20" t="s">
        <v>2310</v>
      </c>
      <c r="H20">
        <v>1964</v>
      </c>
    </row>
    <row r="21" spans="1:8" x14ac:dyDescent="0.35">
      <c r="A21" s="23">
        <f>IF(Sheet6!$K$2 = PQR_Dept!B21, PQR_Dept!H21, 0)</f>
        <v>0</v>
      </c>
      <c r="E21" t="s">
        <v>2311</v>
      </c>
      <c r="H21">
        <v>1965</v>
      </c>
    </row>
    <row r="22" spans="1:8" x14ac:dyDescent="0.35">
      <c r="A22" s="23">
        <f>IF(Sheet6!$K$2 = PQR_Dept!B22, PQR_Dept!H22, 0)</f>
        <v>0</v>
      </c>
      <c r="E22" t="s">
        <v>2312</v>
      </c>
      <c r="H22">
        <v>1966</v>
      </c>
    </row>
    <row r="23" spans="1:8" x14ac:dyDescent="0.35">
      <c r="A23" s="23">
        <f>IF(Sheet6!$K$2 = PQR_Dept!B23, PQR_Dept!H23, 0)</f>
        <v>0</v>
      </c>
      <c r="E23" t="s">
        <v>2313</v>
      </c>
      <c r="H23">
        <v>1967</v>
      </c>
    </row>
    <row r="24" spans="1:8" x14ac:dyDescent="0.35">
      <c r="A24" s="23">
        <f>IF(Sheet6!$K$2 = PQR_Dept!B24, PQR_Dept!H24, 0)</f>
        <v>0</v>
      </c>
      <c r="E24" t="s">
        <v>2314</v>
      </c>
      <c r="H24">
        <v>1968</v>
      </c>
    </row>
    <row r="25" spans="1:8" x14ac:dyDescent="0.35">
      <c r="A25" s="23">
        <f>IF(Sheet6!$K$2 = PQR_Dept!B25, PQR_Dept!H25, 0)</f>
        <v>0</v>
      </c>
      <c r="E25" t="s">
        <v>2315</v>
      </c>
      <c r="H25">
        <v>1969</v>
      </c>
    </row>
    <row r="26" spans="1:8" x14ac:dyDescent="0.35">
      <c r="A26" s="23">
        <f>IF(Sheet6!$K$2 = PQR_Dept!B26, PQR_Dept!H26, 0)</f>
        <v>0</v>
      </c>
      <c r="E26" t="s">
        <v>2316</v>
      </c>
      <c r="H26">
        <v>1970</v>
      </c>
    </row>
    <row r="27" spans="1:8" x14ac:dyDescent="0.35">
      <c r="A27" s="23">
        <f>IF(Sheet6!$K$2 = PQR_Dept!B27, PQR_Dept!H27, 0)</f>
        <v>0</v>
      </c>
      <c r="E27" t="s">
        <v>2317</v>
      </c>
      <c r="H27">
        <v>1971</v>
      </c>
    </row>
    <row r="28" spans="1:8" x14ac:dyDescent="0.35">
      <c r="A28" s="23">
        <f>IF(Sheet6!$K$2 = PQR_Dept!B28, PQR_Dept!H28, 0)</f>
        <v>0</v>
      </c>
      <c r="E28" t="s">
        <v>2318</v>
      </c>
      <c r="H28">
        <v>1972</v>
      </c>
    </row>
    <row r="29" spans="1:8" x14ac:dyDescent="0.35">
      <c r="A29" s="23">
        <f>IF(Sheet6!$K$2 = PQR_Dept!B29, PQR_Dept!H29, 0)</f>
        <v>0</v>
      </c>
      <c r="E29" t="s">
        <v>2319</v>
      </c>
      <c r="H29">
        <v>1973</v>
      </c>
    </row>
    <row r="30" spans="1:8" x14ac:dyDescent="0.35">
      <c r="A30" s="23">
        <f>IF(Sheet6!$K$2 = PQR_Dept!B30, PQR_Dept!H30, 0)</f>
        <v>0</v>
      </c>
      <c r="E30" t="s">
        <v>2320</v>
      </c>
      <c r="H30">
        <v>1974</v>
      </c>
    </row>
    <row r="31" spans="1:8" x14ac:dyDescent="0.35">
      <c r="A31" s="23">
        <f>IF(Sheet6!$K$2 = PQR_Dept!B31, PQR_Dept!H31, 0)</f>
        <v>0</v>
      </c>
      <c r="E31" t="s">
        <v>2321</v>
      </c>
      <c r="H31">
        <v>1975</v>
      </c>
    </row>
    <row r="32" spans="1:8" x14ac:dyDescent="0.35">
      <c r="A32" s="23">
        <f>IF(Sheet6!$K$2 = PQR_Dept!B32, PQR_Dept!H32, 0)</f>
        <v>0</v>
      </c>
      <c r="E32" t="s">
        <v>2322</v>
      </c>
      <c r="H32">
        <v>1976</v>
      </c>
    </row>
    <row r="33" spans="1:8" x14ac:dyDescent="0.35">
      <c r="A33" s="23">
        <f>IF(Sheet6!$K$2 = PQR_Dept!B33, PQR_Dept!H33, 0)</f>
        <v>0</v>
      </c>
      <c r="E33" t="s">
        <v>2323</v>
      </c>
      <c r="H33">
        <v>1977</v>
      </c>
    </row>
    <row r="34" spans="1:8" x14ac:dyDescent="0.35">
      <c r="A34" s="23">
        <f>IF(Sheet6!$K$2 = PQR_Dept!B34, PQR_Dept!H34, 0)</f>
        <v>0</v>
      </c>
      <c r="E34" t="s">
        <v>2324</v>
      </c>
      <c r="H34">
        <v>1978</v>
      </c>
    </row>
    <row r="35" spans="1:8" x14ac:dyDescent="0.35">
      <c r="A35" s="23">
        <f>IF(Sheet6!$K$2 = PQR_Dept!B35, PQR_Dept!H35, 0)</f>
        <v>0</v>
      </c>
      <c r="E35" t="s">
        <v>2325</v>
      </c>
      <c r="H35">
        <v>1979</v>
      </c>
    </row>
    <row r="36" spans="1:8" x14ac:dyDescent="0.35">
      <c r="A36" s="23">
        <f>IF(Sheet6!$K$2 = PQR_Dept!B36, PQR_Dept!H36, 0)</f>
        <v>0</v>
      </c>
      <c r="E36" t="s">
        <v>2326</v>
      </c>
      <c r="H36">
        <v>1980</v>
      </c>
    </row>
    <row r="37" spans="1:8" x14ac:dyDescent="0.35">
      <c r="A37" s="23">
        <f>IF(Sheet6!$K$2 = PQR_Dept!B37, PQR_Dept!H37, 0)</f>
        <v>0</v>
      </c>
      <c r="E37" t="s">
        <v>2327</v>
      </c>
      <c r="H37">
        <v>1981</v>
      </c>
    </row>
    <row r="38" spans="1:8" x14ac:dyDescent="0.35">
      <c r="A38" s="23">
        <f>IF(Sheet6!$K$2 = PQR_Dept!B38, PQR_Dept!H38, 0)</f>
        <v>0</v>
      </c>
      <c r="E38" t="s">
        <v>2264</v>
      </c>
      <c r="H38">
        <v>1982</v>
      </c>
    </row>
    <row r="39" spans="1:8" x14ac:dyDescent="0.35">
      <c r="A39" s="23">
        <f>IF(Sheet6!$K$2 = PQR_Dept!B39, PQR_Dept!H39, 0)</f>
        <v>0</v>
      </c>
      <c r="H39">
        <v>1983</v>
      </c>
    </row>
    <row r="40" spans="1:8" x14ac:dyDescent="0.35">
      <c r="A40" s="23">
        <f>IF(Sheet6!$K$2 = PQR_Dept!B40, PQR_Dept!H40, 0)</f>
        <v>0</v>
      </c>
      <c r="H40">
        <v>1984</v>
      </c>
    </row>
    <row r="41" spans="1:8" x14ac:dyDescent="0.35">
      <c r="A41" s="23">
        <f>IF(Sheet6!$K$2 = PQR_Dept!B41, PQR_Dept!H41, 0)</f>
        <v>0</v>
      </c>
      <c r="H41">
        <v>1985</v>
      </c>
    </row>
    <row r="42" spans="1:8" x14ac:dyDescent="0.35">
      <c r="A42" s="23">
        <f>IF(Sheet6!$K$2 = PQR_Dept!B42, PQR_Dept!H42, 0)</f>
        <v>0</v>
      </c>
      <c r="H42">
        <v>1986</v>
      </c>
    </row>
    <row r="43" spans="1:8" x14ac:dyDescent="0.35">
      <c r="A43" s="23">
        <f>IF(Sheet6!$K$2 = PQR_Dept!B43, PQR_Dept!H43, 0)</f>
        <v>0</v>
      </c>
      <c r="H43">
        <v>1987</v>
      </c>
    </row>
    <row r="44" spans="1:8" x14ac:dyDescent="0.35">
      <c r="A44" s="23">
        <f>IF(Sheet6!$K$2 = PQR_Dept!B44, PQR_Dept!H44, 0)</f>
        <v>0</v>
      </c>
      <c r="H44">
        <v>1988</v>
      </c>
    </row>
    <row r="45" spans="1:8" x14ac:dyDescent="0.35">
      <c r="A45" s="23">
        <f>IF(Sheet6!$K$2 = PQR_Dept!B45, PQR_Dept!H45, 0)</f>
        <v>0</v>
      </c>
      <c r="H45">
        <v>1989</v>
      </c>
    </row>
    <row r="46" spans="1:8" x14ac:dyDescent="0.35">
      <c r="A46" s="23">
        <f>IF(Sheet6!$K$2 = PQR_Dept!B46, PQR_Dept!H46, 0)</f>
        <v>0</v>
      </c>
      <c r="H46">
        <v>1990</v>
      </c>
    </row>
    <row r="47" spans="1:8" x14ac:dyDescent="0.35">
      <c r="A47" s="23">
        <f>IF(Sheet6!$K$2 = PQR_Dept!B47, PQR_Dept!H47, 0)</f>
        <v>0</v>
      </c>
      <c r="H47">
        <v>1991</v>
      </c>
    </row>
    <row r="48" spans="1:8" x14ac:dyDescent="0.35">
      <c r="A48" s="23">
        <f>IF(Sheet6!$K$2 = PQR_Dept!B48, PQR_Dept!H48, 0)</f>
        <v>0</v>
      </c>
      <c r="H48">
        <v>1992</v>
      </c>
    </row>
    <row r="49" spans="1:8" x14ac:dyDescent="0.35">
      <c r="A49" s="23">
        <f>IF(Sheet6!$K$2 = PQR_Dept!B49, PQR_Dept!H49, 0)</f>
        <v>0</v>
      </c>
      <c r="H49">
        <v>1993</v>
      </c>
    </row>
    <row r="50" spans="1:8" x14ac:dyDescent="0.35">
      <c r="A50" s="23">
        <f>IF(Sheet6!$K$2 = PQR_Dept!B50, PQR_Dept!H50, 0)</f>
        <v>0</v>
      </c>
      <c r="H50">
        <v>1994</v>
      </c>
    </row>
    <row r="51" spans="1:8" x14ac:dyDescent="0.35">
      <c r="A51" s="23">
        <f>IF(Sheet6!$K$2 = PQR_Dept!B51, PQR_Dept!H51, 0)</f>
        <v>0</v>
      </c>
      <c r="H51">
        <v>1995</v>
      </c>
    </row>
    <row r="52" spans="1:8" x14ac:dyDescent="0.35">
      <c r="A52" s="23">
        <f>IF(Sheet6!$K$2 = PQR_Dept!B52, PQR_Dept!H52, 0)</f>
        <v>0</v>
      </c>
      <c r="H52">
        <v>1996</v>
      </c>
    </row>
    <row r="53" spans="1:8" x14ac:dyDescent="0.35">
      <c r="A53" s="23">
        <f>IF(Sheet6!$K$2 = PQR_Dept!B53, PQR_Dept!H53, 0)</f>
        <v>0</v>
      </c>
      <c r="H53">
        <v>1997</v>
      </c>
    </row>
    <row r="54" spans="1:8" x14ac:dyDescent="0.35">
      <c r="A54" s="23">
        <f>IF(Sheet6!$K$2 = PQR_Dept!B54, PQR_Dept!H54, 0)</f>
        <v>0</v>
      </c>
      <c r="H54">
        <v>1998</v>
      </c>
    </row>
    <row r="55" spans="1:8" x14ac:dyDescent="0.35">
      <c r="A55" s="23">
        <f>IF(Sheet6!$K$2 = PQR_Dept!B55, PQR_Dept!H55, 0)</f>
        <v>0</v>
      </c>
      <c r="H55">
        <v>1999</v>
      </c>
    </row>
    <row r="56" spans="1:8" x14ac:dyDescent="0.35">
      <c r="A56" s="23">
        <f>IF(Sheet6!$K$2 = PQR_Dept!B56, PQR_Dept!H56, 0)</f>
        <v>0</v>
      </c>
      <c r="H56">
        <v>2000</v>
      </c>
    </row>
    <row r="57" spans="1:8" x14ac:dyDescent="0.35">
      <c r="A57" s="23">
        <f>IF(Sheet6!$K$2 = PQR_Dept!B57, PQR_Dept!H57, 0)</f>
        <v>0</v>
      </c>
      <c r="H57">
        <v>2001</v>
      </c>
    </row>
    <row r="58" spans="1:8" x14ac:dyDescent="0.35">
      <c r="A58" s="23">
        <f>IF(Sheet6!$K$2 = PQR_Dept!B58, PQR_Dept!H58, 0)</f>
        <v>0</v>
      </c>
      <c r="H58">
        <v>2002</v>
      </c>
    </row>
    <row r="59" spans="1:8" x14ac:dyDescent="0.35">
      <c r="A59" s="23">
        <f>IF(Sheet6!$K$2 = PQR_Dept!B59, PQR_Dept!H59, 0)</f>
        <v>0</v>
      </c>
      <c r="H59">
        <v>2003</v>
      </c>
    </row>
    <row r="60" spans="1:8" x14ac:dyDescent="0.35">
      <c r="A60" s="23">
        <f>IF(Sheet6!$K$2 = PQR_Dept!B60, PQR_Dept!H60, 0)</f>
        <v>0</v>
      </c>
      <c r="H60">
        <v>2004</v>
      </c>
    </row>
    <row r="61" spans="1:8" x14ac:dyDescent="0.35">
      <c r="A61" s="23">
        <f>IF(Sheet6!$K$2 = PQR_Dept!B61, PQR_Dept!H61, 0)</f>
        <v>0</v>
      </c>
      <c r="H61">
        <v>2005</v>
      </c>
    </row>
    <row r="62" spans="1:8" x14ac:dyDescent="0.35">
      <c r="A62" s="23">
        <f>IF(Sheet6!$K$2 = PQR_Dept!B62, PQR_Dept!H62, 0)</f>
        <v>0</v>
      </c>
      <c r="H62">
        <v>2006</v>
      </c>
    </row>
    <row r="63" spans="1:8" x14ac:dyDescent="0.35">
      <c r="A63" s="23">
        <f>IF(Sheet6!$K$2 = PQR_Dept!B63, PQR_Dept!H63, 0)</f>
        <v>0</v>
      </c>
      <c r="H63">
        <v>2007</v>
      </c>
    </row>
    <row r="64" spans="1:8" x14ac:dyDescent="0.35">
      <c r="A64" s="23">
        <f>IF(Sheet6!$K$2 = PQR_Dept!B64, PQR_Dept!H64, 0)</f>
        <v>0</v>
      </c>
      <c r="H64">
        <v>2008</v>
      </c>
    </row>
    <row r="65" spans="1:8" x14ac:dyDescent="0.35">
      <c r="A65" s="23">
        <f>IF(Sheet6!$K$2 = PQR_Dept!B65, PQR_Dept!H65, 0)</f>
        <v>0</v>
      </c>
      <c r="H65">
        <v>2009</v>
      </c>
    </row>
    <row r="66" spans="1:8" x14ac:dyDescent="0.35">
      <c r="A66" s="23">
        <f>IF(Sheet6!$K$2 = PQR_Dept!B66, PQR_Dept!H66, 0)</f>
        <v>0</v>
      </c>
      <c r="H66">
        <v>2010</v>
      </c>
    </row>
    <row r="67" spans="1:8" x14ac:dyDescent="0.35">
      <c r="A67" s="23">
        <f>IF(Sheet6!$K$2 = PQR_Dept!B67, PQR_Dept!H67, 0)</f>
        <v>0</v>
      </c>
      <c r="H67">
        <v>2011</v>
      </c>
    </row>
    <row r="68" spans="1:8" x14ac:dyDescent="0.35">
      <c r="A68" s="23">
        <f>IF(Sheet6!$K$2 = PQR_Dept!B68, PQR_Dept!H68, 0)</f>
        <v>0</v>
      </c>
      <c r="H68">
        <v>2012</v>
      </c>
    </row>
    <row r="69" spans="1:8" x14ac:dyDescent="0.35">
      <c r="A69" s="23">
        <f>IF(Sheet6!$K$2 = PQR_Dept!B69, PQR_Dept!H69, 0)</f>
        <v>0</v>
      </c>
      <c r="H69">
        <v>2013</v>
      </c>
    </row>
    <row r="70" spans="1:8" x14ac:dyDescent="0.35">
      <c r="A70" s="23">
        <f>IF(Sheet6!$K$2 = PQR_Dept!B70, PQR_Dept!H70, 0)</f>
        <v>0</v>
      </c>
      <c r="H70">
        <v>2014</v>
      </c>
    </row>
    <row r="71" spans="1:8" x14ac:dyDescent="0.35">
      <c r="A71" s="23">
        <f>IF(Sheet6!$K$2 = PQR_Dept!B71, PQR_Dept!H71, 0)</f>
        <v>0</v>
      </c>
      <c r="H71">
        <v>2015</v>
      </c>
    </row>
    <row r="72" spans="1:8" x14ac:dyDescent="0.35">
      <c r="A72" s="23">
        <f>IF(Sheet6!$K$2 = PQR_Dept!B72, PQR_Dept!H72, 0)</f>
        <v>0</v>
      </c>
      <c r="H72">
        <v>2016</v>
      </c>
    </row>
    <row r="73" spans="1:8" x14ac:dyDescent="0.35">
      <c r="A73" s="23">
        <f>IF(Sheet6!$K$2 = PQR_Dept!B73, PQR_Dept!H73, 0)</f>
        <v>0</v>
      </c>
      <c r="H73">
        <v>2017</v>
      </c>
    </row>
    <row r="74" spans="1:8" x14ac:dyDescent="0.35">
      <c r="A74" s="23">
        <f>IF(Sheet6!$K$2 = PQR_Dept!B74, PQR_Dept!H74, 0)</f>
        <v>0</v>
      </c>
      <c r="H74">
        <v>2018</v>
      </c>
    </row>
    <row r="75" spans="1:8" x14ac:dyDescent="0.35">
      <c r="A75" s="23">
        <f>IF(Sheet6!$K$2 = PQR_Dept!B75, PQR_Dept!H75, 0)</f>
        <v>0</v>
      </c>
      <c r="H75">
        <v>2019</v>
      </c>
    </row>
    <row r="76" spans="1:8" x14ac:dyDescent="0.35">
      <c r="A76" s="23">
        <f>IF(Sheet6!$K$2 = PQR_Dept!B76, PQR_Dept!H76, 0)</f>
        <v>0</v>
      </c>
      <c r="H76">
        <v>2020</v>
      </c>
    </row>
    <row r="77" spans="1:8" x14ac:dyDescent="0.35">
      <c r="A77" s="23">
        <f>IF(Sheet6!$K$2 = PQR_Dept!B77, PQR_Dept!H77, 0)</f>
        <v>0</v>
      </c>
      <c r="H77">
        <v>2021</v>
      </c>
    </row>
    <row r="78" spans="1:8" x14ac:dyDescent="0.35">
      <c r="A78" s="23">
        <f>IF(Sheet6!$K$2 = PQR_Dept!B78, PQR_Dept!H78, 0)</f>
        <v>0</v>
      </c>
      <c r="H78">
        <v>2022</v>
      </c>
    </row>
    <row r="79" spans="1:8" x14ac:dyDescent="0.35">
      <c r="A79" s="23">
        <f>IF(Sheet6!$K$2 = PQR_Dept!B79, PQR_Dept!H79, 0)</f>
        <v>0</v>
      </c>
      <c r="H79">
        <v>2023</v>
      </c>
    </row>
    <row r="80" spans="1:8" x14ac:dyDescent="0.35">
      <c r="A80" s="23">
        <f>IF(Sheet6!$K$2 = PQR_Dept!B80, PQR_Dept!H80, 0)</f>
        <v>0</v>
      </c>
      <c r="H80">
        <v>2024</v>
      </c>
    </row>
    <row r="81" spans="1:8" x14ac:dyDescent="0.35">
      <c r="A81" s="23">
        <f>IF(Sheet6!$K$2 = PQR_Dept!B81, PQR_Dept!H81, 0)</f>
        <v>0</v>
      </c>
      <c r="H81">
        <v>2025</v>
      </c>
    </row>
    <row r="82" spans="1:8" x14ac:dyDescent="0.35">
      <c r="A82" s="23">
        <f>IF(Sheet6!$K$2 = PQR_Dept!B82, PQR_Dept!H82, 0)</f>
        <v>0</v>
      </c>
    </row>
    <row r="83" spans="1:8" x14ac:dyDescent="0.35">
      <c r="A83" s="23">
        <f>IF(Sheet6!$K$2 = PQR_Dept!B83, PQR_Dept!H83, 0)</f>
        <v>0</v>
      </c>
    </row>
    <row r="84" spans="1:8" x14ac:dyDescent="0.35">
      <c r="A84" s="23">
        <f>IF(Sheet6!$K$2 = PQR_Dept!B84, PQR_Dept!H84, 0)</f>
        <v>0</v>
      </c>
    </row>
    <row r="85" spans="1:8" x14ac:dyDescent="0.35">
      <c r="A85" s="23">
        <f>IF(Sheet6!$K$2 = PQR_Dept!B85, PQR_Dept!H85, 0)</f>
        <v>0</v>
      </c>
    </row>
    <row r="86" spans="1:8" x14ac:dyDescent="0.35">
      <c r="A86" s="23">
        <f>IF(Sheet6!$K$2 = PQR_Dept!B86, PQR_Dept!H86, 0)</f>
        <v>0</v>
      </c>
    </row>
    <row r="87" spans="1:8" x14ac:dyDescent="0.35">
      <c r="A87" s="23">
        <f>IF(Sheet6!$K$2 = PQR_Dept!B87, PQR_Dept!H87, 0)</f>
        <v>0</v>
      </c>
    </row>
    <row r="88" spans="1:8" x14ac:dyDescent="0.35">
      <c r="A88" s="23">
        <f>IF(Sheet6!$K$2 = PQR_Dept!B88, PQR_Dept!H88, 0)</f>
        <v>0</v>
      </c>
    </row>
    <row r="89" spans="1:8" x14ac:dyDescent="0.35">
      <c r="A89" s="23">
        <f>IF(Sheet6!$K$2 = PQR_Dept!B89, PQR_Dept!H89, 0)</f>
        <v>0</v>
      </c>
    </row>
    <row r="90" spans="1:8" x14ac:dyDescent="0.35">
      <c r="A90" s="23">
        <f>IF(Sheet6!$K$2 = PQR_Dept!B90, PQR_Dept!H90, 0)</f>
        <v>0</v>
      </c>
    </row>
    <row r="91" spans="1:8" x14ac:dyDescent="0.35">
      <c r="A91" s="23">
        <f>IF(Sheet6!$K$2 = PQR_Dept!B91, PQR_Dept!H91, 0)</f>
        <v>0</v>
      </c>
    </row>
    <row r="92" spans="1:8" x14ac:dyDescent="0.35">
      <c r="A92" s="23">
        <f>IF(Sheet6!$K$2 = PQR_Dept!B92, PQR_Dept!H92, 0)</f>
        <v>0</v>
      </c>
    </row>
    <row r="93" spans="1:8" x14ac:dyDescent="0.35">
      <c r="A93" s="23">
        <f>IF(Sheet6!$K$2 = PQR_Dept!B93, PQR_Dept!H93, 0)</f>
        <v>0</v>
      </c>
    </row>
    <row r="94" spans="1:8" x14ac:dyDescent="0.35">
      <c r="A94" s="23">
        <f>IF(Sheet6!$K$2 = PQR_Dept!B94, PQR_Dept!H94, 0)</f>
        <v>0</v>
      </c>
    </row>
    <row r="95" spans="1:8" x14ac:dyDescent="0.35">
      <c r="A95" s="23">
        <f>IF(Sheet6!$K$2 = PQR_Dept!B95, PQR_Dept!H95, 0)</f>
        <v>0</v>
      </c>
    </row>
    <row r="96" spans="1:8" x14ac:dyDescent="0.35">
      <c r="A96" s="23">
        <f>IF(Sheet6!$K$2 = PQR_Dept!B96, PQR_Dept!H96, 0)</f>
        <v>0</v>
      </c>
    </row>
    <row r="97" spans="1:1" x14ac:dyDescent="0.35">
      <c r="A97" s="23">
        <f>IF(Sheet6!$K$2 = PQR_Dept!B97, PQR_Dept!H97, 0)</f>
        <v>0</v>
      </c>
    </row>
    <row r="98" spans="1:1" x14ac:dyDescent="0.35">
      <c r="A98" s="23">
        <f>IF(Sheet6!$K$2 = PQR_Dept!B98, PQR_Dept!H98, 0)</f>
        <v>0</v>
      </c>
    </row>
    <row r="99" spans="1:1" x14ac:dyDescent="0.35">
      <c r="A99" s="23">
        <f>IF(Sheet6!$K$2 = PQR_Dept!B99, PQR_Dept!H99, 0)</f>
        <v>0</v>
      </c>
    </row>
    <row r="100" spans="1:1" x14ac:dyDescent="0.35">
      <c r="A100" s="23">
        <f>IF(Sheet6!$K$2 = PQR_Dept!B100, PQR_Dept!H100, 0)</f>
        <v>0</v>
      </c>
    </row>
    <row r="101" spans="1:1" x14ac:dyDescent="0.35">
      <c r="A101" s="23">
        <f>IF(Sheet6!$K$2 = PQR_Dept!B101, PQR_Dept!H101, 0)</f>
        <v>0</v>
      </c>
    </row>
    <row r="102" spans="1:1" x14ac:dyDescent="0.35">
      <c r="A102" s="23">
        <f>IF(Sheet6!$K$2 = PQR_Dept!B102, PQR_Dept!H102, 0)</f>
        <v>0</v>
      </c>
    </row>
    <row r="103" spans="1:1" x14ac:dyDescent="0.35">
      <c r="A103" s="23">
        <f>IF(Sheet6!$K$2 = PQR_Dept!B103, PQR_Dept!H103, 0)</f>
        <v>0</v>
      </c>
    </row>
    <row r="104" spans="1:1" x14ac:dyDescent="0.35">
      <c r="A104" s="23">
        <f>IF(Sheet6!$K$2 = PQR_Dept!B104, PQR_Dept!H104, 0)</f>
        <v>0</v>
      </c>
    </row>
    <row r="105" spans="1:1" x14ac:dyDescent="0.35">
      <c r="A105" s="23">
        <f>IF(Sheet6!$K$2 = PQR_Dept!B105, PQR_Dept!H105, 0)</f>
        <v>0</v>
      </c>
    </row>
    <row r="106" spans="1:1" x14ac:dyDescent="0.35">
      <c r="A106" s="23">
        <f>IF(Sheet6!$K$2 = PQR_Dept!B106, PQR_Dept!H106, 0)</f>
        <v>0</v>
      </c>
    </row>
    <row r="107" spans="1:1" x14ac:dyDescent="0.35">
      <c r="A107" s="23">
        <f>IF(Sheet6!$K$2 = PQR_Dept!B107, PQR_Dept!H107, 0)</f>
        <v>0</v>
      </c>
    </row>
    <row r="108" spans="1:1" x14ac:dyDescent="0.35">
      <c r="A108" s="23">
        <f>IF(Sheet6!$K$2 = PQR_Dept!B108, PQR_Dept!H108, 0)</f>
        <v>0</v>
      </c>
    </row>
    <row r="109" spans="1:1" x14ac:dyDescent="0.35">
      <c r="A109" s="23">
        <f>IF(Sheet6!$K$2 = PQR_Dept!B109, PQR_Dept!H109, 0)</f>
        <v>0</v>
      </c>
    </row>
    <row r="110" spans="1:1" x14ac:dyDescent="0.35">
      <c r="A110" s="23">
        <f>IF(Sheet6!$K$2 = PQR_Dept!B110, PQR_Dept!H110, 0)</f>
        <v>0</v>
      </c>
    </row>
    <row r="111" spans="1:1" x14ac:dyDescent="0.35">
      <c r="A111" s="23">
        <f>IF(Sheet6!$K$2 = PQR_Dept!B111, PQR_Dept!H111, 0)</f>
        <v>0</v>
      </c>
    </row>
    <row r="112" spans="1:1" x14ac:dyDescent="0.35">
      <c r="A112" s="23">
        <f>IF(Sheet6!$K$2 = PQR_Dept!B112, PQR_Dept!H112, 0)</f>
        <v>0</v>
      </c>
    </row>
    <row r="113" spans="1:1" x14ac:dyDescent="0.35">
      <c r="A113" s="23">
        <f>IF(Sheet6!$K$2 = PQR_Dept!B113, PQR_Dept!H113, 0)</f>
        <v>0</v>
      </c>
    </row>
    <row r="114" spans="1:1" x14ac:dyDescent="0.35">
      <c r="A114" s="23">
        <f>IF(Sheet6!$K$2 = PQR_Dept!B114, PQR_Dept!H114, 0)</f>
        <v>0</v>
      </c>
    </row>
    <row r="115" spans="1:1" x14ac:dyDescent="0.35">
      <c r="A115" s="23">
        <f>IF(Sheet6!$K$2 = PQR_Dept!B115, PQR_Dept!H115, 0)</f>
        <v>0</v>
      </c>
    </row>
    <row r="116" spans="1:1" x14ac:dyDescent="0.35">
      <c r="A116" s="23">
        <f>IF(Sheet6!$K$2 = PQR_Dept!B116, PQR_Dept!H116, 0)</f>
        <v>0</v>
      </c>
    </row>
    <row r="117" spans="1:1" x14ac:dyDescent="0.35">
      <c r="A117" s="23">
        <f>IF(Sheet6!$K$2 = PQR_Dept!B117, PQR_Dept!H117, 0)</f>
        <v>0</v>
      </c>
    </row>
    <row r="118" spans="1:1" x14ac:dyDescent="0.35">
      <c r="A118" s="23">
        <f>IF(Sheet6!$K$2 = PQR_Dept!B118, PQR_Dept!H118, 0)</f>
        <v>0</v>
      </c>
    </row>
    <row r="119" spans="1:1" x14ac:dyDescent="0.35">
      <c r="A119" s="23">
        <f>IF(Sheet6!$K$2 = PQR_Dept!B119, PQR_Dept!H119, 0)</f>
        <v>0</v>
      </c>
    </row>
    <row r="120" spans="1:1" x14ac:dyDescent="0.35">
      <c r="A120" s="23">
        <f>IF(Sheet6!$K$2 = PQR_Dept!B120, PQR_Dept!H120, 0)</f>
        <v>0</v>
      </c>
    </row>
    <row r="121" spans="1:1" x14ac:dyDescent="0.35">
      <c r="A121" s="23">
        <f>IF(Sheet6!$K$2 = PQR_Dept!B121, PQR_Dept!H121, 0)</f>
        <v>0</v>
      </c>
    </row>
    <row r="122" spans="1:1" x14ac:dyDescent="0.35">
      <c r="A122" s="23">
        <f>IF(Sheet6!$K$2 = PQR_Dept!B122, PQR_Dept!H122, 0)</f>
        <v>0</v>
      </c>
    </row>
    <row r="123" spans="1:1" x14ac:dyDescent="0.35">
      <c r="A123" s="23">
        <f>IF(Sheet6!$K$2 = PQR_Dept!B123, PQR_Dept!H123, 0)</f>
        <v>0</v>
      </c>
    </row>
    <row r="124" spans="1:1" x14ac:dyDescent="0.35">
      <c r="A124" s="23">
        <f>IF(Sheet6!$K$2 = PQR_Dept!B124, PQR_Dept!H124, 0)</f>
        <v>0</v>
      </c>
    </row>
    <row r="125" spans="1:1" x14ac:dyDescent="0.35">
      <c r="A125" s="23">
        <f>IF(Sheet6!$K$2 = PQR_Dept!B125, PQR_Dept!H125, 0)</f>
        <v>0</v>
      </c>
    </row>
    <row r="126" spans="1:1" x14ac:dyDescent="0.35">
      <c r="A126" s="23">
        <f>IF(Sheet6!$K$2 = PQR_Dept!B126, PQR_Dept!H126, 0)</f>
        <v>0</v>
      </c>
    </row>
    <row r="127" spans="1:1" x14ac:dyDescent="0.35">
      <c r="A127" s="23">
        <f>IF(Sheet6!$K$2 = PQR_Dept!B127, PQR_Dept!H127, 0)</f>
        <v>0</v>
      </c>
    </row>
    <row r="128" spans="1:1" x14ac:dyDescent="0.35">
      <c r="A128" s="23">
        <f>IF(Sheet6!$K$2 = PQR_Dept!B128, PQR_Dept!H128, 0)</f>
        <v>0</v>
      </c>
    </row>
    <row r="129" spans="1:1" x14ac:dyDescent="0.35">
      <c r="A129" s="23">
        <f>IF(Sheet6!$K$2 = PQR_Dept!B129, PQR_Dept!H129, 0)</f>
        <v>0</v>
      </c>
    </row>
    <row r="130" spans="1:1" x14ac:dyDescent="0.35">
      <c r="A130" s="23">
        <f>IF(Sheet6!$K$2 = PQR_Dept!B130, PQR_Dept!H130, 0)</f>
        <v>0</v>
      </c>
    </row>
    <row r="131" spans="1:1" x14ac:dyDescent="0.35">
      <c r="A131" s="23">
        <f>IF(Sheet6!$K$2 = PQR_Dept!B131, PQR_Dept!H131, 0)</f>
        <v>0</v>
      </c>
    </row>
    <row r="132" spans="1:1" x14ac:dyDescent="0.35">
      <c r="A132" s="23">
        <f>IF(Sheet6!$K$2 = PQR_Dept!B132, PQR_Dept!H132, 0)</f>
        <v>0</v>
      </c>
    </row>
    <row r="133" spans="1:1" x14ac:dyDescent="0.35">
      <c r="A133" s="23">
        <f>IF(Sheet6!$K$2 = PQR_Dept!B133, PQR_Dept!H133, 0)</f>
        <v>0</v>
      </c>
    </row>
    <row r="134" spans="1:1" x14ac:dyDescent="0.35">
      <c r="A134" s="23">
        <f>IF(Sheet6!$K$2 = PQR_Dept!B134, PQR_Dept!H134, 0)</f>
        <v>0</v>
      </c>
    </row>
    <row r="135" spans="1:1" x14ac:dyDescent="0.35">
      <c r="A135" s="23">
        <f>IF(Sheet6!$K$2 = PQR_Dept!B135, PQR_Dept!H135, 0)</f>
        <v>0</v>
      </c>
    </row>
    <row r="136" spans="1:1" x14ac:dyDescent="0.35">
      <c r="A136" s="23">
        <f>IF(Sheet6!$K$2 = PQR_Dept!B136, PQR_Dept!H136, 0)</f>
        <v>0</v>
      </c>
    </row>
    <row r="137" spans="1:1" x14ac:dyDescent="0.35">
      <c r="A137" s="23">
        <f>IF(Sheet6!$K$2 = PQR_Dept!B137, PQR_Dept!H137, 0)</f>
        <v>0</v>
      </c>
    </row>
    <row r="138" spans="1:1" x14ac:dyDescent="0.35">
      <c r="A138" s="23">
        <f>IF(Sheet6!$K$2 = PQR_Dept!B138, PQR_Dept!H138, 0)</f>
        <v>0</v>
      </c>
    </row>
    <row r="139" spans="1:1" x14ac:dyDescent="0.35">
      <c r="A139" s="23">
        <f>IF(Sheet6!$K$2 = PQR_Dept!B139, PQR_Dept!H139, 0)</f>
        <v>0</v>
      </c>
    </row>
    <row r="140" spans="1:1" x14ac:dyDescent="0.35">
      <c r="A140" s="23">
        <f>IF(Sheet6!$K$2 = PQR_Dept!B140, PQR_Dept!H140, 0)</f>
        <v>0</v>
      </c>
    </row>
    <row r="141" spans="1:1" x14ac:dyDescent="0.35">
      <c r="A141" s="23">
        <f>IF(Sheet6!$K$2 = PQR_Dept!B141, PQR_Dept!H141, 0)</f>
        <v>0</v>
      </c>
    </row>
    <row r="142" spans="1:1" x14ac:dyDescent="0.35">
      <c r="A142" s="23">
        <f>IF(Sheet6!$K$2 = PQR_Dept!B142, PQR_Dept!H142, 0)</f>
        <v>0</v>
      </c>
    </row>
    <row r="143" spans="1:1" x14ac:dyDescent="0.35">
      <c r="A143" s="23">
        <f>IF(Sheet6!$K$2 = PQR_Dept!B143, PQR_Dept!H143, 0)</f>
        <v>0</v>
      </c>
    </row>
    <row r="144" spans="1:1" x14ac:dyDescent="0.35">
      <c r="A144" s="23">
        <f>IF(Sheet6!$K$2 = PQR_Dept!B144, PQR_Dept!H144, 0)</f>
        <v>0</v>
      </c>
    </row>
    <row r="145" spans="1:1" x14ac:dyDescent="0.35">
      <c r="A145" s="23">
        <f>IF(Sheet6!$K$2 = PQR_Dept!B145, PQR_Dept!H145, 0)</f>
        <v>0</v>
      </c>
    </row>
    <row r="146" spans="1:1" x14ac:dyDescent="0.35">
      <c r="A146" s="23">
        <f>IF(Sheet6!$K$2 = PQR_Dept!B146, PQR_Dept!H146, 0)</f>
        <v>0</v>
      </c>
    </row>
    <row r="147" spans="1:1" x14ac:dyDescent="0.35">
      <c r="A147" s="23">
        <f>IF(Sheet6!$K$2 = PQR_Dept!B147, PQR_Dept!H147, 0)</f>
        <v>0</v>
      </c>
    </row>
    <row r="148" spans="1:1" x14ac:dyDescent="0.35">
      <c r="A148" s="23">
        <f>IF(Sheet6!$K$2 = PQR_Dept!B148, PQR_Dept!H148, 0)</f>
        <v>0</v>
      </c>
    </row>
    <row r="149" spans="1:1" x14ac:dyDescent="0.35">
      <c r="A149" s="23">
        <f>IF(Sheet6!$K$2 = PQR_Dept!B149, PQR_Dept!H149, 0)</f>
        <v>0</v>
      </c>
    </row>
    <row r="150" spans="1:1" x14ac:dyDescent="0.35">
      <c r="A150" s="23">
        <f>IF(Sheet6!$K$2 = PQR_Dept!B150, PQR_Dept!H150, 0)</f>
        <v>0</v>
      </c>
    </row>
    <row r="151" spans="1:1" x14ac:dyDescent="0.35">
      <c r="A151" s="23">
        <f>IF(Sheet6!$K$2 = PQR_Dept!B151, PQR_Dept!H151, 0)</f>
        <v>0</v>
      </c>
    </row>
    <row r="152" spans="1:1" x14ac:dyDescent="0.35">
      <c r="A152" s="23">
        <f>IF(Sheet6!$K$2 = PQR_Dept!B152, PQR_Dept!H152, 0)</f>
        <v>0</v>
      </c>
    </row>
    <row r="153" spans="1:1" x14ac:dyDescent="0.35">
      <c r="A153" s="23">
        <f>IF(Sheet6!$K$2 = PQR_Dept!B153, PQR_Dept!H153, 0)</f>
        <v>0</v>
      </c>
    </row>
    <row r="154" spans="1:1" x14ac:dyDescent="0.35">
      <c r="A154" s="23">
        <f>IF(Sheet6!$K$2 = PQR_Dept!B154, PQR_Dept!H154, 0)</f>
        <v>0</v>
      </c>
    </row>
    <row r="155" spans="1:1" x14ac:dyDescent="0.35">
      <c r="A155" s="23">
        <f>IF(Sheet6!$K$2 = PQR_Dept!B155, PQR_Dept!H155, 0)</f>
        <v>0</v>
      </c>
    </row>
    <row r="156" spans="1:1" x14ac:dyDescent="0.35">
      <c r="A156" s="23">
        <f>IF(Sheet6!$K$2 = PQR_Dept!B156, PQR_Dept!H156, 0)</f>
        <v>0</v>
      </c>
    </row>
    <row r="157" spans="1:1" x14ac:dyDescent="0.35">
      <c r="A157" s="23">
        <f>IF(Sheet6!$K$2 = PQR_Dept!B157, PQR_Dept!H157, 0)</f>
        <v>0</v>
      </c>
    </row>
    <row r="158" spans="1:1" x14ac:dyDescent="0.35">
      <c r="A158" s="23">
        <f>IF(Sheet6!$K$2 = PQR_Dept!B158, PQR_Dept!H158, 0)</f>
        <v>0</v>
      </c>
    </row>
    <row r="159" spans="1:1" x14ac:dyDescent="0.35">
      <c r="A159" s="23">
        <f>IF(Sheet6!$K$2 = PQR_Dept!B159, PQR_Dept!H159, 0)</f>
        <v>0</v>
      </c>
    </row>
    <row r="160" spans="1:1" x14ac:dyDescent="0.35">
      <c r="A160" s="23">
        <f>IF(Sheet6!$K$2 = PQR_Dept!B160, PQR_Dept!H160, 0)</f>
        <v>0</v>
      </c>
    </row>
    <row r="161" spans="1:1" x14ac:dyDescent="0.35">
      <c r="A161" s="23">
        <f>IF(Sheet6!$K$2 = PQR_Dept!B161, PQR_Dept!H161, 0)</f>
        <v>0</v>
      </c>
    </row>
    <row r="162" spans="1:1" x14ac:dyDescent="0.35">
      <c r="A162" s="23">
        <f>IF(Sheet6!$K$2 = PQR_Dept!B162, PQR_Dept!H162, 0)</f>
        <v>0</v>
      </c>
    </row>
    <row r="163" spans="1:1" x14ac:dyDescent="0.35">
      <c r="A163" s="23">
        <f>IF(Sheet6!$K$2 = PQR_Dept!B163, PQR_Dept!H163, 0)</f>
        <v>0</v>
      </c>
    </row>
    <row r="164" spans="1:1" x14ac:dyDescent="0.35">
      <c r="A164" s="23">
        <f>IF(Sheet6!$K$2 = PQR_Dept!B164, PQR_Dept!H164, 0)</f>
        <v>0</v>
      </c>
    </row>
    <row r="165" spans="1:1" x14ac:dyDescent="0.35">
      <c r="A165" s="23">
        <f>IF(Sheet6!$K$2 = PQR_Dept!B165, PQR_Dept!H165, 0)</f>
        <v>0</v>
      </c>
    </row>
    <row r="166" spans="1:1" x14ac:dyDescent="0.35">
      <c r="A166" s="23">
        <f>IF(Sheet6!$K$2 = PQR_Dept!B166, PQR_Dept!H166, 0)</f>
        <v>0</v>
      </c>
    </row>
    <row r="167" spans="1:1" x14ac:dyDescent="0.35">
      <c r="A167" s="23">
        <f>IF(Sheet6!$K$2 = PQR_Dept!B167, PQR_Dept!H167, 0)</f>
        <v>0</v>
      </c>
    </row>
    <row r="168" spans="1:1" x14ac:dyDescent="0.35">
      <c r="A168" s="23">
        <f>IF(Sheet6!$K$2 = PQR_Dept!B168, PQR_Dept!H168, 0)</f>
        <v>0</v>
      </c>
    </row>
    <row r="169" spans="1:1" x14ac:dyDescent="0.35">
      <c r="A169" s="23">
        <f>IF(Sheet6!$K$2 = PQR_Dept!B169, PQR_Dept!H169, 0)</f>
        <v>0</v>
      </c>
    </row>
    <row r="170" spans="1:1" x14ac:dyDescent="0.35">
      <c r="A170" s="23">
        <f>IF(Sheet6!$K$2 = PQR_Dept!B170, PQR_Dept!H170, 0)</f>
        <v>0</v>
      </c>
    </row>
    <row r="171" spans="1:1" x14ac:dyDescent="0.35">
      <c r="A171" s="23">
        <f>IF(Sheet6!$K$2 = PQR_Dept!B171, PQR_Dept!H171, 0)</f>
        <v>0</v>
      </c>
    </row>
    <row r="172" spans="1:1" x14ac:dyDescent="0.35">
      <c r="A172" s="23">
        <f>IF(Sheet6!$K$2 = PQR_Dept!B172, PQR_Dept!H172, 0)</f>
        <v>0</v>
      </c>
    </row>
    <row r="173" spans="1:1" x14ac:dyDescent="0.35">
      <c r="A173" s="23">
        <f>IF(Sheet6!$K$2 = PQR_Dept!B173, PQR_Dept!H173, 0)</f>
        <v>0</v>
      </c>
    </row>
    <row r="174" spans="1:1" x14ac:dyDescent="0.35">
      <c r="A174" s="23">
        <f>IF(Sheet6!$K$2 = PQR_Dept!B174, PQR_Dept!H174, 0)</f>
        <v>0</v>
      </c>
    </row>
    <row r="175" spans="1:1" x14ac:dyDescent="0.35">
      <c r="A175" s="23">
        <f>IF(Sheet6!$K$2 = PQR_Dept!B175, PQR_Dept!H175, 0)</f>
        <v>0</v>
      </c>
    </row>
    <row r="176" spans="1:1" x14ac:dyDescent="0.35">
      <c r="A176" s="23">
        <f>IF(Sheet6!$K$2 = PQR_Dept!B176, PQR_Dept!H176, 0)</f>
        <v>0</v>
      </c>
    </row>
    <row r="177" spans="1:1" x14ac:dyDescent="0.35">
      <c r="A177" s="23">
        <f>IF(Sheet6!$K$2 = PQR_Dept!B177, PQR_Dept!H177, 0)</f>
        <v>0</v>
      </c>
    </row>
    <row r="178" spans="1:1" x14ac:dyDescent="0.35">
      <c r="A178" s="23">
        <f>IF(Sheet6!$K$2 = PQR_Dept!B178, PQR_Dept!H178, 0)</f>
        <v>0</v>
      </c>
    </row>
    <row r="179" spans="1:1" x14ac:dyDescent="0.35">
      <c r="A179" s="23">
        <f>IF(Sheet6!$K$2 = PQR_Dept!B179, PQR_Dept!H179, 0)</f>
        <v>0</v>
      </c>
    </row>
    <row r="180" spans="1:1" x14ac:dyDescent="0.35">
      <c r="A180" s="23">
        <f>IF(Sheet6!$K$2 = PQR_Dept!B180, PQR_Dept!H180, 0)</f>
        <v>0</v>
      </c>
    </row>
    <row r="181" spans="1:1" x14ac:dyDescent="0.35">
      <c r="A181" s="23">
        <f>IF(Sheet6!$K$2 = PQR_Dept!B181, PQR_Dept!H181, 0)</f>
        <v>0</v>
      </c>
    </row>
    <row r="182" spans="1:1" x14ac:dyDescent="0.35">
      <c r="A182" s="23">
        <f>IF(Sheet6!$K$2 = PQR_Dept!B182, PQR_Dept!H182, 0)</f>
        <v>0</v>
      </c>
    </row>
    <row r="183" spans="1:1" x14ac:dyDescent="0.35">
      <c r="A183" s="23">
        <f>IF(Sheet6!$K$2 = PQR_Dept!B183, PQR_Dept!H183, 0)</f>
        <v>0</v>
      </c>
    </row>
    <row r="184" spans="1:1" x14ac:dyDescent="0.35">
      <c r="A184" s="23">
        <f>IF(Sheet6!$K$2 = PQR_Dept!B184, PQR_Dept!H184, 0)</f>
        <v>0</v>
      </c>
    </row>
    <row r="185" spans="1:1" x14ac:dyDescent="0.35">
      <c r="A185" s="23">
        <f>IF(Sheet6!$K$2 = PQR_Dept!B185, PQR_Dept!H185, 0)</f>
        <v>0</v>
      </c>
    </row>
    <row r="186" spans="1:1" x14ac:dyDescent="0.35">
      <c r="A186" s="23">
        <f>IF(Sheet6!$K$2 = PQR_Dept!B186, PQR_Dept!H186, 0)</f>
        <v>0</v>
      </c>
    </row>
    <row r="187" spans="1:1" x14ac:dyDescent="0.35">
      <c r="A187" s="23">
        <f>IF(Sheet6!$K$2 = PQR_Dept!B187, PQR_Dept!H187, 0)</f>
        <v>0</v>
      </c>
    </row>
    <row r="188" spans="1:1" x14ac:dyDescent="0.35">
      <c r="A188" s="23">
        <f>IF(Sheet6!$K$2 = PQR_Dept!B188, PQR_Dept!H188, 0)</f>
        <v>0</v>
      </c>
    </row>
    <row r="189" spans="1:1" x14ac:dyDescent="0.35">
      <c r="A189" s="23">
        <f>IF(Sheet6!$K$2 = PQR_Dept!B189, PQR_Dept!H189, 0)</f>
        <v>0</v>
      </c>
    </row>
    <row r="190" spans="1:1" x14ac:dyDescent="0.35">
      <c r="A190" s="23">
        <f>IF(Sheet6!$K$2 = PQR_Dept!B190, PQR_Dept!H190, 0)</f>
        <v>0</v>
      </c>
    </row>
    <row r="191" spans="1:1" x14ac:dyDescent="0.35">
      <c r="A191" s="23">
        <f>IF(Sheet6!$K$2 = PQR_Dept!B191, PQR_Dept!H191, 0)</f>
        <v>0</v>
      </c>
    </row>
    <row r="192" spans="1:1" x14ac:dyDescent="0.35">
      <c r="A192" s="23">
        <f>IF(Sheet6!$K$2 = PQR_Dept!B192, PQR_Dept!H192, 0)</f>
        <v>0</v>
      </c>
    </row>
    <row r="193" spans="1:1" x14ac:dyDescent="0.35">
      <c r="A193" s="23">
        <f>IF(Sheet6!$K$2 = PQR_Dept!B193, PQR_Dept!H193, 0)</f>
        <v>0</v>
      </c>
    </row>
    <row r="194" spans="1:1" x14ac:dyDescent="0.35">
      <c r="A194" s="23">
        <f>IF(Sheet6!$K$2 = PQR_Dept!B194, PQR_Dept!H194, 0)</f>
        <v>0</v>
      </c>
    </row>
    <row r="195" spans="1:1" x14ac:dyDescent="0.35">
      <c r="A195" s="23">
        <f>IF(Sheet6!$K$2 = PQR_Dept!B195, PQR_Dept!H195, 0)</f>
        <v>0</v>
      </c>
    </row>
    <row r="196" spans="1:1" x14ac:dyDescent="0.35">
      <c r="A196" s="23">
        <f>IF(Sheet6!$K$2 = PQR_Dept!B196, PQR_Dept!H196, 0)</f>
        <v>0</v>
      </c>
    </row>
    <row r="197" spans="1:1" x14ac:dyDescent="0.35">
      <c r="A197" s="23">
        <f>IF(Sheet6!$K$2 = PQR_Dept!B197, PQR_Dept!H197, 0)</f>
        <v>0</v>
      </c>
    </row>
    <row r="198" spans="1:1" x14ac:dyDescent="0.35">
      <c r="A198" s="23">
        <f>IF(Sheet6!$K$2 = PQR_Dept!B198, PQR_Dept!H198, 0)</f>
        <v>0</v>
      </c>
    </row>
    <row r="199" spans="1:1" x14ac:dyDescent="0.35">
      <c r="A199" s="23">
        <f>IF(Sheet6!$K$2 = PQR_Dept!B199, PQR_Dept!H199, 0)</f>
        <v>0</v>
      </c>
    </row>
    <row r="200" spans="1:1" x14ac:dyDescent="0.35">
      <c r="A200" s="23">
        <f>IF(Sheet6!$K$2 = PQR_Dept!B200, PQR_Dept!H200, 0)</f>
        <v>0</v>
      </c>
    </row>
    <row r="201" spans="1:1" x14ac:dyDescent="0.35">
      <c r="A201" s="23">
        <f>IF(Sheet6!$K$2 = PQR_Dept!B201, PQR_Dept!H201, 0)</f>
        <v>0</v>
      </c>
    </row>
    <row r="202" spans="1:1" x14ac:dyDescent="0.35">
      <c r="A202" s="23">
        <f>IF(Sheet6!$K$2 = PQR_Dept!B202, PQR_Dept!H202, 0)</f>
        <v>0</v>
      </c>
    </row>
    <row r="203" spans="1:1" x14ac:dyDescent="0.35">
      <c r="A203" s="23">
        <f>IF(Sheet6!$K$2 = PQR_Dept!B203, PQR_Dept!H203, 0)</f>
        <v>0</v>
      </c>
    </row>
    <row r="204" spans="1:1" x14ac:dyDescent="0.35">
      <c r="A204" s="23">
        <f>IF(Sheet6!$K$2 = PQR_Dept!B204, PQR_Dept!H204, 0)</f>
        <v>0</v>
      </c>
    </row>
    <row r="205" spans="1:1" x14ac:dyDescent="0.35">
      <c r="A205" s="23">
        <f>IF(Sheet6!$K$2 = PQR_Dept!B205, PQR_Dept!H205, 0)</f>
        <v>0</v>
      </c>
    </row>
    <row r="206" spans="1:1" x14ac:dyDescent="0.35">
      <c r="A206" s="23">
        <f>IF(Sheet6!$K$2 = PQR_Dept!B206, PQR_Dept!H206, 0)</f>
        <v>0</v>
      </c>
    </row>
    <row r="207" spans="1:1" x14ac:dyDescent="0.35">
      <c r="A207" s="23">
        <f>IF(Sheet6!$K$2 = PQR_Dept!B207, PQR_Dept!H207, 0)</f>
        <v>0</v>
      </c>
    </row>
    <row r="208" spans="1:1" x14ac:dyDescent="0.35">
      <c r="A208" s="23">
        <f>IF(Sheet6!$K$2 = PQR_Dept!B208, PQR_Dept!H208, 0)</f>
        <v>0</v>
      </c>
    </row>
    <row r="209" spans="1:1" x14ac:dyDescent="0.35">
      <c r="A209" s="23">
        <f>IF(Sheet6!$K$2 = PQR_Dept!B209, PQR_Dept!H209, 0)</f>
        <v>0</v>
      </c>
    </row>
    <row r="210" spans="1:1" x14ac:dyDescent="0.35">
      <c r="A210" s="23">
        <f>IF(Sheet6!$K$2 = PQR_Dept!B210, PQR_Dept!H210, 0)</f>
        <v>0</v>
      </c>
    </row>
    <row r="211" spans="1:1" x14ac:dyDescent="0.35">
      <c r="A211" s="23">
        <f>IF(Sheet6!$K$2 = PQR_Dept!B211, PQR_Dept!H211, 0)</f>
        <v>0</v>
      </c>
    </row>
    <row r="212" spans="1:1" x14ac:dyDescent="0.35">
      <c r="A212" s="23">
        <f>IF(Sheet6!$K$2 = PQR_Dept!B212, PQR_Dept!H212, 0)</f>
        <v>0</v>
      </c>
    </row>
    <row r="213" spans="1:1" x14ac:dyDescent="0.35">
      <c r="A213" s="23">
        <f>IF(Sheet6!$K$2 = PQR_Dept!B213, PQR_Dept!H213, 0)</f>
        <v>0</v>
      </c>
    </row>
    <row r="214" spans="1:1" x14ac:dyDescent="0.35">
      <c r="A214" s="23">
        <f>IF(Sheet6!$K$2 = PQR_Dept!B214, PQR_Dept!H214, 0)</f>
        <v>0</v>
      </c>
    </row>
    <row r="215" spans="1:1" x14ac:dyDescent="0.35">
      <c r="A215" s="23">
        <f>IF(Sheet6!$K$2 = PQR_Dept!B215, PQR_Dept!H215, 0)</f>
        <v>0</v>
      </c>
    </row>
    <row r="216" spans="1:1" x14ac:dyDescent="0.35">
      <c r="A216" s="23">
        <f>IF(Sheet6!$K$2 = PQR_Dept!B216, PQR_Dept!H216, 0)</f>
        <v>0</v>
      </c>
    </row>
    <row r="217" spans="1:1" x14ac:dyDescent="0.35">
      <c r="A217" s="23">
        <f>IF(Sheet6!$K$2 = PQR_Dept!B217, PQR_Dept!H217, 0)</f>
        <v>0</v>
      </c>
    </row>
    <row r="218" spans="1:1" x14ac:dyDescent="0.35">
      <c r="A218" s="23">
        <f>IF(Sheet6!$K$2 = PQR_Dept!B218, PQR_Dept!H218, 0)</f>
        <v>0</v>
      </c>
    </row>
    <row r="219" spans="1:1" x14ac:dyDescent="0.35">
      <c r="A219" s="23">
        <f>IF(Sheet6!$K$2 = PQR_Dept!B219, PQR_Dept!H219, 0)</f>
        <v>0</v>
      </c>
    </row>
    <row r="220" spans="1:1" x14ac:dyDescent="0.35">
      <c r="A220" s="23">
        <f>IF(Sheet6!$K$2 = PQR_Dept!B220, PQR_Dept!H220, 0)</f>
        <v>0</v>
      </c>
    </row>
    <row r="221" spans="1:1" x14ac:dyDescent="0.35">
      <c r="A221" s="23">
        <f>IF(Sheet6!$K$2 = PQR_Dept!B221, PQR_Dept!H221, 0)</f>
        <v>0</v>
      </c>
    </row>
    <row r="222" spans="1:1" x14ac:dyDescent="0.35">
      <c r="A222" s="23">
        <f>IF(Sheet6!$K$2 = PQR_Dept!B222, PQR_Dept!H222, 0)</f>
        <v>0</v>
      </c>
    </row>
    <row r="223" spans="1:1" x14ac:dyDescent="0.35">
      <c r="A223" s="23">
        <f>IF(Sheet6!$K$2 = PQR_Dept!B223, PQR_Dept!H223, 0)</f>
        <v>0</v>
      </c>
    </row>
    <row r="224" spans="1:1" x14ac:dyDescent="0.35">
      <c r="A224" s="23">
        <f>IF(Sheet6!$K$2 = PQR_Dept!B224, PQR_Dept!H224, 0)</f>
        <v>0</v>
      </c>
    </row>
    <row r="225" spans="1:1" x14ac:dyDescent="0.35">
      <c r="A225" s="23">
        <f>IF(Sheet6!$K$2 = PQR_Dept!B225, PQR_Dept!H225, 0)</f>
        <v>0</v>
      </c>
    </row>
    <row r="226" spans="1:1" x14ac:dyDescent="0.35">
      <c r="A226" s="23">
        <f>IF(Sheet6!$K$2 = PQR_Dept!B226, PQR_Dept!H226, 0)</f>
        <v>0</v>
      </c>
    </row>
    <row r="227" spans="1:1" x14ac:dyDescent="0.35">
      <c r="A227" s="23">
        <f>IF(Sheet6!$K$2 = PQR_Dept!B227, PQR_Dept!H227, 0)</f>
        <v>0</v>
      </c>
    </row>
    <row r="228" spans="1:1" x14ac:dyDescent="0.35">
      <c r="A228" s="23">
        <f>IF(Sheet6!$K$2 = PQR_Dept!B228, PQR_Dept!H228, 0)</f>
        <v>0</v>
      </c>
    </row>
    <row r="229" spans="1:1" x14ac:dyDescent="0.35">
      <c r="A229" s="23">
        <f>IF(Sheet6!$K$2 = PQR_Dept!B229, PQR_Dept!H229, 0)</f>
        <v>0</v>
      </c>
    </row>
    <row r="230" spans="1:1" x14ac:dyDescent="0.35">
      <c r="A230" s="23">
        <f>IF(Sheet6!$K$2 = PQR_Dept!B230, PQR_Dept!H230, 0)</f>
        <v>0</v>
      </c>
    </row>
    <row r="231" spans="1:1" x14ac:dyDescent="0.35">
      <c r="A231" s="23">
        <f>IF(Sheet6!$K$2 = PQR_Dept!B231, PQR_Dept!H231, 0)</f>
        <v>0</v>
      </c>
    </row>
    <row r="232" spans="1:1" x14ac:dyDescent="0.35">
      <c r="A232" s="23">
        <f>IF(Sheet6!$K$2 = PQR_Dept!B232, PQR_Dept!H232, 0)</f>
        <v>0</v>
      </c>
    </row>
    <row r="233" spans="1:1" x14ac:dyDescent="0.35">
      <c r="A233" s="23">
        <f>IF(Sheet6!$K$2 = PQR_Dept!B233, PQR_Dept!H233, 0)</f>
        <v>0</v>
      </c>
    </row>
    <row r="234" spans="1:1" x14ac:dyDescent="0.35">
      <c r="A234" s="23">
        <f>IF(Sheet6!$K$2 = PQR_Dept!B234, PQR_Dept!H234, 0)</f>
        <v>0</v>
      </c>
    </row>
    <row r="235" spans="1:1" x14ac:dyDescent="0.35">
      <c r="A235" s="23">
        <f>IF(Sheet6!$K$2 = PQR_Dept!B235, PQR_Dept!H235, 0)</f>
        <v>0</v>
      </c>
    </row>
    <row r="236" spans="1:1" x14ac:dyDescent="0.35">
      <c r="A236" s="23">
        <f>IF(Sheet6!$K$2 = PQR_Dept!B236, PQR_Dept!H236, 0)</f>
        <v>0</v>
      </c>
    </row>
    <row r="237" spans="1:1" x14ac:dyDescent="0.35">
      <c r="A237" s="23">
        <f>IF(Sheet6!$K$2 = PQR_Dept!B237, PQR_Dept!H237, 0)</f>
        <v>0</v>
      </c>
    </row>
    <row r="238" spans="1:1" x14ac:dyDescent="0.35">
      <c r="A238" s="23">
        <f>IF(Sheet6!$K$2 = PQR_Dept!B238, PQR_Dept!H238, 0)</f>
        <v>0</v>
      </c>
    </row>
    <row r="239" spans="1:1" x14ac:dyDescent="0.35">
      <c r="A239" s="23">
        <f>IF(Sheet6!$K$2 = PQR_Dept!B239, PQR_Dept!H239, 0)</f>
        <v>0</v>
      </c>
    </row>
    <row r="240" spans="1:1" x14ac:dyDescent="0.35">
      <c r="A240" s="23">
        <f>IF(Sheet6!$K$2 = PQR_Dept!B240, PQR_Dept!H240, 0)</f>
        <v>0</v>
      </c>
    </row>
    <row r="241" spans="1:1" x14ac:dyDescent="0.35">
      <c r="A241" s="23">
        <f>IF(Sheet6!$K$2 = PQR_Dept!B241, PQR_Dept!H241, 0)</f>
        <v>0</v>
      </c>
    </row>
    <row r="242" spans="1:1" x14ac:dyDescent="0.35">
      <c r="A242" s="23">
        <f>IF(Sheet6!$K$2 = PQR_Dept!B242, PQR_Dept!H242, 0)</f>
        <v>0</v>
      </c>
    </row>
    <row r="243" spans="1:1" x14ac:dyDescent="0.35">
      <c r="A243" s="23">
        <f>IF(Sheet6!$K$2 = PQR_Dept!B243, PQR_Dept!H243, 0)</f>
        <v>0</v>
      </c>
    </row>
    <row r="244" spans="1:1" x14ac:dyDescent="0.35">
      <c r="A244" s="23">
        <f>IF(Sheet6!$K$2 = PQR_Dept!B244, PQR_Dept!H244, 0)</f>
        <v>0</v>
      </c>
    </row>
    <row r="245" spans="1:1" x14ac:dyDescent="0.35">
      <c r="A245" s="23">
        <f>IF(Sheet6!$K$2 = PQR_Dept!B245, PQR_Dept!H245, 0)</f>
        <v>0</v>
      </c>
    </row>
    <row r="246" spans="1:1" x14ac:dyDescent="0.35">
      <c r="A246" s="23">
        <f>IF(Sheet6!$K$2 = PQR_Dept!B246, PQR_Dept!H246, 0)</f>
        <v>0</v>
      </c>
    </row>
    <row r="247" spans="1:1" x14ac:dyDescent="0.35">
      <c r="A247" s="23">
        <f>IF(Sheet6!$K$2 = PQR_Dept!B247, PQR_Dept!H247, 0)</f>
        <v>0</v>
      </c>
    </row>
    <row r="248" spans="1:1" x14ac:dyDescent="0.35">
      <c r="A248" s="23">
        <f>IF(Sheet6!$K$2 = PQR_Dept!B248, PQR_Dept!H248, 0)</f>
        <v>0</v>
      </c>
    </row>
    <row r="249" spans="1:1" x14ac:dyDescent="0.35">
      <c r="A249" s="23">
        <f>IF(Sheet6!$K$2 = PQR_Dept!B249, PQR_Dept!H249, 0)</f>
        <v>0</v>
      </c>
    </row>
    <row r="250" spans="1:1" x14ac:dyDescent="0.35">
      <c r="A250" s="23">
        <f>IF(Sheet6!$K$2 = PQR_Dept!B250, PQR_Dept!H250, 0)</f>
        <v>0</v>
      </c>
    </row>
    <row r="251" spans="1:1" x14ac:dyDescent="0.35">
      <c r="A251" s="23">
        <f>IF(Sheet6!$K$2 = PQR_Dept!B251, PQR_Dept!H251, 0)</f>
        <v>0</v>
      </c>
    </row>
    <row r="252" spans="1:1" x14ac:dyDescent="0.35">
      <c r="A252" s="23">
        <f>IF(Sheet6!$K$2 = PQR_Dept!B252, PQR_Dept!H252, 0)</f>
        <v>0</v>
      </c>
    </row>
    <row r="253" spans="1:1" x14ac:dyDescent="0.35">
      <c r="A253" s="23">
        <f>IF(Sheet6!$K$2 = PQR_Dept!B253, PQR_Dept!H253, 0)</f>
        <v>0</v>
      </c>
    </row>
    <row r="254" spans="1:1" x14ac:dyDescent="0.35">
      <c r="A254" s="23">
        <f>IF(Sheet6!$K$2 = PQR_Dept!B254, PQR_Dept!H254, 0)</f>
        <v>0</v>
      </c>
    </row>
    <row r="255" spans="1:1" x14ac:dyDescent="0.35">
      <c r="A255" s="23">
        <f>IF(Sheet6!$K$2 = PQR_Dept!B255, PQR_Dept!H255, 0)</f>
        <v>0</v>
      </c>
    </row>
    <row r="256" spans="1:1" x14ac:dyDescent="0.35">
      <c r="A256" s="23">
        <f>IF(Sheet6!$K$2 = PQR_Dept!B256, PQR_Dept!H256, 0)</f>
        <v>0</v>
      </c>
    </row>
    <row r="257" spans="1:1" x14ac:dyDescent="0.35">
      <c r="A257" s="23">
        <f>IF(Sheet6!$K$2 = PQR_Dept!B257, PQR_Dept!H257, 0)</f>
        <v>0</v>
      </c>
    </row>
    <row r="258" spans="1:1" x14ac:dyDescent="0.35">
      <c r="A258" s="23">
        <f>IF(Sheet6!$K$2 = PQR_Dept!B258, PQR_Dept!H258, 0)</f>
        <v>0</v>
      </c>
    </row>
    <row r="259" spans="1:1" x14ac:dyDescent="0.35">
      <c r="A259" s="23">
        <f>IF(Sheet6!$K$2 = PQR_Dept!B259, PQR_Dept!H259, 0)</f>
        <v>0</v>
      </c>
    </row>
    <row r="260" spans="1:1" x14ac:dyDescent="0.35">
      <c r="A260" s="23">
        <f>IF(Sheet6!$K$2 = PQR_Dept!B260, PQR_Dept!H260, 0)</f>
        <v>0</v>
      </c>
    </row>
    <row r="261" spans="1:1" x14ac:dyDescent="0.35">
      <c r="A261" s="23">
        <f>IF(Sheet6!$K$2 = PQR_Dept!B261, PQR_Dept!H261, 0)</f>
        <v>0</v>
      </c>
    </row>
    <row r="262" spans="1:1" x14ac:dyDescent="0.35">
      <c r="A262" s="23">
        <f>IF(Sheet6!$K$2 = PQR_Dept!B262, PQR_Dept!H262, 0)</f>
        <v>0</v>
      </c>
    </row>
    <row r="263" spans="1:1" x14ac:dyDescent="0.35">
      <c r="A263" s="23">
        <f>IF(Sheet6!$K$2 = PQR_Dept!B263, PQR_Dept!H263, 0)</f>
        <v>0</v>
      </c>
    </row>
    <row r="264" spans="1:1" x14ac:dyDescent="0.35">
      <c r="A264" s="23">
        <f>IF(Sheet6!$K$2 = PQR_Dept!B264, PQR_Dept!H264, 0)</f>
        <v>0</v>
      </c>
    </row>
    <row r="265" spans="1:1" x14ac:dyDescent="0.35">
      <c r="A265" s="23">
        <f>IF(Sheet6!$K$2 = PQR_Dept!B265, PQR_Dept!H265, 0)</f>
        <v>0</v>
      </c>
    </row>
    <row r="266" spans="1:1" x14ac:dyDescent="0.35">
      <c r="A266" s="23">
        <f>IF(Sheet6!$K$2 = PQR_Dept!B266, PQR_Dept!H266, 0)</f>
        <v>0</v>
      </c>
    </row>
    <row r="267" spans="1:1" x14ac:dyDescent="0.35">
      <c r="A267" s="23">
        <f>IF(Sheet6!$K$2 = PQR_Dept!B267, PQR_Dept!H267, 0)</f>
        <v>0</v>
      </c>
    </row>
    <row r="268" spans="1:1" x14ac:dyDescent="0.35">
      <c r="A268" s="23">
        <f>IF(Sheet6!$K$2 = PQR_Dept!B268, PQR_Dept!H268, 0)</f>
        <v>0</v>
      </c>
    </row>
    <row r="269" spans="1:1" x14ac:dyDescent="0.35">
      <c r="A269" s="23">
        <f>IF(Sheet6!$K$2 = PQR_Dept!B269, PQR_Dept!H269, 0)</f>
        <v>0</v>
      </c>
    </row>
    <row r="270" spans="1:1" x14ac:dyDescent="0.35">
      <c r="A270" s="23">
        <f>IF(Sheet6!$K$2 = PQR_Dept!B270, PQR_Dept!H270, 0)</f>
        <v>0</v>
      </c>
    </row>
    <row r="271" spans="1:1" x14ac:dyDescent="0.35">
      <c r="A271" s="23">
        <f>IF(Sheet6!$K$2 = PQR_Dept!B271, PQR_Dept!H271, 0)</f>
        <v>0</v>
      </c>
    </row>
    <row r="272" spans="1:1" x14ac:dyDescent="0.35">
      <c r="A272" s="23">
        <f>IF(Sheet6!$K$2 = PQR_Dept!B272, PQR_Dept!H272, 0)</f>
        <v>0</v>
      </c>
    </row>
    <row r="273" spans="1:1" x14ac:dyDescent="0.35">
      <c r="A273" s="23">
        <f>IF(Sheet6!$K$2 = PQR_Dept!B273, PQR_Dept!H273, 0)</f>
        <v>0</v>
      </c>
    </row>
    <row r="274" spans="1:1" x14ac:dyDescent="0.35">
      <c r="A274" s="23">
        <f>IF(Sheet6!$K$2 = PQR_Dept!B274, PQR_Dept!H274, 0)</f>
        <v>0</v>
      </c>
    </row>
    <row r="275" spans="1:1" x14ac:dyDescent="0.35">
      <c r="A275" s="23">
        <f>IF(Sheet6!$K$2 = PQR_Dept!B275, PQR_Dept!H275, 0)</f>
        <v>0</v>
      </c>
    </row>
    <row r="276" spans="1:1" x14ac:dyDescent="0.35">
      <c r="A276" s="23">
        <f>IF(Sheet6!$K$2 = PQR_Dept!B276, PQR_Dept!H276, 0)</f>
        <v>0</v>
      </c>
    </row>
    <row r="277" spans="1:1" x14ac:dyDescent="0.35">
      <c r="A277" s="23">
        <f>IF(Sheet6!$K$2 = PQR_Dept!B277, PQR_Dept!H277, 0)</f>
        <v>0</v>
      </c>
    </row>
    <row r="278" spans="1:1" x14ac:dyDescent="0.35">
      <c r="A278" s="23">
        <f>IF(Sheet6!$K$2 = PQR_Dept!B278, PQR_Dept!H278, 0)</f>
        <v>0</v>
      </c>
    </row>
    <row r="279" spans="1:1" x14ac:dyDescent="0.35">
      <c r="A279" s="23">
        <f>IF(Sheet6!$K$2 = PQR_Dept!B279, PQR_Dept!H279, 0)</f>
        <v>0</v>
      </c>
    </row>
    <row r="280" spans="1:1" x14ac:dyDescent="0.35">
      <c r="A280" s="23">
        <f>IF(Sheet6!$K$2 = PQR_Dept!B280, PQR_Dept!H280, 0)</f>
        <v>0</v>
      </c>
    </row>
    <row r="281" spans="1:1" x14ac:dyDescent="0.35">
      <c r="A281" s="23">
        <f>IF(Sheet6!$K$2 = PQR_Dept!B281, PQR_Dept!H281, 0)</f>
        <v>0</v>
      </c>
    </row>
    <row r="282" spans="1:1" x14ac:dyDescent="0.35">
      <c r="A282" s="23">
        <f>IF(Sheet6!$K$2 = PQR_Dept!B282, PQR_Dept!H282, 0)</f>
        <v>0</v>
      </c>
    </row>
    <row r="283" spans="1:1" x14ac:dyDescent="0.35">
      <c r="A283" s="23">
        <f>IF(Sheet6!$K$2 = PQR_Dept!B283, PQR_Dept!H283, 0)</f>
        <v>0</v>
      </c>
    </row>
    <row r="284" spans="1:1" x14ac:dyDescent="0.35">
      <c r="A284" s="23">
        <f>IF(Sheet6!$K$2 = PQR_Dept!B284, PQR_Dept!H284, 0)</f>
        <v>0</v>
      </c>
    </row>
    <row r="285" spans="1:1" x14ac:dyDescent="0.35">
      <c r="A285" s="23">
        <f>IF(Sheet6!$K$2 = PQR_Dept!B285, PQR_Dept!H285, 0)</f>
        <v>0</v>
      </c>
    </row>
    <row r="286" spans="1:1" x14ac:dyDescent="0.35">
      <c r="A286" s="23">
        <f>IF(Sheet6!$K$2 = PQR_Dept!B286, PQR_Dept!H286, 0)</f>
        <v>0</v>
      </c>
    </row>
    <row r="287" spans="1:1" x14ac:dyDescent="0.35">
      <c r="A287" s="23">
        <f>IF(Sheet6!$K$2 = PQR_Dept!B287, PQR_Dept!H287, 0)</f>
        <v>0</v>
      </c>
    </row>
    <row r="288" spans="1:1" x14ac:dyDescent="0.35">
      <c r="A288" s="23">
        <f>IF(Sheet6!$K$2 = PQR_Dept!B288, PQR_Dept!H288, 0)</f>
        <v>0</v>
      </c>
    </row>
    <row r="289" spans="1:1" x14ac:dyDescent="0.35">
      <c r="A289" s="23">
        <f>IF(Sheet6!$K$2 = PQR_Dept!B289, PQR_Dept!H289, 0)</f>
        <v>0</v>
      </c>
    </row>
    <row r="290" spans="1:1" x14ac:dyDescent="0.35">
      <c r="A290" s="23">
        <f>IF(Sheet6!$K$2 = PQR_Dept!B290, PQR_Dept!H290, 0)</f>
        <v>0</v>
      </c>
    </row>
    <row r="291" spans="1:1" x14ac:dyDescent="0.35">
      <c r="A291" s="23">
        <f>IF(Sheet6!$K$2 = PQR_Dept!B291, PQR_Dept!H291, 0)</f>
        <v>0</v>
      </c>
    </row>
    <row r="292" spans="1:1" x14ac:dyDescent="0.35">
      <c r="A292" s="23">
        <f>IF(Sheet6!$K$2 = PQR_Dept!B292, PQR_Dept!H292, 0)</f>
        <v>0</v>
      </c>
    </row>
    <row r="293" spans="1:1" x14ac:dyDescent="0.35">
      <c r="A293" s="23">
        <f>IF(Sheet6!$K$2 = PQR_Dept!B293, PQR_Dept!H293, 0)</f>
        <v>0</v>
      </c>
    </row>
    <row r="294" spans="1:1" x14ac:dyDescent="0.35">
      <c r="A294" s="23">
        <f>IF(Sheet6!$K$2 = PQR_Dept!B294, PQR_Dept!H294, 0)</f>
        <v>0</v>
      </c>
    </row>
    <row r="295" spans="1:1" x14ac:dyDescent="0.35">
      <c r="A295" s="23">
        <f>IF(Sheet6!$K$2 = PQR_Dept!B295, PQR_Dept!H295, 0)</f>
        <v>0</v>
      </c>
    </row>
    <row r="296" spans="1:1" x14ac:dyDescent="0.35">
      <c r="A296" s="23">
        <f>IF(Sheet6!$K$2 = PQR_Dept!B296, PQR_Dept!H296, 0)</f>
        <v>0</v>
      </c>
    </row>
    <row r="297" spans="1:1" x14ac:dyDescent="0.35">
      <c r="A297" s="23">
        <f>IF(Sheet6!$K$2 = PQR_Dept!B297, PQR_Dept!H297, 0)</f>
        <v>0</v>
      </c>
    </row>
    <row r="298" spans="1:1" x14ac:dyDescent="0.35">
      <c r="A298" s="23">
        <f>IF(Sheet6!$K$2 = PQR_Dept!B298, PQR_Dept!H298, 0)</f>
        <v>0</v>
      </c>
    </row>
    <row r="299" spans="1:1" x14ac:dyDescent="0.35">
      <c r="A299" s="23">
        <f>IF(Sheet6!$K$2 = PQR_Dept!B299, PQR_Dept!H299, 0)</f>
        <v>0</v>
      </c>
    </row>
    <row r="300" spans="1:1" x14ac:dyDescent="0.35">
      <c r="A300" s="23">
        <f>IF(Sheet6!$K$2 = PQR_Dept!B300, PQR_Dept!H300, 0)</f>
        <v>0</v>
      </c>
    </row>
    <row r="301" spans="1:1" x14ac:dyDescent="0.35">
      <c r="A301" s="23">
        <f>IF(Sheet6!$K$2 = PQR_Dept!B301, PQR_Dept!H301, 0)</f>
        <v>0</v>
      </c>
    </row>
    <row r="302" spans="1:1" x14ac:dyDescent="0.35">
      <c r="A302" s="23">
        <f>IF(Sheet6!$K$2 = PQR_Dept!B302, PQR_Dept!H302, 0)</f>
        <v>0</v>
      </c>
    </row>
    <row r="303" spans="1:1" x14ac:dyDescent="0.35">
      <c r="A303" s="23">
        <f>IF(Sheet6!$K$2 = PQR_Dept!B303, PQR_Dept!H303, 0)</f>
        <v>0</v>
      </c>
    </row>
    <row r="304" spans="1:1" x14ac:dyDescent="0.35">
      <c r="A304" s="23">
        <f>IF(Sheet6!$K$2 = PQR_Dept!B304, PQR_Dept!H304, 0)</f>
        <v>0</v>
      </c>
    </row>
    <row r="305" spans="1:1" x14ac:dyDescent="0.35">
      <c r="A305" s="23">
        <f>IF(Sheet6!$K$2 = PQR_Dept!B305, PQR_Dept!H305, 0)</f>
        <v>0</v>
      </c>
    </row>
    <row r="306" spans="1:1" x14ac:dyDescent="0.35">
      <c r="A306" s="23">
        <f>IF(Sheet6!$K$2 = PQR_Dept!B306, PQR_Dept!H306, 0)</f>
        <v>0</v>
      </c>
    </row>
    <row r="307" spans="1:1" x14ac:dyDescent="0.35">
      <c r="A307" s="23">
        <f>IF(Sheet6!$K$2 = PQR_Dept!B307, PQR_Dept!H307, 0)</f>
        <v>0</v>
      </c>
    </row>
    <row r="308" spans="1:1" x14ac:dyDescent="0.35">
      <c r="A308" s="23">
        <f>IF(Sheet6!$K$2 = PQR_Dept!B308, PQR_Dept!H308, 0)</f>
        <v>0</v>
      </c>
    </row>
    <row r="309" spans="1:1" x14ac:dyDescent="0.35">
      <c r="A309" s="23">
        <f>IF(Sheet6!$K$2 = PQR_Dept!B309, PQR_Dept!H309, 0)</f>
        <v>0</v>
      </c>
    </row>
    <row r="310" spans="1:1" x14ac:dyDescent="0.35">
      <c r="A310" s="23">
        <f>IF(Sheet6!$K$2 = PQR_Dept!B310, PQR_Dept!H310, 0)</f>
        <v>0</v>
      </c>
    </row>
    <row r="311" spans="1:1" x14ac:dyDescent="0.35">
      <c r="A311" s="23">
        <f>IF(Sheet6!$K$2 = PQR_Dept!B311, PQR_Dept!H311, 0)</f>
        <v>0</v>
      </c>
    </row>
    <row r="312" spans="1:1" x14ac:dyDescent="0.35">
      <c r="A312" s="23">
        <f>IF(Sheet6!$K$2 = PQR_Dept!B312, PQR_Dept!H312, 0)</f>
        <v>0</v>
      </c>
    </row>
    <row r="313" spans="1:1" x14ac:dyDescent="0.35">
      <c r="A313" s="23">
        <f>IF(Sheet6!$K$2 = PQR_Dept!B313, PQR_Dept!H313, 0)</f>
        <v>0</v>
      </c>
    </row>
    <row r="314" spans="1:1" x14ac:dyDescent="0.35">
      <c r="A314" s="23">
        <f>IF(Sheet6!$K$2 = PQR_Dept!B314, PQR_Dept!H314, 0)</f>
        <v>0</v>
      </c>
    </row>
    <row r="315" spans="1:1" x14ac:dyDescent="0.35">
      <c r="A315" s="23">
        <f>IF(Sheet6!$K$2 = PQR_Dept!B315, PQR_Dept!H315, 0)</f>
        <v>0</v>
      </c>
    </row>
    <row r="316" spans="1:1" x14ac:dyDescent="0.35">
      <c r="A316" s="23">
        <f>IF(Sheet6!$K$2 = PQR_Dept!B316, PQR_Dept!H316, 0)</f>
        <v>0</v>
      </c>
    </row>
    <row r="317" spans="1:1" x14ac:dyDescent="0.35">
      <c r="A317" s="23">
        <f>IF(Sheet6!$K$2 = PQR_Dept!B317, PQR_Dept!H317, 0)</f>
        <v>0</v>
      </c>
    </row>
    <row r="318" spans="1:1" x14ac:dyDescent="0.35">
      <c r="A318" s="23">
        <f>IF(Sheet6!$K$2 = PQR_Dept!B318, PQR_Dept!H318, 0)</f>
        <v>0</v>
      </c>
    </row>
    <row r="319" spans="1:1" x14ac:dyDescent="0.35">
      <c r="A319" s="23">
        <f>IF(Sheet6!$K$2 = PQR_Dept!B319, PQR_Dept!H319, 0)</f>
        <v>0</v>
      </c>
    </row>
    <row r="320" spans="1:1" x14ac:dyDescent="0.35">
      <c r="A320" s="23">
        <f>IF(Sheet6!$K$2 = PQR_Dept!B320, PQR_Dept!H320, 0)</f>
        <v>0</v>
      </c>
    </row>
    <row r="321" spans="1:1" x14ac:dyDescent="0.35">
      <c r="A321" s="23">
        <f>IF(Sheet6!$K$2 = PQR_Dept!B321, PQR_Dept!H321, 0)</f>
        <v>0</v>
      </c>
    </row>
    <row r="322" spans="1:1" x14ac:dyDescent="0.35">
      <c r="A322" s="23">
        <f>IF(Sheet6!$K$2 = PQR_Dept!B322, PQR_Dept!H322, 0)</f>
        <v>0</v>
      </c>
    </row>
    <row r="323" spans="1:1" x14ac:dyDescent="0.35">
      <c r="A323" s="23">
        <f>IF(Sheet6!$K$2 = PQR_Dept!B323, PQR_Dept!H323, 0)</f>
        <v>0</v>
      </c>
    </row>
    <row r="324" spans="1:1" x14ac:dyDescent="0.35">
      <c r="A324" s="23">
        <f>IF(Sheet6!$K$2 = PQR_Dept!B324, PQR_Dept!H324, 0)</f>
        <v>0</v>
      </c>
    </row>
    <row r="325" spans="1:1" x14ac:dyDescent="0.35">
      <c r="A325" s="23">
        <f>IF(Sheet6!$K$2 = PQR_Dept!B325, PQR_Dept!H325, 0)</f>
        <v>0</v>
      </c>
    </row>
    <row r="326" spans="1:1" x14ac:dyDescent="0.35">
      <c r="A326" s="23">
        <f>IF(Sheet6!$K$2 = PQR_Dept!B326, PQR_Dept!H326, 0)</f>
        <v>0</v>
      </c>
    </row>
    <row r="327" spans="1:1" x14ac:dyDescent="0.35">
      <c r="A327" s="23">
        <f>IF(Sheet6!$K$2 = PQR_Dept!B327, PQR_Dept!H327, 0)</f>
        <v>0</v>
      </c>
    </row>
    <row r="328" spans="1:1" x14ac:dyDescent="0.35">
      <c r="A328" s="23">
        <f>IF(Sheet6!$K$2 = PQR_Dept!B328, PQR_Dept!H328, 0)</f>
        <v>0</v>
      </c>
    </row>
    <row r="329" spans="1:1" x14ac:dyDescent="0.35">
      <c r="A329" s="23">
        <f>IF(Sheet6!$K$2 = PQR_Dept!B329, PQR_Dept!H329, 0)</f>
        <v>0</v>
      </c>
    </row>
    <row r="330" spans="1:1" x14ac:dyDescent="0.35">
      <c r="A330" s="23">
        <f>IF(Sheet6!$K$2 = PQR_Dept!B330, PQR_Dept!H330, 0)</f>
        <v>0</v>
      </c>
    </row>
    <row r="331" spans="1:1" x14ac:dyDescent="0.35">
      <c r="A331" s="23">
        <f>IF(Sheet6!$K$2 = PQR_Dept!B331, PQR_Dept!H331, 0)</f>
        <v>0</v>
      </c>
    </row>
    <row r="332" spans="1:1" x14ac:dyDescent="0.35">
      <c r="A332" s="23">
        <f>IF(Sheet6!$K$2 = PQR_Dept!B332, PQR_Dept!H332, 0)</f>
        <v>0</v>
      </c>
    </row>
    <row r="333" spans="1:1" x14ac:dyDescent="0.35">
      <c r="A333" s="23">
        <f>IF(Sheet6!$K$2 = PQR_Dept!B333, PQR_Dept!H333, 0)</f>
        <v>0</v>
      </c>
    </row>
    <row r="334" spans="1:1" x14ac:dyDescent="0.35">
      <c r="A334" s="23">
        <f>IF(Sheet6!$K$2 = PQR_Dept!B334, PQR_Dept!H334, 0)</f>
        <v>0</v>
      </c>
    </row>
    <row r="335" spans="1:1" x14ac:dyDescent="0.35">
      <c r="A335" s="23">
        <f>IF(Sheet6!$K$2 = PQR_Dept!B335, PQR_Dept!H335, 0)</f>
        <v>0</v>
      </c>
    </row>
    <row r="336" spans="1:1" x14ac:dyDescent="0.35">
      <c r="A336" s="23">
        <f>IF(Sheet6!$K$2 = PQR_Dept!B336, PQR_Dept!H336, 0)</f>
        <v>0</v>
      </c>
    </row>
    <row r="337" spans="1:1" x14ac:dyDescent="0.35">
      <c r="A337" s="23">
        <f>IF(Sheet6!$K$2 = PQR_Dept!B337, PQR_Dept!H337, 0)</f>
        <v>0</v>
      </c>
    </row>
    <row r="338" spans="1:1" x14ac:dyDescent="0.35">
      <c r="A338" s="23">
        <f>IF(Sheet6!$K$2 = PQR_Dept!B338, PQR_Dept!H338, 0)</f>
        <v>0</v>
      </c>
    </row>
    <row r="339" spans="1:1" x14ac:dyDescent="0.35">
      <c r="A339" s="23">
        <f>IF(Sheet6!$K$2 = PQR_Dept!B339, PQR_Dept!H339, 0)</f>
        <v>0</v>
      </c>
    </row>
    <row r="340" spans="1:1" x14ac:dyDescent="0.35">
      <c r="A340" s="23">
        <f>IF(Sheet6!$K$2 = PQR_Dept!B340, PQR_Dept!H340, 0)</f>
        <v>0</v>
      </c>
    </row>
    <row r="341" spans="1:1" x14ac:dyDescent="0.35">
      <c r="A341" s="23">
        <f>IF(Sheet6!$K$2 = PQR_Dept!B341, PQR_Dept!H341, 0)</f>
        <v>0</v>
      </c>
    </row>
    <row r="342" spans="1:1" x14ac:dyDescent="0.35">
      <c r="A342" s="23">
        <f>IF(Sheet6!$K$2 = PQR_Dept!B342, PQR_Dept!H342, 0)</f>
        <v>0</v>
      </c>
    </row>
    <row r="343" spans="1:1" x14ac:dyDescent="0.35">
      <c r="A343" s="23">
        <f>IF(Sheet6!$K$2 = PQR_Dept!B343, PQR_Dept!H343, 0)</f>
        <v>0</v>
      </c>
    </row>
    <row r="344" spans="1:1" x14ac:dyDescent="0.35">
      <c r="A344" s="23">
        <f>IF(Sheet6!$K$2 = PQR_Dept!B344, PQR_Dept!H344, 0)</f>
        <v>0</v>
      </c>
    </row>
    <row r="345" spans="1:1" x14ac:dyDescent="0.35">
      <c r="A345" s="23">
        <f>IF(Sheet6!$K$2 = PQR_Dept!B345, PQR_Dept!H345, 0)</f>
        <v>0</v>
      </c>
    </row>
    <row r="346" spans="1:1" x14ac:dyDescent="0.35">
      <c r="A346" s="23">
        <f>IF(Sheet6!$K$2 = PQR_Dept!B346, PQR_Dept!H346, 0)</f>
        <v>0</v>
      </c>
    </row>
    <row r="347" spans="1:1" x14ac:dyDescent="0.35">
      <c r="A347" s="23">
        <f>IF(Sheet6!$K$2 = PQR_Dept!B347, PQR_Dept!H347, 0)</f>
        <v>0</v>
      </c>
    </row>
    <row r="348" spans="1:1" x14ac:dyDescent="0.35">
      <c r="A348" s="23">
        <f>IF(Sheet6!$K$2 = PQR_Dept!B348, PQR_Dept!H348, 0)</f>
        <v>0</v>
      </c>
    </row>
    <row r="349" spans="1:1" x14ac:dyDescent="0.35">
      <c r="A349" s="23">
        <f>IF(Sheet6!$K$2 = PQR_Dept!B349, PQR_Dept!H349, 0)</f>
        <v>0</v>
      </c>
    </row>
    <row r="350" spans="1:1" x14ac:dyDescent="0.35">
      <c r="A350" s="23">
        <f>IF(Sheet6!$K$2 = PQR_Dept!B350, PQR_Dept!H350, 0)</f>
        <v>0</v>
      </c>
    </row>
    <row r="351" spans="1:1" x14ac:dyDescent="0.35">
      <c r="A351" s="23">
        <f>IF(Sheet6!$K$2 = PQR_Dept!B351, PQR_Dept!H351, 0)</f>
        <v>0</v>
      </c>
    </row>
    <row r="352" spans="1:1" x14ac:dyDescent="0.35">
      <c r="A352" s="23">
        <f>IF(Sheet6!$K$2 = PQR_Dept!B352, PQR_Dept!H352, 0)</f>
        <v>0</v>
      </c>
    </row>
    <row r="353" spans="1:1" x14ac:dyDescent="0.35">
      <c r="A353" s="23">
        <f>IF(Sheet6!$K$2 = PQR_Dept!B353, PQR_Dept!H353, 0)</f>
        <v>0</v>
      </c>
    </row>
    <row r="354" spans="1:1" x14ac:dyDescent="0.35">
      <c r="A354" s="23">
        <f>IF(Sheet6!$K$2 = PQR_Dept!B354, PQR_Dept!H354, 0)</f>
        <v>0</v>
      </c>
    </row>
    <row r="355" spans="1:1" x14ac:dyDescent="0.35">
      <c r="A355" s="23">
        <f>IF(Sheet6!$K$2 = PQR_Dept!B355, PQR_Dept!H355, 0)</f>
        <v>0</v>
      </c>
    </row>
    <row r="356" spans="1:1" x14ac:dyDescent="0.35">
      <c r="A356" s="23">
        <f>IF(Sheet6!$K$2 = PQR_Dept!B356, PQR_Dept!H356, 0)</f>
        <v>0</v>
      </c>
    </row>
    <row r="357" spans="1:1" x14ac:dyDescent="0.35">
      <c r="A357" s="23">
        <f>IF(Sheet6!$K$2 = PQR_Dept!B357, PQR_Dept!H357, 0)</f>
        <v>0</v>
      </c>
    </row>
    <row r="358" spans="1:1" x14ac:dyDescent="0.35">
      <c r="A358" s="23">
        <f>IF(Sheet6!$K$2 = PQR_Dept!B358, PQR_Dept!H358, 0)</f>
        <v>0</v>
      </c>
    </row>
    <row r="359" spans="1:1" x14ac:dyDescent="0.35">
      <c r="A359" s="23">
        <f>IF(Sheet6!$K$2 = PQR_Dept!B359, PQR_Dept!H359, 0)</f>
        <v>0</v>
      </c>
    </row>
    <row r="360" spans="1:1" x14ac:dyDescent="0.35">
      <c r="A360" s="23">
        <f>IF(Sheet6!$K$2 = PQR_Dept!B360, PQR_Dept!H360, 0)</f>
        <v>0</v>
      </c>
    </row>
    <row r="361" spans="1:1" x14ac:dyDescent="0.35">
      <c r="A361" s="23">
        <f>IF(Sheet6!$K$2 = PQR_Dept!B361, PQR_Dept!H361, 0)</f>
        <v>0</v>
      </c>
    </row>
    <row r="362" spans="1:1" x14ac:dyDescent="0.35">
      <c r="A362" s="23">
        <f>IF(Sheet6!$K$2 = PQR_Dept!B362, PQR_Dept!H362, 0)</f>
        <v>0</v>
      </c>
    </row>
    <row r="363" spans="1:1" x14ac:dyDescent="0.35">
      <c r="A363" s="23">
        <f>IF(Sheet6!$K$2 = PQR_Dept!B363, PQR_Dept!H363, 0)</f>
        <v>0</v>
      </c>
    </row>
    <row r="364" spans="1:1" x14ac:dyDescent="0.35">
      <c r="A364" s="23">
        <f>IF(Sheet6!$K$2 = PQR_Dept!B364, PQR_Dept!H364, 0)</f>
        <v>0</v>
      </c>
    </row>
    <row r="365" spans="1:1" x14ac:dyDescent="0.35">
      <c r="A365" s="23">
        <f>IF(Sheet6!$K$2 = PQR_Dept!B365, PQR_Dept!H365, 0)</f>
        <v>0</v>
      </c>
    </row>
    <row r="366" spans="1:1" x14ac:dyDescent="0.35">
      <c r="A366" s="23">
        <f>IF(Sheet6!$K$2 = PQR_Dept!B366, PQR_Dept!H366, 0)</f>
        <v>0</v>
      </c>
    </row>
    <row r="367" spans="1:1" x14ac:dyDescent="0.35">
      <c r="A367" s="23">
        <f>IF(Sheet6!$K$2 = PQR_Dept!B367, PQR_Dept!H367, 0)</f>
        <v>0</v>
      </c>
    </row>
    <row r="368" spans="1:1" x14ac:dyDescent="0.35">
      <c r="A368" s="23">
        <f>IF(Sheet6!$K$2 = PQR_Dept!B368, PQR_Dept!H368, 0)</f>
        <v>0</v>
      </c>
    </row>
    <row r="369" spans="1:1" x14ac:dyDescent="0.35">
      <c r="A369" s="23">
        <f>IF(Sheet6!$K$2 = PQR_Dept!B369, PQR_Dept!H369, 0)</f>
        <v>0</v>
      </c>
    </row>
    <row r="370" spans="1:1" x14ac:dyDescent="0.35">
      <c r="A370" s="23">
        <f>IF(Sheet6!$K$2 = PQR_Dept!B370, PQR_Dept!H370, 0)</f>
        <v>0</v>
      </c>
    </row>
    <row r="371" spans="1:1" x14ac:dyDescent="0.35">
      <c r="A371" s="23">
        <f>IF(Sheet6!$K$2 = PQR_Dept!B371, PQR_Dept!H371, 0)</f>
        <v>0</v>
      </c>
    </row>
    <row r="372" spans="1:1" x14ac:dyDescent="0.35">
      <c r="A372" s="23">
        <f>IF(Sheet6!$K$2 = PQR_Dept!B372, PQR_Dept!H372, 0)</f>
        <v>0</v>
      </c>
    </row>
    <row r="373" spans="1:1" x14ac:dyDescent="0.35">
      <c r="A373" s="23">
        <f>IF(Sheet6!$K$2 = PQR_Dept!B373, PQR_Dept!H373, 0)</f>
        <v>0</v>
      </c>
    </row>
    <row r="374" spans="1:1" x14ac:dyDescent="0.35">
      <c r="A374" s="23">
        <f>IF(Sheet6!$K$2 = PQR_Dept!B374, PQR_Dept!H374, 0)</f>
        <v>0</v>
      </c>
    </row>
    <row r="375" spans="1:1" x14ac:dyDescent="0.35">
      <c r="A375" s="23">
        <f>IF(Sheet6!$K$2 = PQR_Dept!B375, PQR_Dept!H375, 0)</f>
        <v>0</v>
      </c>
    </row>
    <row r="376" spans="1:1" x14ac:dyDescent="0.35">
      <c r="A376" s="23">
        <f>IF(Sheet6!$K$2 = PQR_Dept!B376, PQR_Dept!H376, 0)</f>
        <v>0</v>
      </c>
    </row>
    <row r="377" spans="1:1" x14ac:dyDescent="0.35">
      <c r="A377" s="23">
        <f>IF(Sheet6!$K$2 = PQR_Dept!B377, PQR_Dept!H377, 0)</f>
        <v>0</v>
      </c>
    </row>
    <row r="378" spans="1:1" x14ac:dyDescent="0.35">
      <c r="A378" s="23">
        <f>IF(Sheet6!$K$2 = PQR_Dept!B378, PQR_Dept!H378, 0)</f>
        <v>0</v>
      </c>
    </row>
    <row r="379" spans="1:1" x14ac:dyDescent="0.35">
      <c r="A379" s="23">
        <f>IF(Sheet6!$K$2 = PQR_Dept!B379, PQR_Dept!H379, 0)</f>
        <v>0</v>
      </c>
    </row>
    <row r="380" spans="1:1" x14ac:dyDescent="0.35">
      <c r="A380" s="23">
        <f>IF(Sheet6!$K$2 = PQR_Dept!B380, PQR_Dept!H380, 0)</f>
        <v>0</v>
      </c>
    </row>
    <row r="381" spans="1:1" x14ac:dyDescent="0.35">
      <c r="A381" s="23">
        <f>IF(Sheet6!$K$2 = PQR_Dept!B381, PQR_Dept!H381, 0)</f>
        <v>0</v>
      </c>
    </row>
    <row r="382" spans="1:1" x14ac:dyDescent="0.35">
      <c r="A382" s="23">
        <f>IF(Sheet6!$K$2 = PQR_Dept!B382, PQR_Dept!H382, 0)</f>
        <v>0</v>
      </c>
    </row>
    <row r="383" spans="1:1" x14ac:dyDescent="0.35">
      <c r="A383" s="23">
        <f>IF(Sheet6!$K$2 = PQR_Dept!B383, PQR_Dept!H383, 0)</f>
        <v>0</v>
      </c>
    </row>
    <row r="384" spans="1:1" x14ac:dyDescent="0.35">
      <c r="A384" s="23">
        <f>IF(Sheet6!$K$2 = PQR_Dept!B384, PQR_Dept!H384, 0)</f>
        <v>0</v>
      </c>
    </row>
    <row r="385" spans="1:1" x14ac:dyDescent="0.35">
      <c r="A385" s="23">
        <f>IF(Sheet6!$K$2 = PQR_Dept!B385, PQR_Dept!H385, 0)</f>
        <v>0</v>
      </c>
    </row>
    <row r="386" spans="1:1" x14ac:dyDescent="0.35">
      <c r="A386" s="23">
        <f>IF(Sheet6!$K$2 = PQR_Dept!B386, PQR_Dept!H386, 0)</f>
        <v>0</v>
      </c>
    </row>
    <row r="387" spans="1:1" x14ac:dyDescent="0.35">
      <c r="A387" s="23">
        <f>IF(Sheet6!$K$2 = PQR_Dept!B387, PQR_Dept!H387, 0)</f>
        <v>0</v>
      </c>
    </row>
    <row r="388" spans="1:1" x14ac:dyDescent="0.35">
      <c r="A388" s="23">
        <f>IF(Sheet6!$K$2 = PQR_Dept!B388, PQR_Dept!H388, 0)</f>
        <v>0</v>
      </c>
    </row>
    <row r="389" spans="1:1" x14ac:dyDescent="0.35">
      <c r="A389" s="23">
        <f>IF(Sheet6!$K$2 = PQR_Dept!B389, PQR_Dept!H389, 0)</f>
        <v>0</v>
      </c>
    </row>
    <row r="390" spans="1:1" x14ac:dyDescent="0.35">
      <c r="A390" s="23">
        <f>IF(Sheet6!$K$2 = PQR_Dept!B390, PQR_Dept!H390, 0)</f>
        <v>0</v>
      </c>
    </row>
    <row r="391" spans="1:1" x14ac:dyDescent="0.35">
      <c r="A391" s="23">
        <f>IF(Sheet6!$K$2 = PQR_Dept!B391, PQR_Dept!H391, 0)</f>
        <v>0</v>
      </c>
    </row>
    <row r="392" spans="1:1" x14ac:dyDescent="0.35">
      <c r="A392" s="23">
        <f>IF(Sheet6!$K$2 = PQR_Dept!B392, PQR_Dept!H392, 0)</f>
        <v>0</v>
      </c>
    </row>
    <row r="393" spans="1:1" x14ac:dyDescent="0.35">
      <c r="A393" s="23">
        <f>IF(Sheet6!$K$2 = PQR_Dept!B393, PQR_Dept!H393, 0)</f>
        <v>0</v>
      </c>
    </row>
    <row r="394" spans="1:1" x14ac:dyDescent="0.35">
      <c r="A394" s="23">
        <f>IF(Sheet6!$K$2 = PQR_Dept!B394, PQR_Dept!H394, 0)</f>
        <v>0</v>
      </c>
    </row>
    <row r="395" spans="1:1" x14ac:dyDescent="0.35">
      <c r="A395" s="23">
        <f>IF(Sheet6!$K$2 = PQR_Dept!B395, PQR_Dept!H395, 0)</f>
        <v>0</v>
      </c>
    </row>
    <row r="396" spans="1:1" x14ac:dyDescent="0.35">
      <c r="A396" s="23">
        <f>IF(Sheet6!$K$2 = PQR_Dept!B396, PQR_Dept!H396, 0)</f>
        <v>0</v>
      </c>
    </row>
    <row r="397" spans="1:1" x14ac:dyDescent="0.35">
      <c r="A397" s="23">
        <f>IF(Sheet6!$K$2 = PQR_Dept!B397, PQR_Dept!H397, 0)</f>
        <v>0</v>
      </c>
    </row>
    <row r="398" spans="1:1" x14ac:dyDescent="0.35">
      <c r="A398" s="23">
        <f>IF(Sheet6!$K$2 = PQR_Dept!B398, PQR_Dept!H398, 0)</f>
        <v>0</v>
      </c>
    </row>
    <row r="399" spans="1:1" x14ac:dyDescent="0.35">
      <c r="A399" s="23">
        <f>IF(Sheet6!$K$2 = PQR_Dept!B399, PQR_Dept!H399, 0)</f>
        <v>0</v>
      </c>
    </row>
    <row r="400" spans="1:1" x14ac:dyDescent="0.35">
      <c r="A400" s="23">
        <f>IF(Sheet6!$K$2 = PQR_Dept!B400, PQR_Dept!H400, 0)</f>
        <v>0</v>
      </c>
    </row>
    <row r="401" spans="1:1" x14ac:dyDescent="0.35">
      <c r="A401" s="23">
        <f>IF(Sheet6!$K$2 = PQR_Dept!B401, PQR_Dept!H401, 0)</f>
        <v>0</v>
      </c>
    </row>
    <row r="402" spans="1:1" x14ac:dyDescent="0.35">
      <c r="A402" s="23">
        <f>IF(Sheet6!$K$2 = PQR_Dept!B402, PQR_Dept!H402, 0)</f>
        <v>0</v>
      </c>
    </row>
    <row r="403" spans="1:1" x14ac:dyDescent="0.35">
      <c r="A403" s="23">
        <f>IF(Sheet6!$K$2 = PQR_Dept!B403, PQR_Dept!H403, 0)</f>
        <v>0</v>
      </c>
    </row>
    <row r="404" spans="1:1" x14ac:dyDescent="0.35">
      <c r="A404" s="23">
        <f>IF(Sheet6!$K$2 = PQR_Dept!B404, PQR_Dept!H404, 0)</f>
        <v>0</v>
      </c>
    </row>
    <row r="405" spans="1:1" x14ac:dyDescent="0.35">
      <c r="A405" s="23">
        <f>IF(Sheet6!$K$2 = PQR_Dept!B405, PQR_Dept!H405, 0)</f>
        <v>0</v>
      </c>
    </row>
    <row r="406" spans="1:1" x14ac:dyDescent="0.35">
      <c r="A406" s="23">
        <f>IF(Sheet6!$K$2 = PQR_Dept!B406, PQR_Dept!H406, 0)</f>
        <v>0</v>
      </c>
    </row>
    <row r="407" spans="1:1" x14ac:dyDescent="0.35">
      <c r="A407" s="23">
        <f>IF(Sheet6!$K$2 = PQR_Dept!B407, PQR_Dept!H407, 0)</f>
        <v>0</v>
      </c>
    </row>
    <row r="408" spans="1:1" x14ac:dyDescent="0.35">
      <c r="A408" s="23">
        <f>IF(Sheet6!$K$2 = PQR_Dept!B408, PQR_Dept!H408, 0)</f>
        <v>0</v>
      </c>
    </row>
    <row r="409" spans="1:1" x14ac:dyDescent="0.35">
      <c r="A409" s="23">
        <f>IF(Sheet6!$K$2 = PQR_Dept!B409, PQR_Dept!H409, 0)</f>
        <v>0</v>
      </c>
    </row>
    <row r="410" spans="1:1" x14ac:dyDescent="0.35">
      <c r="A410" s="23">
        <f>IF(Sheet6!$K$2 = PQR_Dept!B410, PQR_Dept!H410, 0)</f>
        <v>0</v>
      </c>
    </row>
    <row r="411" spans="1:1" x14ac:dyDescent="0.35">
      <c r="A411" s="23">
        <f>IF(Sheet6!$K$2 = PQR_Dept!B411, PQR_Dept!H411, 0)</f>
        <v>0</v>
      </c>
    </row>
    <row r="412" spans="1:1" x14ac:dyDescent="0.35">
      <c r="A412" s="23">
        <f>IF(Sheet6!$K$2 = PQR_Dept!B412, PQR_Dept!H412, 0)</f>
        <v>0</v>
      </c>
    </row>
    <row r="413" spans="1:1" x14ac:dyDescent="0.35">
      <c r="A413" s="23">
        <f>IF(Sheet6!$K$2 = PQR_Dept!B413, PQR_Dept!H413, 0)</f>
        <v>0</v>
      </c>
    </row>
    <row r="414" spans="1:1" x14ac:dyDescent="0.35">
      <c r="A414" s="23">
        <f>IF(Sheet6!$K$2 = PQR_Dept!B414, PQR_Dept!H414, 0)</f>
        <v>0</v>
      </c>
    </row>
    <row r="415" spans="1:1" x14ac:dyDescent="0.35">
      <c r="A415" s="23">
        <f>IF(Sheet6!$K$2 = PQR_Dept!B415, PQR_Dept!H415, 0)</f>
        <v>0</v>
      </c>
    </row>
    <row r="416" spans="1:1" x14ac:dyDescent="0.35">
      <c r="A416" s="23">
        <f>IF(Sheet6!$K$2 = PQR_Dept!B416, PQR_Dept!H416, 0)</f>
        <v>0</v>
      </c>
    </row>
    <row r="417" spans="1:1" x14ac:dyDescent="0.35">
      <c r="A417" s="23">
        <f>IF(Sheet6!$K$2 = PQR_Dept!B417, PQR_Dept!H417, 0)</f>
        <v>0</v>
      </c>
    </row>
    <row r="418" spans="1:1" x14ac:dyDescent="0.35">
      <c r="A418" s="23">
        <f>IF(Sheet6!$K$2 = PQR_Dept!B418, PQR_Dept!H418, 0)</f>
        <v>0</v>
      </c>
    </row>
    <row r="419" spans="1:1" x14ac:dyDescent="0.35">
      <c r="A419" s="23">
        <f>IF(Sheet6!$K$2 = PQR_Dept!B419, PQR_Dept!H419, 0)</f>
        <v>0</v>
      </c>
    </row>
    <row r="420" spans="1:1" x14ac:dyDescent="0.35">
      <c r="A420" s="23">
        <f>IF(Sheet6!$K$2 = PQR_Dept!B420, PQR_Dept!H420, 0)</f>
        <v>0</v>
      </c>
    </row>
    <row r="421" spans="1:1" x14ac:dyDescent="0.35">
      <c r="A421" s="23">
        <f>IF(Sheet6!$K$2 = PQR_Dept!B421, PQR_Dept!H421, 0)</f>
        <v>0</v>
      </c>
    </row>
    <row r="422" spans="1:1" x14ac:dyDescent="0.35">
      <c r="A422" s="23">
        <f>IF(Sheet6!$K$2 = PQR_Dept!B422, PQR_Dept!H422, 0)</f>
        <v>0</v>
      </c>
    </row>
    <row r="423" spans="1:1" x14ac:dyDescent="0.35">
      <c r="A423" s="23">
        <f>IF(Sheet6!$K$2 = PQR_Dept!B423, PQR_Dept!H423, 0)</f>
        <v>0</v>
      </c>
    </row>
    <row r="424" spans="1:1" x14ac:dyDescent="0.35">
      <c r="A424" s="23">
        <f>IF(Sheet6!$K$2 = PQR_Dept!B424, PQR_Dept!H424, 0)</f>
        <v>0</v>
      </c>
    </row>
    <row r="425" spans="1:1" x14ac:dyDescent="0.35">
      <c r="A425" s="23">
        <f>IF(Sheet6!$K$2 = PQR_Dept!B425, PQR_Dept!H425, 0)</f>
        <v>0</v>
      </c>
    </row>
    <row r="426" spans="1:1" x14ac:dyDescent="0.35">
      <c r="A426" s="23">
        <f>IF(Sheet6!$K$2 = PQR_Dept!B426, PQR_Dept!H426, 0)</f>
        <v>0</v>
      </c>
    </row>
    <row r="427" spans="1:1" x14ac:dyDescent="0.35">
      <c r="A427" s="23">
        <f>IF(Sheet6!$K$2 = PQR_Dept!B427, PQR_Dept!H427, 0)</f>
        <v>0</v>
      </c>
    </row>
    <row r="428" spans="1:1" x14ac:dyDescent="0.35">
      <c r="A428" s="23">
        <f>IF(Sheet6!$K$2 = PQR_Dept!B428, PQR_Dept!H428, 0)</f>
        <v>0</v>
      </c>
    </row>
    <row r="429" spans="1:1" x14ac:dyDescent="0.35">
      <c r="A429" s="23">
        <f>IF(Sheet6!$K$2 = PQR_Dept!B429, PQR_Dept!H429, 0)</f>
        <v>0</v>
      </c>
    </row>
    <row r="430" spans="1:1" x14ac:dyDescent="0.35">
      <c r="A430" s="23">
        <f>IF(Sheet6!$K$2 = PQR_Dept!B430, PQR_Dept!H430, 0)</f>
        <v>0</v>
      </c>
    </row>
    <row r="431" spans="1:1" x14ac:dyDescent="0.35">
      <c r="A431" s="23">
        <f>IF(Sheet6!$K$2 = PQR_Dept!B431, PQR_Dept!H431, 0)</f>
        <v>0</v>
      </c>
    </row>
    <row r="432" spans="1:1" x14ac:dyDescent="0.35">
      <c r="A432" s="23">
        <f>IF(Sheet6!$K$2 = PQR_Dept!B432, PQR_Dept!H432, 0)</f>
        <v>0</v>
      </c>
    </row>
    <row r="433" spans="1:1" x14ac:dyDescent="0.35">
      <c r="A433" s="23">
        <f>IF(Sheet6!$K$2 = PQR_Dept!B433, PQR_Dept!H433, 0)</f>
        <v>0</v>
      </c>
    </row>
    <row r="434" spans="1:1" x14ac:dyDescent="0.35">
      <c r="A434" s="23">
        <f>IF(Sheet6!$K$2 = PQR_Dept!B434, PQR_Dept!H434, 0)</f>
        <v>0</v>
      </c>
    </row>
    <row r="435" spans="1:1" x14ac:dyDescent="0.35">
      <c r="A435" s="23">
        <f>IF(Sheet6!$K$2 = PQR_Dept!B435, PQR_Dept!H435, 0)</f>
        <v>0</v>
      </c>
    </row>
    <row r="436" spans="1:1" x14ac:dyDescent="0.35">
      <c r="A436" s="23">
        <f>IF(Sheet6!$K$2 = PQR_Dept!B436, PQR_Dept!H436, 0)</f>
        <v>0</v>
      </c>
    </row>
    <row r="437" spans="1:1" x14ac:dyDescent="0.35">
      <c r="A437" s="23">
        <f>IF(Sheet6!$K$2 = PQR_Dept!B437, PQR_Dept!H437, 0)</f>
        <v>0</v>
      </c>
    </row>
    <row r="438" spans="1:1" x14ac:dyDescent="0.35">
      <c r="A438" s="23">
        <f>IF(Sheet6!$K$2 = PQR_Dept!B438, PQR_Dept!H438, 0)</f>
        <v>0</v>
      </c>
    </row>
    <row r="439" spans="1:1" x14ac:dyDescent="0.35">
      <c r="A439" s="23">
        <f>IF(Sheet6!$K$2 = PQR_Dept!B439, PQR_Dept!H439, 0)</f>
        <v>0</v>
      </c>
    </row>
    <row r="440" spans="1:1" x14ac:dyDescent="0.35">
      <c r="A440" s="23">
        <f>IF(Sheet6!$K$2 = PQR_Dept!B440, PQR_Dept!H440, 0)</f>
        <v>0</v>
      </c>
    </row>
    <row r="441" spans="1:1" x14ac:dyDescent="0.35">
      <c r="A441" s="23">
        <f>IF(Sheet6!$K$2 = PQR_Dept!B441, PQR_Dept!H441, 0)</f>
        <v>0</v>
      </c>
    </row>
    <row r="442" spans="1:1" x14ac:dyDescent="0.35">
      <c r="A442" s="23">
        <f>IF(Sheet6!$K$2 = PQR_Dept!B442, PQR_Dept!H442, 0)</f>
        <v>0</v>
      </c>
    </row>
    <row r="443" spans="1:1" x14ac:dyDescent="0.35">
      <c r="A443" s="23">
        <f>IF(Sheet6!$K$2 = PQR_Dept!B443, PQR_Dept!H443, 0)</f>
        <v>0</v>
      </c>
    </row>
    <row r="444" spans="1:1" x14ac:dyDescent="0.35">
      <c r="A444" s="23">
        <f>IF(Sheet6!$K$2 = PQR_Dept!B444, PQR_Dept!H444, 0)</f>
        <v>0</v>
      </c>
    </row>
    <row r="445" spans="1:1" x14ac:dyDescent="0.35">
      <c r="A445" s="23">
        <f>IF(Sheet6!$K$2 = PQR_Dept!B445, PQR_Dept!H445, 0)</f>
        <v>0</v>
      </c>
    </row>
    <row r="446" spans="1:1" x14ac:dyDescent="0.35">
      <c r="A446" s="23">
        <f>IF(Sheet6!$K$2 = PQR_Dept!B446, PQR_Dept!H446, 0)</f>
        <v>0</v>
      </c>
    </row>
    <row r="447" spans="1:1" x14ac:dyDescent="0.35">
      <c r="A447" s="23">
        <f>IF(Sheet6!$K$2 = PQR_Dept!B447, PQR_Dept!H447, 0)</f>
        <v>0</v>
      </c>
    </row>
    <row r="448" spans="1:1" x14ac:dyDescent="0.35">
      <c r="A448" s="23">
        <f>IF(Sheet6!$K$2 = PQR_Dept!B448, PQR_Dept!H448, 0)</f>
        <v>0</v>
      </c>
    </row>
    <row r="449" spans="1:1" x14ac:dyDescent="0.35">
      <c r="A449" s="23">
        <f>IF(Sheet6!$K$2 = PQR_Dept!B449, PQR_Dept!H449, 0)</f>
        <v>0</v>
      </c>
    </row>
    <row r="450" spans="1:1" x14ac:dyDescent="0.35">
      <c r="A450" s="23">
        <f>IF(Sheet6!$K$2 = PQR_Dept!B450, PQR_Dept!H450, 0)</f>
        <v>0</v>
      </c>
    </row>
    <row r="451" spans="1:1" x14ac:dyDescent="0.35">
      <c r="A451" s="23">
        <f>IF(Sheet6!$K$2 = PQR_Dept!B451, PQR_Dept!H451, 0)</f>
        <v>0</v>
      </c>
    </row>
    <row r="452" spans="1:1" x14ac:dyDescent="0.35">
      <c r="A452" s="23">
        <f>IF(Sheet6!$K$2 = PQR_Dept!B452, PQR_Dept!H452, 0)</f>
        <v>0</v>
      </c>
    </row>
    <row r="453" spans="1:1" x14ac:dyDescent="0.35">
      <c r="A453" s="23">
        <f>IF(Sheet6!$K$2 = PQR_Dept!B453, PQR_Dept!H453, 0)</f>
        <v>0</v>
      </c>
    </row>
    <row r="454" spans="1:1" x14ac:dyDescent="0.35">
      <c r="A454" s="23">
        <f>IF(Sheet6!$K$2 = PQR_Dept!B454, PQR_Dept!H454, 0)</f>
        <v>0</v>
      </c>
    </row>
    <row r="455" spans="1:1" x14ac:dyDescent="0.35">
      <c r="A455" s="23">
        <f>IF(Sheet6!$K$2 = PQR_Dept!B455, PQR_Dept!H455, 0)</f>
        <v>0</v>
      </c>
    </row>
    <row r="456" spans="1:1" x14ac:dyDescent="0.35">
      <c r="A456" s="23">
        <f>IF(Sheet6!$K$2 = PQR_Dept!B456, PQR_Dept!H456, 0)</f>
        <v>0</v>
      </c>
    </row>
    <row r="457" spans="1:1" x14ac:dyDescent="0.35">
      <c r="A457" s="23">
        <f>IF(Sheet6!$K$2 = PQR_Dept!B457, PQR_Dept!H457, 0)</f>
        <v>0</v>
      </c>
    </row>
    <row r="458" spans="1:1" x14ac:dyDescent="0.35">
      <c r="A458" s="23">
        <f>IF(Sheet6!$K$2 = PQR_Dept!B458, PQR_Dept!H458, 0)</f>
        <v>0</v>
      </c>
    </row>
    <row r="459" spans="1:1" x14ac:dyDescent="0.35">
      <c r="A459" s="23">
        <f>IF(Sheet6!$K$2 = PQR_Dept!B459, PQR_Dept!H459, 0)</f>
        <v>0</v>
      </c>
    </row>
    <row r="460" spans="1:1" x14ac:dyDescent="0.35">
      <c r="A460" s="23">
        <f>IF(Sheet6!$K$2 = PQR_Dept!B460, PQR_Dept!H460, 0)</f>
        <v>0</v>
      </c>
    </row>
    <row r="461" spans="1:1" x14ac:dyDescent="0.35">
      <c r="A461" s="23">
        <f>IF(Sheet6!$K$2 = PQR_Dept!B461, PQR_Dept!H461, 0)</f>
        <v>0</v>
      </c>
    </row>
    <row r="462" spans="1:1" x14ac:dyDescent="0.35">
      <c r="A462" s="23">
        <f>IF(Sheet6!$K$2 = PQR_Dept!B462, PQR_Dept!H462, 0)</f>
        <v>0</v>
      </c>
    </row>
    <row r="463" spans="1:1" x14ac:dyDescent="0.35">
      <c r="A463" s="23">
        <f>IF(Sheet6!$K$2 = PQR_Dept!B463, PQR_Dept!H463, 0)</f>
        <v>0</v>
      </c>
    </row>
    <row r="464" spans="1:1" x14ac:dyDescent="0.35">
      <c r="A464" s="23">
        <f>IF(Sheet6!$K$2 = PQR_Dept!B464, PQR_Dept!H464, 0)</f>
        <v>0</v>
      </c>
    </row>
    <row r="465" spans="1:1" x14ac:dyDescent="0.35">
      <c r="A465" s="23">
        <f>IF(Sheet6!$K$2 = PQR_Dept!B465, PQR_Dept!H465, 0)</f>
        <v>0</v>
      </c>
    </row>
    <row r="466" spans="1:1" x14ac:dyDescent="0.35">
      <c r="A466" s="23">
        <f>IF(Sheet6!$K$2 = PQR_Dept!B466, PQR_Dept!H466, 0)</f>
        <v>0</v>
      </c>
    </row>
    <row r="467" spans="1:1" x14ac:dyDescent="0.35">
      <c r="A467" s="23">
        <f>IF(Sheet6!$K$2 = PQR_Dept!B467, PQR_Dept!H467, 0)</f>
        <v>0</v>
      </c>
    </row>
    <row r="468" spans="1:1" x14ac:dyDescent="0.35">
      <c r="A468" s="23">
        <f>IF(Sheet6!$K$2 = PQR_Dept!B468, PQR_Dept!H468, 0)</f>
        <v>0</v>
      </c>
    </row>
    <row r="469" spans="1:1" x14ac:dyDescent="0.35">
      <c r="A469" s="23">
        <f>IF(Sheet6!$K$2 = PQR_Dept!B469, PQR_Dept!H469, 0)</f>
        <v>0</v>
      </c>
    </row>
    <row r="470" spans="1:1" x14ac:dyDescent="0.35">
      <c r="A470" s="23">
        <f>IF(Sheet6!$K$2 = PQR_Dept!B470, PQR_Dept!H470, 0)</f>
        <v>0</v>
      </c>
    </row>
    <row r="471" spans="1:1" x14ac:dyDescent="0.35">
      <c r="A471" s="23">
        <f>IF(Sheet6!$K$2 = PQR_Dept!B471, PQR_Dept!H471, 0)</f>
        <v>0</v>
      </c>
    </row>
    <row r="472" spans="1:1" x14ac:dyDescent="0.35">
      <c r="A472" s="23">
        <f>IF(Sheet6!$K$2 = PQR_Dept!B472, PQR_Dept!H472, 0)</f>
        <v>0</v>
      </c>
    </row>
    <row r="473" spans="1:1" x14ac:dyDescent="0.35">
      <c r="A473" s="23">
        <f>IF(Sheet6!$K$2 = PQR_Dept!B473, PQR_Dept!H473, 0)</f>
        <v>0</v>
      </c>
    </row>
    <row r="474" spans="1:1" x14ac:dyDescent="0.35">
      <c r="A474" s="23">
        <f>IF(Sheet6!$K$2 = PQR_Dept!B474, PQR_Dept!H474, 0)</f>
        <v>0</v>
      </c>
    </row>
    <row r="475" spans="1:1" x14ac:dyDescent="0.35">
      <c r="A475" s="23">
        <f>IF(Sheet6!$K$2 = PQR_Dept!B475, PQR_Dept!H475, 0)</f>
        <v>0</v>
      </c>
    </row>
    <row r="476" spans="1:1" x14ac:dyDescent="0.35">
      <c r="A476" s="23">
        <f>IF(Sheet6!$K$2 = PQR_Dept!B476, PQR_Dept!H476, 0)</f>
        <v>0</v>
      </c>
    </row>
    <row r="477" spans="1:1" x14ac:dyDescent="0.35">
      <c r="A477" s="23">
        <f>IF(Sheet6!$K$2 = PQR_Dept!B477, PQR_Dept!H477, 0)</f>
        <v>0</v>
      </c>
    </row>
    <row r="478" spans="1:1" x14ac:dyDescent="0.35">
      <c r="A478" s="23">
        <f>IF(Sheet6!$K$2 = PQR_Dept!B478, PQR_Dept!H478, 0)</f>
        <v>0</v>
      </c>
    </row>
    <row r="479" spans="1:1" x14ac:dyDescent="0.35">
      <c r="A479" s="23">
        <f>IF(Sheet6!$K$2 = PQR_Dept!B479, PQR_Dept!H479, 0)</f>
        <v>0</v>
      </c>
    </row>
    <row r="480" spans="1:1" x14ac:dyDescent="0.35">
      <c r="A480" s="23">
        <f>IF(Sheet6!$K$2 = PQR_Dept!B480, PQR_Dept!H480, 0)</f>
        <v>0</v>
      </c>
    </row>
    <row r="481" spans="1:1" x14ac:dyDescent="0.35">
      <c r="A481" s="23">
        <f>IF(Sheet6!$K$2 = PQR_Dept!B481, PQR_Dept!H481, 0)</f>
        <v>0</v>
      </c>
    </row>
    <row r="482" spans="1:1" x14ac:dyDescent="0.35">
      <c r="A482" s="23">
        <f>IF(Sheet6!$K$2 = PQR_Dept!B482, PQR_Dept!H482, 0)</f>
        <v>0</v>
      </c>
    </row>
    <row r="483" spans="1:1" x14ac:dyDescent="0.35">
      <c r="A483" s="23">
        <f>IF(Sheet6!$K$2 = PQR_Dept!B483, PQR_Dept!H483, 0)</f>
        <v>0</v>
      </c>
    </row>
    <row r="484" spans="1:1" x14ac:dyDescent="0.35">
      <c r="A484" s="23">
        <f>IF(Sheet6!$K$2 = PQR_Dept!B484, PQR_Dept!H484, 0)</f>
        <v>0</v>
      </c>
    </row>
    <row r="485" spans="1:1" x14ac:dyDescent="0.35">
      <c r="A485" s="23">
        <f>IF(Sheet6!$K$2 = PQR_Dept!B485, PQR_Dept!H485, 0)</f>
        <v>0</v>
      </c>
    </row>
    <row r="486" spans="1:1" x14ac:dyDescent="0.35">
      <c r="A486" s="23">
        <f>IF(Sheet6!$K$2 = PQR_Dept!B486, PQR_Dept!H486, 0)</f>
        <v>0</v>
      </c>
    </row>
    <row r="487" spans="1:1" x14ac:dyDescent="0.35">
      <c r="A487" s="23">
        <f>IF(Sheet6!$K$2 = PQR_Dept!B487, PQR_Dept!H487, 0)</f>
        <v>0</v>
      </c>
    </row>
    <row r="488" spans="1:1" x14ac:dyDescent="0.35">
      <c r="A488" s="23">
        <f>IF(Sheet6!$K$2 = PQR_Dept!B488, PQR_Dept!H488, 0)</f>
        <v>0</v>
      </c>
    </row>
    <row r="489" spans="1:1" x14ac:dyDescent="0.35">
      <c r="A489" s="23">
        <f>IF(Sheet6!$K$2 = PQR_Dept!B489, PQR_Dept!H489, 0)</f>
        <v>0</v>
      </c>
    </row>
    <row r="490" spans="1:1" x14ac:dyDescent="0.35">
      <c r="A490" s="23">
        <f>IF(Sheet6!$K$2 = PQR_Dept!B490, PQR_Dept!H490, 0)</f>
        <v>0</v>
      </c>
    </row>
    <row r="491" spans="1:1" x14ac:dyDescent="0.35">
      <c r="A491" s="23">
        <f>IF(Sheet6!$K$2 = PQR_Dept!B491, PQR_Dept!H491, 0)</f>
        <v>0</v>
      </c>
    </row>
    <row r="492" spans="1:1" x14ac:dyDescent="0.35">
      <c r="A492" s="23">
        <f>IF(Sheet6!$K$2 = PQR_Dept!B492, PQR_Dept!H492, 0)</f>
        <v>0</v>
      </c>
    </row>
    <row r="493" spans="1:1" x14ac:dyDescent="0.35">
      <c r="A493" s="23">
        <f>IF(Sheet6!$K$2 = PQR_Dept!B493, PQR_Dept!H493, 0)</f>
        <v>0</v>
      </c>
    </row>
    <row r="494" spans="1:1" x14ac:dyDescent="0.35">
      <c r="A494" s="23">
        <f>IF(Sheet6!$K$2 = PQR_Dept!B494, PQR_Dept!H494, 0)</f>
        <v>0</v>
      </c>
    </row>
    <row r="495" spans="1:1" x14ac:dyDescent="0.35">
      <c r="A495" s="23">
        <f>IF(Sheet6!$K$2 = PQR_Dept!B495, PQR_Dept!H495, 0)</f>
        <v>0</v>
      </c>
    </row>
    <row r="496" spans="1:1" x14ac:dyDescent="0.35">
      <c r="A496" s="23">
        <f>IF(Sheet6!$K$2 = PQR_Dept!B496, PQR_Dept!H496, 0)</f>
        <v>0</v>
      </c>
    </row>
    <row r="497" spans="1:1" x14ac:dyDescent="0.35">
      <c r="A497" s="23">
        <f>IF(Sheet6!$K$2 = PQR_Dept!B497, PQR_Dept!H497, 0)</f>
        <v>0</v>
      </c>
    </row>
    <row r="498" spans="1:1" x14ac:dyDescent="0.35">
      <c r="A498" s="23">
        <f>IF(Sheet6!$K$2 = PQR_Dept!B498, PQR_Dept!H498, 0)</f>
        <v>0</v>
      </c>
    </row>
    <row r="499" spans="1:1" x14ac:dyDescent="0.35">
      <c r="A499" s="23">
        <f>IF(Sheet6!$K$2 = PQR_Dept!B499, PQR_Dept!H499, 0)</f>
        <v>0</v>
      </c>
    </row>
    <row r="500" spans="1:1" x14ac:dyDescent="0.35">
      <c r="A500" s="23">
        <f>IF(Sheet6!$K$2 = PQR_Dept!B500, PQR_Dept!H500, 0)</f>
        <v>0</v>
      </c>
    </row>
    <row r="501" spans="1:1" x14ac:dyDescent="0.35">
      <c r="A501" s="23">
        <f>IF(Sheet6!$K$2 = PQR_Dept!B501, PQR_Dept!H501, 0)</f>
        <v>0</v>
      </c>
    </row>
    <row r="502" spans="1:1" x14ac:dyDescent="0.35">
      <c r="A502" s="23">
        <f>IF(Sheet6!$K$2 = PQR_Dept!B502, PQR_Dept!H502, 0)</f>
        <v>0</v>
      </c>
    </row>
    <row r="503" spans="1:1" x14ac:dyDescent="0.35">
      <c r="A503" s="23">
        <f>IF(Sheet6!$K$2 = PQR_Dept!B503, PQR_Dept!H503, 0)</f>
        <v>0</v>
      </c>
    </row>
    <row r="504" spans="1:1" x14ac:dyDescent="0.35">
      <c r="A504" s="23">
        <f>IF(Sheet6!$K$2 = PQR_Dept!B504, PQR_Dept!H504, 0)</f>
        <v>0</v>
      </c>
    </row>
    <row r="505" spans="1:1" x14ac:dyDescent="0.35">
      <c r="A505" s="23">
        <f>IF(Sheet6!$K$2 = PQR_Dept!B505, PQR_Dept!H505, 0)</f>
        <v>0</v>
      </c>
    </row>
    <row r="506" spans="1:1" x14ac:dyDescent="0.35">
      <c r="A506" s="23">
        <f>IF(Sheet6!$K$2 = PQR_Dept!B506, PQR_Dept!H506, 0)</f>
        <v>0</v>
      </c>
    </row>
    <row r="507" spans="1:1" x14ac:dyDescent="0.35">
      <c r="A507" s="23">
        <f>IF(Sheet6!$K$2 = PQR_Dept!B507, PQR_Dept!H507, 0)</f>
        <v>0</v>
      </c>
    </row>
    <row r="508" spans="1:1" x14ac:dyDescent="0.35">
      <c r="A508" s="23">
        <f>IF(Sheet6!$K$2 = PQR_Dept!B508, PQR_Dept!H508, 0)</f>
        <v>0</v>
      </c>
    </row>
    <row r="509" spans="1:1" x14ac:dyDescent="0.35">
      <c r="A509" s="23">
        <f>IF(Sheet6!$K$2 = PQR_Dept!B509, PQR_Dept!H509, 0)</f>
        <v>0</v>
      </c>
    </row>
    <row r="510" spans="1:1" x14ac:dyDescent="0.35">
      <c r="A510" s="23">
        <f>IF(Sheet6!$K$2 = PQR_Dept!B510, PQR_Dept!H510, 0)</f>
        <v>0</v>
      </c>
    </row>
    <row r="511" spans="1:1" x14ac:dyDescent="0.35">
      <c r="A511" s="23">
        <f>IF(Sheet6!$K$2 = PQR_Dept!B511, PQR_Dept!H511, 0)</f>
        <v>0</v>
      </c>
    </row>
    <row r="512" spans="1:1" x14ac:dyDescent="0.35">
      <c r="A512" s="23">
        <f>IF(Sheet6!$K$2 = PQR_Dept!B512, PQR_Dept!H512, 0)</f>
        <v>0</v>
      </c>
    </row>
    <row r="513" spans="1:1" x14ac:dyDescent="0.35">
      <c r="A513" s="23">
        <f>IF(Sheet6!$K$2 = PQR_Dept!B513, PQR_Dept!H513, 0)</f>
        <v>0</v>
      </c>
    </row>
    <row r="514" spans="1:1" x14ac:dyDescent="0.35">
      <c r="A514" s="23">
        <f>IF(Sheet6!$K$2 = PQR_Dept!B514, PQR_Dept!H514, 0)</f>
        <v>0</v>
      </c>
    </row>
    <row r="515" spans="1:1" x14ac:dyDescent="0.35">
      <c r="A515" s="23">
        <f>IF(Sheet6!$K$2 = PQR_Dept!B515, PQR_Dept!H515, 0)</f>
        <v>0</v>
      </c>
    </row>
    <row r="516" spans="1:1" x14ac:dyDescent="0.35">
      <c r="A516" s="23">
        <f>IF(Sheet6!$K$2 = PQR_Dept!B516, PQR_Dept!H516, 0)</f>
        <v>0</v>
      </c>
    </row>
    <row r="517" spans="1:1" x14ac:dyDescent="0.35">
      <c r="A517" s="23">
        <f>IF(Sheet6!$K$2 = PQR_Dept!B517, PQR_Dept!H517, 0)</f>
        <v>0</v>
      </c>
    </row>
    <row r="518" spans="1:1" x14ac:dyDescent="0.35">
      <c r="A518" s="23">
        <f>IF(Sheet6!$K$2 = PQR_Dept!B518, PQR_Dept!H518, 0)</f>
        <v>0</v>
      </c>
    </row>
    <row r="519" spans="1:1" x14ac:dyDescent="0.35">
      <c r="A519" s="23">
        <f>IF(Sheet6!$K$2 = PQR_Dept!B519, PQR_Dept!H519, 0)</f>
        <v>0</v>
      </c>
    </row>
    <row r="520" spans="1:1" x14ac:dyDescent="0.35">
      <c r="A520" s="23">
        <f>IF(Sheet6!$K$2 = PQR_Dept!B520, PQR_Dept!H520, 0)</f>
        <v>0</v>
      </c>
    </row>
    <row r="521" spans="1:1" x14ac:dyDescent="0.35">
      <c r="A521" s="23">
        <f>IF(Sheet6!$K$2 = PQR_Dept!B521, PQR_Dept!H521, 0)</f>
        <v>0</v>
      </c>
    </row>
    <row r="522" spans="1:1" x14ac:dyDescent="0.35">
      <c r="A522" s="23">
        <f>IF(Sheet6!$K$2 = PQR_Dept!B522, PQR_Dept!H522, 0)</f>
        <v>0</v>
      </c>
    </row>
    <row r="523" spans="1:1" x14ac:dyDescent="0.35">
      <c r="A523" s="23">
        <f>IF(Sheet6!$K$2 = PQR_Dept!B523, PQR_Dept!H523, 0)</f>
        <v>0</v>
      </c>
    </row>
    <row r="524" spans="1:1" x14ac:dyDescent="0.35">
      <c r="A524" s="23">
        <f>IF(Sheet6!$K$2 = PQR_Dept!B524, PQR_Dept!H524, 0)</f>
        <v>0</v>
      </c>
    </row>
    <row r="525" spans="1:1" x14ac:dyDescent="0.35">
      <c r="A525" s="23">
        <f>IF(Sheet6!$K$2 = PQR_Dept!B525, PQR_Dept!H525, 0)</f>
        <v>0</v>
      </c>
    </row>
    <row r="526" spans="1:1" x14ac:dyDescent="0.35">
      <c r="A526" s="23">
        <f>IF(Sheet6!$K$2 = PQR_Dept!B526, PQR_Dept!H526, 0)</f>
        <v>0</v>
      </c>
    </row>
    <row r="527" spans="1:1" x14ac:dyDescent="0.35">
      <c r="A527" s="23">
        <f>IF(Sheet6!$K$2 = PQR_Dept!B527, PQR_Dept!H527, 0)</f>
        <v>0</v>
      </c>
    </row>
    <row r="528" spans="1:1" x14ac:dyDescent="0.35">
      <c r="A528" s="23">
        <f>IF(Sheet6!$K$2 = PQR_Dept!B528, PQR_Dept!H528, 0)</f>
        <v>0</v>
      </c>
    </row>
    <row r="529" spans="1:1" x14ac:dyDescent="0.35">
      <c r="A529" s="23">
        <f>IF(Sheet6!$K$2 = PQR_Dept!B529, PQR_Dept!H529, 0)</f>
        <v>0</v>
      </c>
    </row>
    <row r="530" spans="1:1" x14ac:dyDescent="0.35">
      <c r="A530" s="23">
        <f>IF(Sheet6!$K$2 = PQR_Dept!B530, PQR_Dept!H530, 0)</f>
        <v>0</v>
      </c>
    </row>
    <row r="531" spans="1:1" x14ac:dyDescent="0.35">
      <c r="A531" s="23">
        <f>IF(Sheet6!$K$2 = PQR_Dept!B531, PQR_Dept!H531, 0)</f>
        <v>0</v>
      </c>
    </row>
    <row r="532" spans="1:1" x14ac:dyDescent="0.35">
      <c r="A532" s="23">
        <f>IF(Sheet6!$K$2 = PQR_Dept!B532, PQR_Dept!H532, 0)</f>
        <v>0</v>
      </c>
    </row>
    <row r="533" spans="1:1" x14ac:dyDescent="0.35">
      <c r="A533" s="23">
        <f>IF(Sheet6!$K$2 = PQR_Dept!B533, PQR_Dept!H533, 0)</f>
        <v>0</v>
      </c>
    </row>
    <row r="534" spans="1:1" x14ac:dyDescent="0.35">
      <c r="A534" s="23">
        <f>IF(Sheet6!$K$2 = PQR_Dept!B534, PQR_Dept!H534, 0)</f>
        <v>0</v>
      </c>
    </row>
    <row r="535" spans="1:1" x14ac:dyDescent="0.35">
      <c r="A535" s="23">
        <f>IF(Sheet6!$K$2 = PQR_Dept!B535, PQR_Dept!H535, 0)</f>
        <v>0</v>
      </c>
    </row>
    <row r="536" spans="1:1" x14ac:dyDescent="0.35">
      <c r="A536" s="23">
        <f>IF(Sheet6!$K$2 = PQR_Dept!B536, PQR_Dept!H536, 0)</f>
        <v>0</v>
      </c>
    </row>
    <row r="537" spans="1:1" x14ac:dyDescent="0.35">
      <c r="A537" s="23">
        <f>IF(Sheet6!$K$2 = PQR_Dept!B537, PQR_Dept!H537, 0)</f>
        <v>0</v>
      </c>
    </row>
    <row r="538" spans="1:1" x14ac:dyDescent="0.35">
      <c r="A538" s="23">
        <f>IF(Sheet6!$K$2 = PQR_Dept!B538, PQR_Dept!H538, 0)</f>
        <v>0</v>
      </c>
    </row>
    <row r="539" spans="1:1" x14ac:dyDescent="0.35">
      <c r="A539" s="23">
        <f>IF(Sheet6!$K$2 = PQR_Dept!B539, PQR_Dept!H539, 0)</f>
        <v>0</v>
      </c>
    </row>
    <row r="540" spans="1:1" x14ac:dyDescent="0.35">
      <c r="A540" s="23">
        <f>IF(Sheet6!$K$2 = PQR_Dept!B540, PQR_Dept!H540, 0)</f>
        <v>0</v>
      </c>
    </row>
    <row r="541" spans="1:1" x14ac:dyDescent="0.35">
      <c r="A541" s="23">
        <f>IF(Sheet6!$K$2 = PQR_Dept!B541, PQR_Dept!H541, 0)</f>
        <v>0</v>
      </c>
    </row>
    <row r="542" spans="1:1" x14ac:dyDescent="0.35">
      <c r="A542" s="23">
        <f>IF(Sheet6!$K$2 = PQR_Dept!B542, PQR_Dept!H542, 0)</f>
        <v>0</v>
      </c>
    </row>
    <row r="543" spans="1:1" x14ac:dyDescent="0.35">
      <c r="A543" s="23">
        <f>IF(Sheet6!$K$2 = PQR_Dept!B543, PQR_Dept!H543, 0)</f>
        <v>0</v>
      </c>
    </row>
    <row r="544" spans="1:1" x14ac:dyDescent="0.35">
      <c r="A544" s="23">
        <f>IF(Sheet6!$K$2 = PQR_Dept!B544, PQR_Dept!H544, 0)</f>
        <v>0</v>
      </c>
    </row>
    <row r="545" spans="1:1" x14ac:dyDescent="0.35">
      <c r="A545" s="23">
        <f>IF(Sheet6!$K$2 = PQR_Dept!B545, PQR_Dept!H545, 0)</f>
        <v>0</v>
      </c>
    </row>
    <row r="546" spans="1:1" x14ac:dyDescent="0.35">
      <c r="A546" s="23">
        <f>IF(Sheet6!$K$2 = PQR_Dept!B546, PQR_Dept!H546, 0)</f>
        <v>0</v>
      </c>
    </row>
    <row r="547" spans="1:1" x14ac:dyDescent="0.35">
      <c r="A547" s="23">
        <f>IF(Sheet6!$K$2 = PQR_Dept!B547, PQR_Dept!H547, 0)</f>
        <v>0</v>
      </c>
    </row>
    <row r="548" spans="1:1" x14ac:dyDescent="0.35">
      <c r="A548" s="23">
        <f>IF(Sheet6!$K$2 = PQR_Dept!B548, PQR_Dept!H548, 0)</f>
        <v>0</v>
      </c>
    </row>
    <row r="549" spans="1:1" x14ac:dyDescent="0.35">
      <c r="A549" s="23">
        <f>IF(Sheet6!$K$2 = PQR_Dept!B549, PQR_Dept!H549, 0)</f>
        <v>0</v>
      </c>
    </row>
    <row r="550" spans="1:1" x14ac:dyDescent="0.35">
      <c r="A550" s="23">
        <f>IF(Sheet6!$K$2 = PQR_Dept!B550, PQR_Dept!H550, 0)</f>
        <v>0</v>
      </c>
    </row>
    <row r="551" spans="1:1" x14ac:dyDescent="0.35">
      <c r="A551" s="23">
        <f>IF(Sheet6!$K$2 = PQR_Dept!B551, PQR_Dept!H551, 0)</f>
        <v>0</v>
      </c>
    </row>
    <row r="552" spans="1:1" x14ac:dyDescent="0.35">
      <c r="A552" s="23">
        <f>IF(Sheet6!$K$2 = PQR_Dept!B552, PQR_Dept!H552, 0)</f>
        <v>0</v>
      </c>
    </row>
    <row r="553" spans="1:1" x14ac:dyDescent="0.35">
      <c r="A553" s="23">
        <f>IF(Sheet6!$K$2 = PQR_Dept!B553, PQR_Dept!H553, 0)</f>
        <v>0</v>
      </c>
    </row>
    <row r="554" spans="1:1" x14ac:dyDescent="0.35">
      <c r="A554" s="23">
        <f>IF(Sheet6!$K$2 = PQR_Dept!B554, PQR_Dept!H554, 0)</f>
        <v>0</v>
      </c>
    </row>
    <row r="555" spans="1:1" x14ac:dyDescent="0.35">
      <c r="A555" s="23">
        <f>IF(Sheet6!$K$2 = PQR_Dept!B555, PQR_Dept!H555, 0)</f>
        <v>0</v>
      </c>
    </row>
    <row r="556" spans="1:1" x14ac:dyDescent="0.35">
      <c r="A556" s="23">
        <f>IF(Sheet6!$K$2 = PQR_Dept!B556, PQR_Dept!H556, 0)</f>
        <v>0</v>
      </c>
    </row>
    <row r="557" spans="1:1" x14ac:dyDescent="0.35">
      <c r="A557" s="23">
        <f>IF(Sheet6!$K$2 = PQR_Dept!B557, PQR_Dept!H557, 0)</f>
        <v>0</v>
      </c>
    </row>
    <row r="558" spans="1:1" x14ac:dyDescent="0.35">
      <c r="A558" s="23">
        <f>IF(Sheet6!$K$2 = PQR_Dept!B558, PQR_Dept!H558, 0)</f>
        <v>0</v>
      </c>
    </row>
    <row r="559" spans="1:1" x14ac:dyDescent="0.35">
      <c r="A559" s="23">
        <f>IF(Sheet6!$K$2 = PQR_Dept!B559, PQR_Dept!H559, 0)</f>
        <v>0</v>
      </c>
    </row>
    <row r="560" spans="1:1" x14ac:dyDescent="0.35">
      <c r="A560" s="23">
        <f>IF(Sheet6!$K$2 = PQR_Dept!B560, PQR_Dept!H560, 0)</f>
        <v>0</v>
      </c>
    </row>
    <row r="561" spans="1:1" x14ac:dyDescent="0.35">
      <c r="A561" s="23">
        <f>IF(Sheet6!$K$2 = PQR_Dept!B561, PQR_Dept!H561, 0)</f>
        <v>0</v>
      </c>
    </row>
    <row r="562" spans="1:1" x14ac:dyDescent="0.35">
      <c r="A562" s="23">
        <f>IF(Sheet6!$K$2 = PQR_Dept!B562, PQR_Dept!H562, 0)</f>
        <v>0</v>
      </c>
    </row>
    <row r="563" spans="1:1" x14ac:dyDescent="0.35">
      <c r="A563" s="23">
        <f>IF(Sheet6!$K$2 = PQR_Dept!B563, PQR_Dept!H563, 0)</f>
        <v>0</v>
      </c>
    </row>
    <row r="564" spans="1:1" x14ac:dyDescent="0.35">
      <c r="A564" s="23">
        <f>IF(Sheet6!$K$2 = PQR_Dept!B564, PQR_Dept!H564, 0)</f>
        <v>0</v>
      </c>
    </row>
    <row r="565" spans="1:1" x14ac:dyDescent="0.35">
      <c r="A565" s="23">
        <f>IF(Sheet6!$K$2 = PQR_Dept!B565, PQR_Dept!H565, 0)</f>
        <v>0</v>
      </c>
    </row>
    <row r="566" spans="1:1" x14ac:dyDescent="0.35">
      <c r="A566" s="23">
        <f>IF(Sheet6!$K$2 = PQR_Dept!B566, PQR_Dept!H566, 0)</f>
        <v>0</v>
      </c>
    </row>
    <row r="567" spans="1:1" x14ac:dyDescent="0.35">
      <c r="A567" s="23">
        <f>IF(Sheet6!$K$2 = PQR_Dept!B567, PQR_Dept!H567, 0)</f>
        <v>0</v>
      </c>
    </row>
    <row r="568" spans="1:1" x14ac:dyDescent="0.35">
      <c r="A568" s="23">
        <f>IF(Sheet6!$K$2 = PQR_Dept!B568, PQR_Dept!H568, 0)</f>
        <v>0</v>
      </c>
    </row>
    <row r="569" spans="1:1" x14ac:dyDescent="0.35">
      <c r="A569" s="23">
        <f>IF(Sheet6!$K$2 = PQR_Dept!B569, PQR_Dept!H569, 0)</f>
        <v>0</v>
      </c>
    </row>
    <row r="570" spans="1:1" x14ac:dyDescent="0.35">
      <c r="A570" s="23">
        <f>IF(Sheet6!$K$2 = PQR_Dept!B570, PQR_Dept!H570, 0)</f>
        <v>0</v>
      </c>
    </row>
    <row r="571" spans="1:1" x14ac:dyDescent="0.35">
      <c r="A571" s="23">
        <f>IF(Sheet6!$K$2 = PQR_Dept!B571, PQR_Dept!H571, 0)</f>
        <v>0</v>
      </c>
    </row>
    <row r="572" spans="1:1" x14ac:dyDescent="0.35">
      <c r="A572" s="23">
        <f>IF(Sheet6!$K$2 = PQR_Dept!B572, PQR_Dept!H572, 0)</f>
        <v>0</v>
      </c>
    </row>
    <row r="573" spans="1:1" x14ac:dyDescent="0.35">
      <c r="A573" s="23">
        <f>IF(Sheet6!$K$2 = PQR_Dept!B573, PQR_Dept!H573, 0)</f>
        <v>0</v>
      </c>
    </row>
    <row r="574" spans="1:1" x14ac:dyDescent="0.35">
      <c r="A574" s="23">
        <f>IF(Sheet6!$K$2 = PQR_Dept!B574, PQR_Dept!H574, 0)</f>
        <v>0</v>
      </c>
    </row>
    <row r="575" spans="1:1" x14ac:dyDescent="0.35">
      <c r="A575" s="23">
        <f>IF(Sheet6!$K$2 = PQR_Dept!B575, PQR_Dept!H575, 0)</f>
        <v>0</v>
      </c>
    </row>
    <row r="576" spans="1:1" x14ac:dyDescent="0.35">
      <c r="A576" s="23">
        <f>IF(Sheet6!$K$2 = PQR_Dept!B576, PQR_Dept!H576, 0)</f>
        <v>0</v>
      </c>
    </row>
    <row r="577" spans="1:1" x14ac:dyDescent="0.35">
      <c r="A577" s="23">
        <f>IF(Sheet6!$K$2 = PQR_Dept!B577, PQR_Dept!H577, 0)</f>
        <v>0</v>
      </c>
    </row>
    <row r="578" spans="1:1" x14ac:dyDescent="0.35">
      <c r="A578" s="23">
        <f>IF(Sheet6!$K$2 = PQR_Dept!B578, PQR_Dept!H578, 0)</f>
        <v>0</v>
      </c>
    </row>
    <row r="579" spans="1:1" x14ac:dyDescent="0.35">
      <c r="A579" s="23">
        <f>IF(Sheet6!$K$2 = PQR_Dept!B579, PQR_Dept!H579, 0)</f>
        <v>0</v>
      </c>
    </row>
    <row r="580" spans="1:1" x14ac:dyDescent="0.35">
      <c r="A580" s="23">
        <f>IF(Sheet6!$K$2 = PQR_Dept!B580, PQR_Dept!H580, 0)</f>
        <v>0</v>
      </c>
    </row>
    <row r="581" spans="1:1" x14ac:dyDescent="0.35">
      <c r="A581" s="23">
        <f>IF(Sheet6!$K$2 = PQR_Dept!B581, PQR_Dept!H581, 0)</f>
        <v>0</v>
      </c>
    </row>
    <row r="582" spans="1:1" x14ac:dyDescent="0.35">
      <c r="A582" s="23">
        <f>IF(Sheet6!$K$2 = PQR_Dept!B582, PQR_Dept!H582, 0)</f>
        <v>0</v>
      </c>
    </row>
    <row r="583" spans="1:1" x14ac:dyDescent="0.35">
      <c r="A583" s="23">
        <f>IF(Sheet6!$K$2 = PQR_Dept!B583, PQR_Dept!H583, 0)</f>
        <v>0</v>
      </c>
    </row>
    <row r="584" spans="1:1" x14ac:dyDescent="0.35">
      <c r="A584" s="23">
        <f>IF(Sheet6!$K$2 = PQR_Dept!B584, PQR_Dept!H584, 0)</f>
        <v>0</v>
      </c>
    </row>
    <row r="585" spans="1:1" x14ac:dyDescent="0.35">
      <c r="A585" s="23">
        <f>IF(Sheet6!$K$2 = PQR_Dept!B585, PQR_Dept!H585, 0)</f>
        <v>0</v>
      </c>
    </row>
    <row r="586" spans="1:1" x14ac:dyDescent="0.35">
      <c r="A586" s="23">
        <f>IF(Sheet6!$K$2 = PQR_Dept!B586, PQR_Dept!H586, 0)</f>
        <v>0</v>
      </c>
    </row>
    <row r="587" spans="1:1" x14ac:dyDescent="0.35">
      <c r="A587" s="23">
        <f>IF(Sheet6!$K$2 = PQR_Dept!B587, PQR_Dept!H587, 0)</f>
        <v>0</v>
      </c>
    </row>
    <row r="588" spans="1:1" x14ac:dyDescent="0.35">
      <c r="A588" s="23">
        <f>IF(Sheet6!$K$2 = PQR_Dept!B588, PQR_Dept!H588, 0)</f>
        <v>0</v>
      </c>
    </row>
    <row r="589" spans="1:1" x14ac:dyDescent="0.35">
      <c r="A589" s="23">
        <f>IF(Sheet6!$K$2 = PQR_Dept!B589, PQR_Dept!H589, 0)</f>
        <v>0</v>
      </c>
    </row>
    <row r="590" spans="1:1" x14ac:dyDescent="0.35">
      <c r="A590" s="23">
        <f>IF(Sheet6!$K$2 = PQR_Dept!B590, PQR_Dept!H590, 0)</f>
        <v>0</v>
      </c>
    </row>
    <row r="591" spans="1:1" x14ac:dyDescent="0.35">
      <c r="A591" s="23">
        <f>IF(Sheet6!$K$2 = PQR_Dept!B591, PQR_Dept!H591, 0)</f>
        <v>0</v>
      </c>
    </row>
    <row r="592" spans="1:1" x14ac:dyDescent="0.35">
      <c r="A592" s="23">
        <f>IF(Sheet6!$K$2 = PQR_Dept!B592, PQR_Dept!H592, 0)</f>
        <v>0</v>
      </c>
    </row>
    <row r="593" spans="1:1" x14ac:dyDescent="0.35">
      <c r="A593" s="23">
        <f>IF(Sheet6!$K$2 = PQR_Dept!B593, PQR_Dept!H593, 0)</f>
        <v>0</v>
      </c>
    </row>
    <row r="594" spans="1:1" x14ac:dyDescent="0.35">
      <c r="A594" s="23">
        <f>IF(Sheet6!$K$2 = PQR_Dept!B594, PQR_Dept!H594, 0)</f>
        <v>0</v>
      </c>
    </row>
    <row r="595" spans="1:1" x14ac:dyDescent="0.35">
      <c r="A595" s="23">
        <f>IF(Sheet6!$K$2 = PQR_Dept!B595, PQR_Dept!H595, 0)</f>
        <v>0</v>
      </c>
    </row>
    <row r="596" spans="1:1" x14ac:dyDescent="0.35">
      <c r="A596" s="23">
        <f>IF(Sheet6!$K$2 = PQR_Dept!B596, PQR_Dept!H596, 0)</f>
        <v>0</v>
      </c>
    </row>
    <row r="597" spans="1:1" x14ac:dyDescent="0.35">
      <c r="A597" s="23">
        <f>IF(Sheet6!$K$2 = PQR_Dept!B597, PQR_Dept!H597, 0)</f>
        <v>0</v>
      </c>
    </row>
    <row r="598" spans="1:1" x14ac:dyDescent="0.35">
      <c r="A598" s="23">
        <f>IF(Sheet6!$K$2 = PQR_Dept!B598, PQR_Dept!H598, 0)</f>
        <v>0</v>
      </c>
    </row>
    <row r="599" spans="1:1" x14ac:dyDescent="0.35">
      <c r="A599" s="23">
        <f>IF(Sheet6!$K$2 = PQR_Dept!B599, PQR_Dept!H599, 0)</f>
        <v>0</v>
      </c>
    </row>
    <row r="600" spans="1:1" x14ac:dyDescent="0.35">
      <c r="A600" s="23">
        <f>IF(Sheet6!$K$2 = PQR_Dept!B600, PQR_Dept!H600, 0)</f>
        <v>0</v>
      </c>
    </row>
    <row r="601" spans="1:1" x14ac:dyDescent="0.35">
      <c r="A601" s="23">
        <f>IF(Sheet6!$K$2 = PQR_Dept!B601, PQR_Dept!H601, 0)</f>
        <v>0</v>
      </c>
    </row>
    <row r="602" spans="1:1" x14ac:dyDescent="0.35">
      <c r="A602" s="23">
        <f>IF(Sheet6!$K$2 = PQR_Dept!B602, PQR_Dept!H602, 0)</f>
        <v>0</v>
      </c>
    </row>
    <row r="603" spans="1:1" x14ac:dyDescent="0.35">
      <c r="A603" s="23">
        <f>IF(Sheet6!$K$2 = PQR_Dept!B603, PQR_Dept!H603, 0)</f>
        <v>0</v>
      </c>
    </row>
    <row r="604" spans="1:1" x14ac:dyDescent="0.35">
      <c r="A604" s="23">
        <f>IF(Sheet6!$K$2 = PQR_Dept!B604, PQR_Dept!H604, 0)</f>
        <v>0</v>
      </c>
    </row>
    <row r="605" spans="1:1" x14ac:dyDescent="0.35">
      <c r="A605" s="23">
        <f>IF(Sheet6!$K$2 = PQR_Dept!B605, PQR_Dept!H605, 0)</f>
        <v>0</v>
      </c>
    </row>
    <row r="606" spans="1:1" x14ac:dyDescent="0.35">
      <c r="A606" s="23">
        <f>IF(Sheet6!$K$2 = PQR_Dept!B606, PQR_Dept!H606, 0)</f>
        <v>0</v>
      </c>
    </row>
    <row r="607" spans="1:1" x14ac:dyDescent="0.35">
      <c r="A607" s="23">
        <f>IF(Sheet6!$K$2 = PQR_Dept!B607, PQR_Dept!H607, 0)</f>
        <v>0</v>
      </c>
    </row>
    <row r="608" spans="1:1" x14ac:dyDescent="0.35">
      <c r="A608" s="23">
        <f>IF(Sheet6!$K$2 = PQR_Dept!B608, PQR_Dept!H608, 0)</f>
        <v>0</v>
      </c>
    </row>
    <row r="609" spans="1:1" x14ac:dyDescent="0.35">
      <c r="A609" s="23">
        <f>IF(Sheet6!$K$2 = PQR_Dept!B609, PQR_Dept!H609, 0)</f>
        <v>0</v>
      </c>
    </row>
    <row r="610" spans="1:1" x14ac:dyDescent="0.35">
      <c r="A610" s="23">
        <f>IF(Sheet6!$K$2 = PQR_Dept!B610, PQR_Dept!H610, 0)</f>
        <v>0</v>
      </c>
    </row>
    <row r="611" spans="1:1" x14ac:dyDescent="0.35">
      <c r="A611" s="23">
        <f>IF(Sheet6!$K$2 = PQR_Dept!B611, PQR_Dept!H611, 0)</f>
        <v>0</v>
      </c>
    </row>
    <row r="612" spans="1:1" x14ac:dyDescent="0.35">
      <c r="A612" s="23">
        <f>IF(Sheet6!$K$2 = PQR_Dept!B612, PQR_Dept!H612, 0)</f>
        <v>0</v>
      </c>
    </row>
    <row r="613" spans="1:1" x14ac:dyDescent="0.35">
      <c r="A613" s="23">
        <f>IF(Sheet6!$K$2 = PQR_Dept!B613, PQR_Dept!H613, 0)</f>
        <v>0</v>
      </c>
    </row>
    <row r="614" spans="1:1" x14ac:dyDescent="0.35">
      <c r="A614" s="23">
        <f>IF(Sheet6!$K$2 = PQR_Dept!B614, PQR_Dept!H614, 0)</f>
        <v>0</v>
      </c>
    </row>
    <row r="615" spans="1:1" x14ac:dyDescent="0.35">
      <c r="A615" s="23">
        <f>IF(Sheet6!$K$2 = PQR_Dept!B615, PQR_Dept!H615, 0)</f>
        <v>0</v>
      </c>
    </row>
    <row r="616" spans="1:1" x14ac:dyDescent="0.35">
      <c r="A616" s="23">
        <f>IF(Sheet6!$K$2 = PQR_Dept!B616, PQR_Dept!H616, 0)</f>
        <v>0</v>
      </c>
    </row>
    <row r="617" spans="1:1" x14ac:dyDescent="0.35">
      <c r="A617" s="23">
        <f>IF(Sheet6!$K$2 = PQR_Dept!B617, PQR_Dept!H617, 0)</f>
        <v>0</v>
      </c>
    </row>
    <row r="618" spans="1:1" x14ac:dyDescent="0.35">
      <c r="A618" s="23">
        <f>IF(Sheet6!$K$2 = PQR_Dept!B618, PQR_Dept!H618, 0)</f>
        <v>0</v>
      </c>
    </row>
    <row r="619" spans="1:1" x14ac:dyDescent="0.35">
      <c r="A619" s="23">
        <f>IF(Sheet6!$K$2 = PQR_Dept!B619, PQR_Dept!H619, 0)</f>
        <v>0</v>
      </c>
    </row>
    <row r="620" spans="1:1" x14ac:dyDescent="0.35">
      <c r="A620" s="23">
        <f>IF(Sheet6!$K$2 = PQR_Dept!B620, PQR_Dept!H620, 0)</f>
        <v>0</v>
      </c>
    </row>
    <row r="621" spans="1:1" x14ac:dyDescent="0.35">
      <c r="A621" s="23">
        <f>IF(Sheet6!$K$2 = PQR_Dept!B621, PQR_Dept!H621, 0)</f>
        <v>0</v>
      </c>
    </row>
    <row r="622" spans="1:1" x14ac:dyDescent="0.35">
      <c r="A622" s="23">
        <f>IF(Sheet6!$K$2 = PQR_Dept!B622, PQR_Dept!H622, 0)</f>
        <v>0</v>
      </c>
    </row>
    <row r="623" spans="1:1" x14ac:dyDescent="0.35">
      <c r="A623" s="23">
        <f>IF(Sheet6!$K$2 = PQR_Dept!B623, PQR_Dept!H623, 0)</f>
        <v>0</v>
      </c>
    </row>
    <row r="624" spans="1:1" x14ac:dyDescent="0.35">
      <c r="A624" s="23">
        <f>IF(Sheet6!$K$2 = PQR_Dept!B624, PQR_Dept!H624, 0)</f>
        <v>0</v>
      </c>
    </row>
    <row r="625" spans="1:1" x14ac:dyDescent="0.35">
      <c r="A625" s="23">
        <f>IF(Sheet6!$K$2 = PQR_Dept!B625, PQR_Dept!H625, 0)</f>
        <v>0</v>
      </c>
    </row>
    <row r="626" spans="1:1" x14ac:dyDescent="0.35">
      <c r="A626" s="23">
        <f>IF(Sheet6!$K$2 = PQR_Dept!B626, PQR_Dept!H626, 0)</f>
        <v>0</v>
      </c>
    </row>
    <row r="627" spans="1:1" x14ac:dyDescent="0.35">
      <c r="A627" s="23">
        <f>IF(Sheet6!$K$2 = PQR_Dept!B627, PQR_Dept!H627, 0)</f>
        <v>0</v>
      </c>
    </row>
    <row r="628" spans="1:1" x14ac:dyDescent="0.35">
      <c r="A628" s="23">
        <f>IF(Sheet6!$K$2 = PQR_Dept!B628, PQR_Dept!H628, 0)</f>
        <v>0</v>
      </c>
    </row>
    <row r="629" spans="1:1" x14ac:dyDescent="0.35">
      <c r="A629" s="23">
        <f>IF(Sheet6!$K$2 = PQR_Dept!B629, PQR_Dept!H629, 0)</f>
        <v>0</v>
      </c>
    </row>
    <row r="630" spans="1:1" x14ac:dyDescent="0.35">
      <c r="A630" s="23">
        <f>IF(Sheet6!$K$2 = PQR_Dept!B630, PQR_Dept!H630, 0)</f>
        <v>0</v>
      </c>
    </row>
    <row r="631" spans="1:1" x14ac:dyDescent="0.35">
      <c r="A631" s="23">
        <f>IF(Sheet6!$K$2 = PQR_Dept!B631, PQR_Dept!H631, 0)</f>
        <v>0</v>
      </c>
    </row>
    <row r="632" spans="1:1" x14ac:dyDescent="0.35">
      <c r="A632" s="23">
        <f>IF(Sheet6!$K$2 = PQR_Dept!B632, PQR_Dept!H632, 0)</f>
        <v>0</v>
      </c>
    </row>
    <row r="633" spans="1:1" x14ac:dyDescent="0.35">
      <c r="A633" s="23">
        <f>IF(Sheet6!$K$2 = PQR_Dept!B633, PQR_Dept!H633, 0)</f>
        <v>0</v>
      </c>
    </row>
    <row r="634" spans="1:1" x14ac:dyDescent="0.35">
      <c r="A634" s="23">
        <f>IF(Sheet6!$K$2 = PQR_Dept!B634, PQR_Dept!H634, 0)</f>
        <v>0</v>
      </c>
    </row>
    <row r="635" spans="1:1" x14ac:dyDescent="0.35">
      <c r="A635" s="23">
        <f>IF(Sheet6!$K$2 = PQR_Dept!B635, PQR_Dept!H635, 0)</f>
        <v>0</v>
      </c>
    </row>
    <row r="636" spans="1:1" x14ac:dyDescent="0.35">
      <c r="A636" s="23">
        <f>IF(Sheet6!$K$2 = PQR_Dept!B636, PQR_Dept!H636, 0)</f>
        <v>0</v>
      </c>
    </row>
    <row r="637" spans="1:1" x14ac:dyDescent="0.35">
      <c r="A637" s="23">
        <f>IF(Sheet6!$K$2 = PQR_Dept!B637, PQR_Dept!H637, 0)</f>
        <v>0</v>
      </c>
    </row>
    <row r="638" spans="1:1" x14ac:dyDescent="0.35">
      <c r="A638" s="23">
        <f>IF(Sheet6!$K$2 = PQR_Dept!B638, PQR_Dept!H638, 0)</f>
        <v>0</v>
      </c>
    </row>
    <row r="639" spans="1:1" x14ac:dyDescent="0.35">
      <c r="A639" s="23">
        <f>IF(Sheet6!$K$2 = PQR_Dept!B639, PQR_Dept!H639, 0)</f>
        <v>0</v>
      </c>
    </row>
    <row r="640" spans="1:1" x14ac:dyDescent="0.35">
      <c r="A640" s="23">
        <f>IF(Sheet6!$K$2 = PQR_Dept!B640, PQR_Dept!H640, 0)</f>
        <v>0</v>
      </c>
    </row>
    <row r="641" spans="1:1" x14ac:dyDescent="0.35">
      <c r="A641" s="23">
        <f>IF(Sheet6!$K$2 = PQR_Dept!B641, PQR_Dept!H641, 0)</f>
        <v>0</v>
      </c>
    </row>
    <row r="642" spans="1:1" x14ac:dyDescent="0.35">
      <c r="A642" s="23">
        <f>IF(Sheet6!$K$2 = PQR_Dept!B642, PQR_Dept!H642, 0)</f>
        <v>0</v>
      </c>
    </row>
    <row r="643" spans="1:1" x14ac:dyDescent="0.35">
      <c r="A643" s="23">
        <f>IF(Sheet6!$K$2 = PQR_Dept!B643, PQR_Dept!H643, 0)</f>
        <v>0</v>
      </c>
    </row>
    <row r="644" spans="1:1" x14ac:dyDescent="0.35">
      <c r="A644" s="23">
        <f>IF(Sheet6!$K$2 = PQR_Dept!B644, PQR_Dept!H644, 0)</f>
        <v>0</v>
      </c>
    </row>
    <row r="645" spans="1:1" x14ac:dyDescent="0.35">
      <c r="A645" s="23">
        <f>IF(Sheet6!$K$2 = PQR_Dept!B645, PQR_Dept!H645, 0)</f>
        <v>0</v>
      </c>
    </row>
    <row r="646" spans="1:1" x14ac:dyDescent="0.35">
      <c r="A646" s="23">
        <f>IF(Sheet6!$K$2 = PQR_Dept!B646, PQR_Dept!H646, 0)</f>
        <v>0</v>
      </c>
    </row>
    <row r="647" spans="1:1" x14ac:dyDescent="0.35">
      <c r="A647" s="23">
        <f>IF(Sheet6!$K$2 = PQR_Dept!B647, PQR_Dept!H647, 0)</f>
        <v>0</v>
      </c>
    </row>
    <row r="648" spans="1:1" x14ac:dyDescent="0.35">
      <c r="A648" s="23">
        <f>IF(Sheet6!$K$2 = PQR_Dept!B648, PQR_Dept!H648, 0)</f>
        <v>0</v>
      </c>
    </row>
    <row r="649" spans="1:1" x14ac:dyDescent="0.35">
      <c r="A649" s="23">
        <f>IF(Sheet6!$K$2 = PQR_Dept!B649, PQR_Dept!H649, 0)</f>
        <v>0</v>
      </c>
    </row>
    <row r="650" spans="1:1" x14ac:dyDescent="0.35">
      <c r="A650" s="23">
        <f>IF(Sheet6!$K$2 = PQR_Dept!B650, PQR_Dept!H650, 0)</f>
        <v>0</v>
      </c>
    </row>
    <row r="651" spans="1:1" x14ac:dyDescent="0.35">
      <c r="A651" s="23">
        <f>IF(Sheet6!$K$2 = PQR_Dept!B651, PQR_Dept!H651, 0)</f>
        <v>0</v>
      </c>
    </row>
    <row r="652" spans="1:1" x14ac:dyDescent="0.35">
      <c r="A652" s="23">
        <f>IF(Sheet6!$K$2 = PQR_Dept!B652, PQR_Dept!H652, 0)</f>
        <v>0</v>
      </c>
    </row>
    <row r="653" spans="1:1" x14ac:dyDescent="0.35">
      <c r="A653" s="23">
        <f>IF(Sheet6!$K$2 = PQR_Dept!B653, PQR_Dept!H653, 0)</f>
        <v>0</v>
      </c>
    </row>
    <row r="654" spans="1:1" x14ac:dyDescent="0.35">
      <c r="A654" s="23">
        <f>IF(Sheet6!$K$2 = PQR_Dept!B654, PQR_Dept!H654, 0)</f>
        <v>0</v>
      </c>
    </row>
    <row r="655" spans="1:1" x14ac:dyDescent="0.35">
      <c r="A655" s="23">
        <f>IF(Sheet6!$K$2 = PQR_Dept!B655, PQR_Dept!H655, 0)</f>
        <v>0</v>
      </c>
    </row>
    <row r="656" spans="1:1" x14ac:dyDescent="0.35">
      <c r="A656" s="23">
        <f>IF(Sheet6!$K$2 = PQR_Dept!B656, PQR_Dept!H656, 0)</f>
        <v>0</v>
      </c>
    </row>
    <row r="657" spans="1:1" x14ac:dyDescent="0.35">
      <c r="A657" s="23">
        <f>IF(Sheet6!$K$2 = PQR_Dept!B657, PQR_Dept!H657, 0)</f>
        <v>0</v>
      </c>
    </row>
    <row r="658" spans="1:1" x14ac:dyDescent="0.35">
      <c r="A658" s="23">
        <f>IF(Sheet6!$K$2 = PQR_Dept!B658, PQR_Dept!H658, 0)</f>
        <v>0</v>
      </c>
    </row>
    <row r="659" spans="1:1" x14ac:dyDescent="0.35">
      <c r="A659" s="23">
        <f>IF(Sheet6!$K$2 = PQR_Dept!B659, PQR_Dept!H659, 0)</f>
        <v>0</v>
      </c>
    </row>
    <row r="660" spans="1:1" x14ac:dyDescent="0.35">
      <c r="A660" s="23">
        <f>IF(Sheet6!$K$2 = PQR_Dept!B660, PQR_Dept!H660, 0)</f>
        <v>0</v>
      </c>
    </row>
    <row r="661" spans="1:1" x14ac:dyDescent="0.35">
      <c r="A661" s="23">
        <f>IF(Sheet6!$K$2 = PQR_Dept!B661, PQR_Dept!H661, 0)</f>
        <v>0</v>
      </c>
    </row>
    <row r="662" spans="1:1" x14ac:dyDescent="0.35">
      <c r="A662" s="23">
        <f>IF(Sheet6!$K$2 = PQR_Dept!B662, PQR_Dept!H662, 0)</f>
        <v>0</v>
      </c>
    </row>
    <row r="663" spans="1:1" x14ac:dyDescent="0.35">
      <c r="A663" s="23">
        <f>IF(Sheet6!$K$2 = PQR_Dept!B663, PQR_Dept!H663, 0)</f>
        <v>0</v>
      </c>
    </row>
    <row r="664" spans="1:1" x14ac:dyDescent="0.35">
      <c r="A664" s="23">
        <f>IF(Sheet6!$K$2 = PQR_Dept!B664, PQR_Dept!H664, 0)</f>
        <v>0</v>
      </c>
    </row>
    <row r="665" spans="1:1" x14ac:dyDescent="0.35">
      <c r="A665" s="23">
        <f>IF(Sheet6!$K$2 = PQR_Dept!B665, PQR_Dept!H665, 0)</f>
        <v>0</v>
      </c>
    </row>
    <row r="666" spans="1:1" x14ac:dyDescent="0.35">
      <c r="A666" s="23">
        <f>IF(Sheet6!$K$2 = PQR_Dept!B666, PQR_Dept!H666, 0)</f>
        <v>0</v>
      </c>
    </row>
    <row r="667" spans="1:1" x14ac:dyDescent="0.35">
      <c r="A667" s="23">
        <f>IF(Sheet6!$K$2 = PQR_Dept!B667, PQR_Dept!H667, 0)</f>
        <v>0</v>
      </c>
    </row>
    <row r="668" spans="1:1" x14ac:dyDescent="0.35">
      <c r="A668" s="23">
        <f>IF(Sheet6!$K$2 = PQR_Dept!B668, PQR_Dept!H668, 0)</f>
        <v>0</v>
      </c>
    </row>
    <row r="669" spans="1:1" x14ac:dyDescent="0.35">
      <c r="A669" s="23">
        <f>IF(Sheet6!$K$2 = PQR_Dept!B669, PQR_Dept!H669, 0)</f>
        <v>0</v>
      </c>
    </row>
    <row r="670" spans="1:1" x14ac:dyDescent="0.35">
      <c r="A670" s="23">
        <f>IF(Sheet6!$K$2 = PQR_Dept!B670, PQR_Dept!H670, 0)</f>
        <v>0</v>
      </c>
    </row>
    <row r="671" spans="1:1" x14ac:dyDescent="0.35">
      <c r="A671" s="23">
        <f>IF(Sheet6!$K$2 = PQR_Dept!B671, PQR_Dept!H671, 0)</f>
        <v>0</v>
      </c>
    </row>
    <row r="672" spans="1:1" x14ac:dyDescent="0.35">
      <c r="A672" s="23">
        <f>IF(Sheet6!$K$2 = PQR_Dept!B672, PQR_Dept!H672, 0)</f>
        <v>0</v>
      </c>
    </row>
    <row r="673" spans="1:1" x14ac:dyDescent="0.35">
      <c r="A673" s="23">
        <f>IF(Sheet6!$K$2 = PQR_Dept!B673, PQR_Dept!H673, 0)</f>
        <v>0</v>
      </c>
    </row>
    <row r="674" spans="1:1" x14ac:dyDescent="0.35">
      <c r="A674" s="23">
        <f>IF(Sheet6!$K$2 = PQR_Dept!B674, PQR_Dept!H674, 0)</f>
        <v>0</v>
      </c>
    </row>
    <row r="675" spans="1:1" x14ac:dyDescent="0.35">
      <c r="A675" s="23">
        <f>IF(Sheet6!$K$2 = PQR_Dept!B675, PQR_Dept!H675, 0)</f>
        <v>0</v>
      </c>
    </row>
    <row r="676" spans="1:1" x14ac:dyDescent="0.35">
      <c r="A676" s="23">
        <f>IF(Sheet6!$K$2 = PQR_Dept!B676, PQR_Dept!H676, 0)</f>
        <v>0</v>
      </c>
    </row>
    <row r="677" spans="1:1" x14ac:dyDescent="0.35">
      <c r="A677" s="23">
        <f>IF(Sheet6!$K$2 = PQR_Dept!B677, PQR_Dept!H677, 0)</f>
        <v>0</v>
      </c>
    </row>
    <row r="678" spans="1:1" x14ac:dyDescent="0.35">
      <c r="A678" s="23">
        <f>IF(Sheet6!$K$2 = PQR_Dept!B678, PQR_Dept!H678, 0)</f>
        <v>0</v>
      </c>
    </row>
    <row r="679" spans="1:1" x14ac:dyDescent="0.35">
      <c r="A679" s="23">
        <f>IF(Sheet6!$K$2 = PQR_Dept!B679, PQR_Dept!H679, 0)</f>
        <v>0</v>
      </c>
    </row>
    <row r="680" spans="1:1" x14ac:dyDescent="0.35">
      <c r="A680" s="23">
        <f>IF(Sheet6!$K$2 = PQR_Dept!B680, PQR_Dept!H680, 0)</f>
        <v>0</v>
      </c>
    </row>
    <row r="681" spans="1:1" x14ac:dyDescent="0.35">
      <c r="A681" s="23">
        <f>IF(Sheet6!$K$2 = PQR_Dept!B681, PQR_Dept!H681, 0)</f>
        <v>0</v>
      </c>
    </row>
    <row r="682" spans="1:1" x14ac:dyDescent="0.35">
      <c r="A682" s="23">
        <f>IF(Sheet6!$K$2 = PQR_Dept!B682, PQR_Dept!H682, 0)</f>
        <v>0</v>
      </c>
    </row>
    <row r="683" spans="1:1" x14ac:dyDescent="0.35">
      <c r="A683" s="23">
        <f>IF(Sheet6!$K$2 = PQR_Dept!B683, PQR_Dept!H683, 0)</f>
        <v>0</v>
      </c>
    </row>
    <row r="684" spans="1:1" x14ac:dyDescent="0.35">
      <c r="A684" s="23">
        <f>IF(Sheet6!$K$2 = PQR_Dept!B684, PQR_Dept!H684, 0)</f>
        <v>0</v>
      </c>
    </row>
    <row r="685" spans="1:1" x14ac:dyDescent="0.35">
      <c r="A685" s="23">
        <f>IF(Sheet6!$K$2 = PQR_Dept!B685, PQR_Dept!H685, 0)</f>
        <v>0</v>
      </c>
    </row>
    <row r="686" spans="1:1" x14ac:dyDescent="0.35">
      <c r="A686" s="23">
        <f>IF(Sheet6!$K$2 = PQR_Dept!B686, PQR_Dept!H686, 0)</f>
        <v>0</v>
      </c>
    </row>
    <row r="687" spans="1:1" x14ac:dyDescent="0.35">
      <c r="A687" s="23">
        <f>IF(Sheet6!$K$2 = PQR_Dept!B687, PQR_Dept!H687, 0)</f>
        <v>0</v>
      </c>
    </row>
    <row r="688" spans="1:1" x14ac:dyDescent="0.35">
      <c r="A688" s="23">
        <f>IF(Sheet6!$K$2 = PQR_Dept!B688, PQR_Dept!H688, 0)</f>
        <v>0</v>
      </c>
    </row>
    <row r="689" spans="1:1" x14ac:dyDescent="0.35">
      <c r="A689" s="23">
        <f>IF(Sheet6!$K$2 = PQR_Dept!B689, PQR_Dept!H689, 0)</f>
        <v>0</v>
      </c>
    </row>
    <row r="690" spans="1:1" x14ac:dyDescent="0.35">
      <c r="A690" s="23">
        <f>IF(Sheet6!$K$2 = PQR_Dept!B690, PQR_Dept!H690, 0)</f>
        <v>0</v>
      </c>
    </row>
    <row r="691" spans="1:1" x14ac:dyDescent="0.35">
      <c r="A691" s="23">
        <f>IF(Sheet6!$K$2 = PQR_Dept!B691, PQR_Dept!H691, 0)</f>
        <v>0</v>
      </c>
    </row>
    <row r="692" spans="1:1" x14ac:dyDescent="0.35">
      <c r="A692" s="23">
        <f>IF(Sheet6!$K$2 = PQR_Dept!B692, PQR_Dept!H692, 0)</f>
        <v>0</v>
      </c>
    </row>
    <row r="693" spans="1:1" x14ac:dyDescent="0.35">
      <c r="A693" s="23">
        <f>IF(Sheet6!$K$2 = PQR_Dept!B693, PQR_Dept!H693, 0)</f>
        <v>0</v>
      </c>
    </row>
    <row r="694" spans="1:1" x14ac:dyDescent="0.35">
      <c r="A694" s="23">
        <f>IF(Sheet6!$K$2 = PQR_Dept!B694, PQR_Dept!H694, 0)</f>
        <v>0</v>
      </c>
    </row>
    <row r="695" spans="1:1" x14ac:dyDescent="0.35">
      <c r="A695" s="23">
        <f>IF(Sheet6!$K$2 = PQR_Dept!B695, PQR_Dept!H695, 0)</f>
        <v>0</v>
      </c>
    </row>
    <row r="696" spans="1:1" x14ac:dyDescent="0.35">
      <c r="A696" s="23">
        <f>IF(Sheet6!$K$2 = PQR_Dept!B696, PQR_Dept!H696, 0)</f>
        <v>0</v>
      </c>
    </row>
    <row r="697" spans="1:1" x14ac:dyDescent="0.35">
      <c r="A697" s="23">
        <f>IF(Sheet6!$K$2 = PQR_Dept!B697, PQR_Dept!H697, 0)</f>
        <v>0</v>
      </c>
    </row>
    <row r="698" spans="1:1" x14ac:dyDescent="0.35">
      <c r="A698" s="23">
        <f>IF(Sheet6!$K$2 = PQR_Dept!B698, PQR_Dept!H698, 0)</f>
        <v>0</v>
      </c>
    </row>
    <row r="699" spans="1:1" x14ac:dyDescent="0.35">
      <c r="A699" s="23">
        <f>IF(Sheet6!$K$2 = PQR_Dept!B699, PQR_Dept!H699, 0)</f>
        <v>0</v>
      </c>
    </row>
    <row r="700" spans="1:1" x14ac:dyDescent="0.35">
      <c r="A700" s="23">
        <f>IF(Sheet6!$K$2 = PQR_Dept!B700, PQR_Dept!H700, 0)</f>
        <v>0</v>
      </c>
    </row>
    <row r="701" spans="1:1" x14ac:dyDescent="0.35">
      <c r="A701" s="23">
        <f>IF(Sheet6!$K$2 = PQR_Dept!B701, PQR_Dept!H701, 0)</f>
        <v>0</v>
      </c>
    </row>
    <row r="702" spans="1:1" x14ac:dyDescent="0.35">
      <c r="A702" s="23">
        <f>IF(Sheet6!$K$2 = PQR_Dept!B702, PQR_Dept!H702, 0)</f>
        <v>0</v>
      </c>
    </row>
    <row r="703" spans="1:1" x14ac:dyDescent="0.35">
      <c r="A703" s="23">
        <f>IF(Sheet6!$K$2 = PQR_Dept!B703, PQR_Dept!H703, 0)</f>
        <v>0</v>
      </c>
    </row>
    <row r="704" spans="1:1" x14ac:dyDescent="0.35">
      <c r="A704" s="23">
        <f>IF(Sheet6!$K$2 = PQR_Dept!B704, PQR_Dept!H704, 0)</f>
        <v>0</v>
      </c>
    </row>
    <row r="705" spans="1:1" x14ac:dyDescent="0.35">
      <c r="A705" s="23">
        <f>IF(Sheet6!$K$2 = PQR_Dept!B705, PQR_Dept!H705, 0)</f>
        <v>0</v>
      </c>
    </row>
    <row r="706" spans="1:1" x14ac:dyDescent="0.35">
      <c r="A706" s="23">
        <f>IF(Sheet6!$K$2 = PQR_Dept!B706, PQR_Dept!H706, 0)</f>
        <v>0</v>
      </c>
    </row>
    <row r="707" spans="1:1" x14ac:dyDescent="0.35">
      <c r="A707" s="23">
        <f>IF(Sheet6!$K$2 = PQR_Dept!B707, PQR_Dept!H707, 0)</f>
        <v>0</v>
      </c>
    </row>
    <row r="708" spans="1:1" x14ac:dyDescent="0.35">
      <c r="A708" s="23">
        <f>IF(Sheet6!$K$2 = PQR_Dept!B708, PQR_Dept!H708, 0)</f>
        <v>0</v>
      </c>
    </row>
    <row r="709" spans="1:1" x14ac:dyDescent="0.35">
      <c r="A709" s="23">
        <f>IF(Sheet6!$K$2 = PQR_Dept!B709, PQR_Dept!H709, 0)</f>
        <v>0</v>
      </c>
    </row>
    <row r="710" spans="1:1" x14ac:dyDescent="0.35">
      <c r="A710" s="23">
        <f>IF(Sheet6!$K$2 = PQR_Dept!B710, PQR_Dept!H710, 0)</f>
        <v>0</v>
      </c>
    </row>
    <row r="711" spans="1:1" x14ac:dyDescent="0.35">
      <c r="A711" s="23">
        <f>IF(Sheet6!$K$2 = PQR_Dept!B711, PQR_Dept!H711, 0)</f>
        <v>0</v>
      </c>
    </row>
    <row r="712" spans="1:1" x14ac:dyDescent="0.35">
      <c r="A712" s="23">
        <f>IF(Sheet6!$K$2 = PQR_Dept!B712, PQR_Dept!H712, 0)</f>
        <v>0</v>
      </c>
    </row>
    <row r="713" spans="1:1" x14ac:dyDescent="0.35">
      <c r="A713" s="23">
        <f>IF(Sheet6!$K$2 = PQR_Dept!B713, PQR_Dept!H713, 0)</f>
        <v>0</v>
      </c>
    </row>
    <row r="714" spans="1:1" x14ac:dyDescent="0.35">
      <c r="A714" s="23">
        <f>IF(Sheet6!$K$2 = PQR_Dept!B714, PQR_Dept!H714, 0)</f>
        <v>0</v>
      </c>
    </row>
    <row r="715" spans="1:1" x14ac:dyDescent="0.35">
      <c r="A715" s="23">
        <f>IF(Sheet6!$K$2 = PQR_Dept!B715, PQR_Dept!H715, 0)</f>
        <v>0</v>
      </c>
    </row>
    <row r="716" spans="1:1" x14ac:dyDescent="0.35">
      <c r="A716" s="23">
        <f>IF(Sheet6!$K$2 = PQR_Dept!B716, PQR_Dept!H716, 0)</f>
        <v>0</v>
      </c>
    </row>
    <row r="717" spans="1:1" x14ac:dyDescent="0.35">
      <c r="A717" s="23">
        <f>IF(Sheet6!$K$2 = PQR_Dept!B717, PQR_Dept!H717, 0)</f>
        <v>0</v>
      </c>
    </row>
    <row r="718" spans="1:1" x14ac:dyDescent="0.35">
      <c r="A718" s="23">
        <f>IF(Sheet6!$K$2 = PQR_Dept!B718, PQR_Dept!H718, 0)</f>
        <v>0</v>
      </c>
    </row>
    <row r="719" spans="1:1" x14ac:dyDescent="0.35">
      <c r="A719" s="23">
        <f>IF(Sheet6!$K$2 = PQR_Dept!B719, PQR_Dept!H719, 0)</f>
        <v>0</v>
      </c>
    </row>
    <row r="720" spans="1:1" x14ac:dyDescent="0.35">
      <c r="A720" s="23">
        <f>IF(Sheet6!$K$2 = PQR_Dept!B720, PQR_Dept!H720, 0)</f>
        <v>0</v>
      </c>
    </row>
    <row r="721" spans="1:1" x14ac:dyDescent="0.35">
      <c r="A721" s="23">
        <f>IF(Sheet6!$K$2 = PQR_Dept!B721, PQR_Dept!H721, 0)</f>
        <v>0</v>
      </c>
    </row>
    <row r="722" spans="1:1" x14ac:dyDescent="0.35">
      <c r="A722" s="23">
        <f>IF(Sheet6!$K$2 = PQR_Dept!B722, PQR_Dept!H722, 0)</f>
        <v>0</v>
      </c>
    </row>
    <row r="723" spans="1:1" x14ac:dyDescent="0.35">
      <c r="A723" s="23">
        <f>IF(Sheet6!$K$2 = PQR_Dept!B723, PQR_Dept!H723, 0)</f>
        <v>0</v>
      </c>
    </row>
    <row r="724" spans="1:1" x14ac:dyDescent="0.35">
      <c r="A724" s="23">
        <f>IF(Sheet6!$K$2 = PQR_Dept!B724, PQR_Dept!H724, 0)</f>
        <v>0</v>
      </c>
    </row>
    <row r="725" spans="1:1" x14ac:dyDescent="0.35">
      <c r="A725" s="23">
        <f>IF(Sheet6!$K$2 = PQR_Dept!B725, PQR_Dept!H725, 0)</f>
        <v>0</v>
      </c>
    </row>
    <row r="726" spans="1:1" x14ac:dyDescent="0.35">
      <c r="A726" s="23">
        <f>IF(Sheet6!$K$2 = PQR_Dept!B726, PQR_Dept!H726, 0)</f>
        <v>0</v>
      </c>
    </row>
    <row r="727" spans="1:1" x14ac:dyDescent="0.35">
      <c r="A727" s="23">
        <f>IF(Sheet6!$K$2 = PQR_Dept!B727, PQR_Dept!H727, 0)</f>
        <v>0</v>
      </c>
    </row>
    <row r="728" spans="1:1" x14ac:dyDescent="0.35">
      <c r="A728" s="23">
        <f>IF(Sheet6!$K$2 = PQR_Dept!B728, PQR_Dept!H728, 0)</f>
        <v>0</v>
      </c>
    </row>
    <row r="729" spans="1:1" x14ac:dyDescent="0.35">
      <c r="A729" s="23">
        <f>IF(Sheet6!$K$2 = PQR_Dept!B729, PQR_Dept!H729, 0)</f>
        <v>0</v>
      </c>
    </row>
    <row r="730" spans="1:1" x14ac:dyDescent="0.35">
      <c r="A730" s="23">
        <f>IF(Sheet6!$K$2 = PQR_Dept!B730, PQR_Dept!H730, 0)</f>
        <v>0</v>
      </c>
    </row>
    <row r="731" spans="1:1" x14ac:dyDescent="0.35">
      <c r="A731" s="23">
        <f>IF(Sheet6!$K$2 = PQR_Dept!B731, PQR_Dept!H731, 0)</f>
        <v>0</v>
      </c>
    </row>
    <row r="732" spans="1:1" x14ac:dyDescent="0.35">
      <c r="A732" s="23">
        <f>IF(Sheet6!$K$2 = PQR_Dept!B732, PQR_Dept!H732, 0)</f>
        <v>0</v>
      </c>
    </row>
    <row r="733" spans="1:1" x14ac:dyDescent="0.35">
      <c r="A733" s="23">
        <f>IF(Sheet6!$K$2 = PQR_Dept!B733, PQR_Dept!H733, 0)</f>
        <v>0</v>
      </c>
    </row>
    <row r="734" spans="1:1" x14ac:dyDescent="0.35">
      <c r="A734" s="23">
        <f>IF(Sheet6!$K$2 = PQR_Dept!B734, PQR_Dept!H734, 0)</f>
        <v>0</v>
      </c>
    </row>
    <row r="735" spans="1:1" x14ac:dyDescent="0.35">
      <c r="A735" s="23">
        <f>IF(Sheet6!$K$2 = PQR_Dept!B735, PQR_Dept!H735, 0)</f>
        <v>0</v>
      </c>
    </row>
    <row r="736" spans="1:1" x14ac:dyDescent="0.35">
      <c r="A736" s="23">
        <f>IF(Sheet6!$K$2 = PQR_Dept!B736, PQR_Dept!H736, 0)</f>
        <v>0</v>
      </c>
    </row>
    <row r="737" spans="1:1" x14ac:dyDescent="0.35">
      <c r="A737" s="23">
        <f>IF(Sheet6!$K$2 = PQR_Dept!B737, PQR_Dept!H737, 0)</f>
        <v>0</v>
      </c>
    </row>
    <row r="738" spans="1:1" x14ac:dyDescent="0.35">
      <c r="A738" s="23">
        <f>IF(Sheet6!$K$2 = PQR_Dept!B738, PQR_Dept!H738, 0)</f>
        <v>0</v>
      </c>
    </row>
    <row r="739" spans="1:1" x14ac:dyDescent="0.35">
      <c r="A739" s="23">
        <f>IF(Sheet6!$K$2 = PQR_Dept!B739, PQR_Dept!H739, 0)</f>
        <v>0</v>
      </c>
    </row>
    <row r="740" spans="1:1" x14ac:dyDescent="0.35">
      <c r="A740" s="23">
        <f>IF(Sheet6!$K$2 = PQR_Dept!B740, PQR_Dept!H740, 0)</f>
        <v>0</v>
      </c>
    </row>
    <row r="741" spans="1:1" x14ac:dyDescent="0.35">
      <c r="A741" s="23">
        <f>IF(Sheet6!$K$2 = PQR_Dept!B741, PQR_Dept!H741, 0)</f>
        <v>0</v>
      </c>
    </row>
    <row r="742" spans="1:1" x14ac:dyDescent="0.35">
      <c r="A742" s="23">
        <f>IF(Sheet6!$K$2 = PQR_Dept!B742, PQR_Dept!H742, 0)</f>
        <v>0</v>
      </c>
    </row>
    <row r="743" spans="1:1" x14ac:dyDescent="0.35">
      <c r="A743" s="23">
        <f>IF(Sheet6!$K$2 = PQR_Dept!B743, PQR_Dept!H743, 0)</f>
        <v>0</v>
      </c>
    </row>
    <row r="744" spans="1:1" x14ac:dyDescent="0.35">
      <c r="A744" s="23">
        <f>IF(Sheet6!$K$2 = PQR_Dept!B744, PQR_Dept!H744, 0)</f>
        <v>0</v>
      </c>
    </row>
    <row r="745" spans="1:1" x14ac:dyDescent="0.35">
      <c r="A745" s="23">
        <f>IF(Sheet6!$K$2 = PQR_Dept!B745, PQR_Dept!H745, 0)</f>
        <v>0</v>
      </c>
    </row>
    <row r="746" spans="1:1" x14ac:dyDescent="0.35">
      <c r="A746" s="23">
        <f>IF(Sheet6!$K$2 = PQR_Dept!B746, PQR_Dept!H746, 0)</f>
        <v>0</v>
      </c>
    </row>
    <row r="747" spans="1:1" x14ac:dyDescent="0.35">
      <c r="A747" s="23">
        <f>IF(Sheet6!$K$2 = PQR_Dept!B747, PQR_Dept!H747, 0)</f>
        <v>0</v>
      </c>
    </row>
    <row r="748" spans="1:1" x14ac:dyDescent="0.35">
      <c r="A748" s="23">
        <f>IF(Sheet6!$K$2 = PQR_Dept!B748, PQR_Dept!H748, 0)</f>
        <v>0</v>
      </c>
    </row>
    <row r="749" spans="1:1" x14ac:dyDescent="0.35">
      <c r="A749" s="23">
        <f>IF(Sheet6!$K$2 = PQR_Dept!B749, PQR_Dept!H749, 0)</f>
        <v>0</v>
      </c>
    </row>
    <row r="750" spans="1:1" x14ac:dyDescent="0.35">
      <c r="A750" s="23">
        <f>IF(Sheet6!$K$2 = PQR_Dept!B750, PQR_Dept!H750, 0)</f>
        <v>0</v>
      </c>
    </row>
    <row r="751" spans="1:1" x14ac:dyDescent="0.35">
      <c r="A751" s="23">
        <f>IF(Sheet6!$K$2 = PQR_Dept!B751, PQR_Dept!H751, 0)</f>
        <v>0</v>
      </c>
    </row>
    <row r="752" spans="1:1" x14ac:dyDescent="0.35">
      <c r="A752" s="23">
        <f>IF(Sheet6!$K$2 = PQR_Dept!B752, PQR_Dept!H752, 0)</f>
        <v>0</v>
      </c>
    </row>
    <row r="753" spans="1:1" x14ac:dyDescent="0.35">
      <c r="A753" s="23">
        <f>IF(Sheet6!$K$2 = PQR_Dept!B753, PQR_Dept!H753, 0)</f>
        <v>0</v>
      </c>
    </row>
    <row r="754" spans="1:1" x14ac:dyDescent="0.35">
      <c r="A754" s="23">
        <f>IF(Sheet6!$K$2 = PQR_Dept!B754, PQR_Dept!H754, 0)</f>
        <v>0</v>
      </c>
    </row>
    <row r="755" spans="1:1" x14ac:dyDescent="0.35">
      <c r="A755" s="23">
        <f>IF(Sheet6!$K$2 = PQR_Dept!B755, PQR_Dept!H755, 0)</f>
        <v>0</v>
      </c>
    </row>
    <row r="756" spans="1:1" x14ac:dyDescent="0.35">
      <c r="A756" s="23">
        <f>IF(Sheet6!$K$2 = PQR_Dept!B756, PQR_Dept!H756, 0)</f>
        <v>0</v>
      </c>
    </row>
    <row r="757" spans="1:1" x14ac:dyDescent="0.35">
      <c r="A757" s="23">
        <f>IF(Sheet6!$K$2 = PQR_Dept!B757, PQR_Dept!H757, 0)</f>
        <v>0</v>
      </c>
    </row>
    <row r="758" spans="1:1" x14ac:dyDescent="0.35">
      <c r="A758" s="23">
        <f>IF(Sheet6!$K$2 = PQR_Dept!B758, PQR_Dept!H758, 0)</f>
        <v>0</v>
      </c>
    </row>
    <row r="759" spans="1:1" x14ac:dyDescent="0.35">
      <c r="A759" s="23">
        <f>IF(Sheet6!$K$2 = PQR_Dept!B759, PQR_Dept!H759, 0)</f>
        <v>0</v>
      </c>
    </row>
    <row r="760" spans="1:1" x14ac:dyDescent="0.35">
      <c r="A760" s="23">
        <f>IF(Sheet6!$K$2 = PQR_Dept!B760, PQR_Dept!H760, 0)</f>
        <v>0</v>
      </c>
    </row>
    <row r="761" spans="1:1" x14ac:dyDescent="0.35">
      <c r="A761" s="23">
        <f>IF(Sheet6!$K$2 = PQR_Dept!B761, PQR_Dept!H761, 0)</f>
        <v>0</v>
      </c>
    </row>
    <row r="762" spans="1:1" x14ac:dyDescent="0.35">
      <c r="A762" s="23">
        <f>IF(Sheet6!$K$2 = PQR_Dept!B762, PQR_Dept!H762, 0)</f>
        <v>0</v>
      </c>
    </row>
    <row r="763" spans="1:1" x14ac:dyDescent="0.35">
      <c r="A763" s="23">
        <f>IF(Sheet6!$K$2 = PQR_Dept!B763, PQR_Dept!H763, 0)</f>
        <v>0</v>
      </c>
    </row>
    <row r="764" spans="1:1" x14ac:dyDescent="0.35">
      <c r="A764" s="23">
        <f>IF(Sheet6!$K$2 = PQR_Dept!B764, PQR_Dept!H764, 0)</f>
        <v>0</v>
      </c>
    </row>
    <row r="765" spans="1:1" x14ac:dyDescent="0.35">
      <c r="A765" s="23">
        <f>IF(Sheet6!$K$2 = PQR_Dept!B765, PQR_Dept!H765, 0)</f>
        <v>0</v>
      </c>
    </row>
    <row r="766" spans="1:1" x14ac:dyDescent="0.35">
      <c r="A766" s="23">
        <f>IF(Sheet6!$K$2 = PQR_Dept!B766, PQR_Dept!H766, 0)</f>
        <v>0</v>
      </c>
    </row>
    <row r="767" spans="1:1" x14ac:dyDescent="0.35">
      <c r="A767" s="23">
        <f>IF(Sheet6!$K$2 = PQR_Dept!B767, PQR_Dept!H767, 0)</f>
        <v>0</v>
      </c>
    </row>
    <row r="768" spans="1:1" x14ac:dyDescent="0.35">
      <c r="A768" s="23">
        <f>IF(Sheet6!$K$2 = PQR_Dept!B768, PQR_Dept!H768, 0)</f>
        <v>0</v>
      </c>
    </row>
    <row r="769" spans="1:1" x14ac:dyDescent="0.35">
      <c r="A769" s="23">
        <f>IF(Sheet6!$K$2 = PQR_Dept!B769, PQR_Dept!H769, 0)</f>
        <v>0</v>
      </c>
    </row>
    <row r="770" spans="1:1" x14ac:dyDescent="0.35">
      <c r="A770" s="23">
        <f>IF(Sheet6!$K$2 = PQR_Dept!B770, PQR_Dept!H770, 0)</f>
        <v>0</v>
      </c>
    </row>
    <row r="771" spans="1:1" x14ac:dyDescent="0.35">
      <c r="A771" s="23">
        <f>IF(Sheet6!$K$2 = PQR_Dept!B771, PQR_Dept!H771, 0)</f>
        <v>0</v>
      </c>
    </row>
    <row r="772" spans="1:1" x14ac:dyDescent="0.35">
      <c r="A772" s="23">
        <f>IF(Sheet6!$K$2 = PQR_Dept!B772, PQR_Dept!H772, 0)</f>
        <v>0</v>
      </c>
    </row>
    <row r="773" spans="1:1" x14ac:dyDescent="0.35">
      <c r="A773" s="23">
        <f>IF(Sheet6!$K$2 = PQR_Dept!B773, PQR_Dept!H773, 0)</f>
        <v>0</v>
      </c>
    </row>
    <row r="774" spans="1:1" x14ac:dyDescent="0.35">
      <c r="A774" s="23">
        <f>IF(Sheet6!$K$2 = PQR_Dept!B774, PQR_Dept!H774, 0)</f>
        <v>0</v>
      </c>
    </row>
    <row r="775" spans="1:1" x14ac:dyDescent="0.35">
      <c r="A775" s="23">
        <f>IF(Sheet6!$K$2 = PQR_Dept!B775, PQR_Dept!H775, 0)</f>
        <v>0</v>
      </c>
    </row>
    <row r="776" spans="1:1" x14ac:dyDescent="0.35">
      <c r="A776" s="23">
        <f>IF(Sheet6!$K$2 = PQR_Dept!B776, PQR_Dept!H776, 0)</f>
        <v>0</v>
      </c>
    </row>
    <row r="777" spans="1:1" x14ac:dyDescent="0.35">
      <c r="A777" s="23">
        <f>IF(Sheet6!$K$2 = PQR_Dept!B777, PQR_Dept!H777, 0)</f>
        <v>0</v>
      </c>
    </row>
    <row r="778" spans="1:1" x14ac:dyDescent="0.35">
      <c r="A778" s="23">
        <f>IF(Sheet6!$K$2 = PQR_Dept!B778, PQR_Dept!H778, 0)</f>
        <v>0</v>
      </c>
    </row>
    <row r="779" spans="1:1" x14ac:dyDescent="0.35">
      <c r="A779" s="23">
        <f>IF(Sheet6!$K$2 = PQR_Dept!B779, PQR_Dept!H779, 0)</f>
        <v>0</v>
      </c>
    </row>
    <row r="780" spans="1:1" x14ac:dyDescent="0.35">
      <c r="A780" s="23">
        <f>IF(Sheet6!$K$2 = PQR_Dept!B780, PQR_Dept!H780, 0)</f>
        <v>0</v>
      </c>
    </row>
    <row r="781" spans="1:1" x14ac:dyDescent="0.35">
      <c r="A781" s="23">
        <f>IF(Sheet6!$K$2 = PQR_Dept!B781, PQR_Dept!H781, 0)</f>
        <v>0</v>
      </c>
    </row>
    <row r="782" spans="1:1" x14ac:dyDescent="0.35">
      <c r="A782" s="23">
        <f>IF(Sheet6!$K$2 = PQR_Dept!B782, PQR_Dept!H782, 0)</f>
        <v>0</v>
      </c>
    </row>
    <row r="783" spans="1:1" x14ac:dyDescent="0.35">
      <c r="A783" s="23">
        <f>IF(Sheet6!$K$2 = PQR_Dept!B783, PQR_Dept!H783, 0)</f>
        <v>0</v>
      </c>
    </row>
    <row r="784" spans="1:1" x14ac:dyDescent="0.35">
      <c r="A784" s="23">
        <f>IF(Sheet6!$K$2 = PQR_Dept!B784, PQR_Dept!H784, 0)</f>
        <v>0</v>
      </c>
    </row>
    <row r="785" spans="1:1" x14ac:dyDescent="0.35">
      <c r="A785" s="23">
        <f>IF(Sheet6!$K$2 = PQR_Dept!B785, PQR_Dept!H785, 0)</f>
        <v>0</v>
      </c>
    </row>
    <row r="786" spans="1:1" x14ac:dyDescent="0.35">
      <c r="A786" s="23">
        <f>IF(Sheet6!$K$2 = PQR_Dept!B786, PQR_Dept!H786, 0)</f>
        <v>0</v>
      </c>
    </row>
    <row r="787" spans="1:1" x14ac:dyDescent="0.35">
      <c r="A787" s="23">
        <f>IF(Sheet6!$K$2 = PQR_Dept!B787, PQR_Dept!H787, 0)</f>
        <v>0</v>
      </c>
    </row>
    <row r="788" spans="1:1" x14ac:dyDescent="0.35">
      <c r="A788" s="23">
        <f>IF(Sheet6!$K$2 = PQR_Dept!B788, PQR_Dept!H788, 0)</f>
        <v>0</v>
      </c>
    </row>
    <row r="789" spans="1:1" x14ac:dyDescent="0.35">
      <c r="A789" s="23">
        <f>IF(Sheet6!$K$2 = PQR_Dept!B789, PQR_Dept!H789, 0)</f>
        <v>0</v>
      </c>
    </row>
    <row r="790" spans="1:1" x14ac:dyDescent="0.35">
      <c r="A790" s="23">
        <f>IF(Sheet6!$K$2 = PQR_Dept!B790, PQR_Dept!H790, 0)</f>
        <v>0</v>
      </c>
    </row>
    <row r="791" spans="1:1" x14ac:dyDescent="0.35">
      <c r="A791" s="23">
        <f>IF(Sheet6!$K$2 = PQR_Dept!B791, PQR_Dept!H791, 0)</f>
        <v>0</v>
      </c>
    </row>
    <row r="792" spans="1:1" x14ac:dyDescent="0.35">
      <c r="A792" s="23">
        <f>IF(Sheet6!$K$2 = PQR_Dept!B792, PQR_Dept!H792, 0)</f>
        <v>0</v>
      </c>
    </row>
    <row r="793" spans="1:1" x14ac:dyDescent="0.35">
      <c r="A793" s="23">
        <f>IF(Sheet6!$K$2 = PQR_Dept!B793, PQR_Dept!H793, 0)</f>
        <v>0</v>
      </c>
    </row>
    <row r="794" spans="1:1" x14ac:dyDescent="0.35">
      <c r="A794" s="23">
        <f>IF(Sheet6!$K$2 = PQR_Dept!B794, PQR_Dept!H794, 0)</f>
        <v>0</v>
      </c>
    </row>
    <row r="795" spans="1:1" x14ac:dyDescent="0.35">
      <c r="A795" s="23">
        <f>IF(Sheet6!$K$2 = PQR_Dept!B795, PQR_Dept!H795, 0)</f>
        <v>0</v>
      </c>
    </row>
    <row r="796" spans="1:1" x14ac:dyDescent="0.35">
      <c r="A796" s="23">
        <f>IF(Sheet6!$K$2 = PQR_Dept!B796, PQR_Dept!H796, 0)</f>
        <v>0</v>
      </c>
    </row>
    <row r="797" spans="1:1" x14ac:dyDescent="0.35">
      <c r="A797" s="23">
        <f>IF(Sheet6!$K$2 = PQR_Dept!B797, PQR_Dept!H797, 0)</f>
        <v>0</v>
      </c>
    </row>
    <row r="798" spans="1:1" x14ac:dyDescent="0.35">
      <c r="A798" s="23">
        <f>IF(Sheet6!$K$2 = PQR_Dept!B798, PQR_Dept!H798, 0)</f>
        <v>0</v>
      </c>
    </row>
    <row r="799" spans="1:1" x14ac:dyDescent="0.35">
      <c r="A799" s="23">
        <f>IF(Sheet6!$K$2 = PQR_Dept!B799, PQR_Dept!H799, 0)</f>
        <v>0</v>
      </c>
    </row>
    <row r="800" spans="1:1" x14ac:dyDescent="0.35">
      <c r="A800" s="23">
        <f>IF(Sheet6!$K$2 = PQR_Dept!B800, PQR_Dept!H800, 0)</f>
        <v>0</v>
      </c>
    </row>
    <row r="801" spans="1:1" x14ac:dyDescent="0.35">
      <c r="A801" s="23">
        <f>IF(Sheet6!$K$2 = PQR_Dept!B801, PQR_Dept!H801, 0)</f>
        <v>0</v>
      </c>
    </row>
    <row r="802" spans="1:1" x14ac:dyDescent="0.35">
      <c r="A802" s="23">
        <f>IF(Sheet6!$K$2 = PQR_Dept!B802, PQR_Dept!H802, 0)</f>
        <v>0</v>
      </c>
    </row>
    <row r="803" spans="1:1" x14ac:dyDescent="0.35">
      <c r="A803" s="23">
        <f>IF(Sheet6!$K$2 = PQR_Dept!B803, PQR_Dept!H803, 0)</f>
        <v>0</v>
      </c>
    </row>
    <row r="804" spans="1:1" x14ac:dyDescent="0.35">
      <c r="A804" s="23">
        <f>IF(Sheet6!$K$2 = PQR_Dept!B804, PQR_Dept!H804, 0)</f>
        <v>0</v>
      </c>
    </row>
    <row r="805" spans="1:1" x14ac:dyDescent="0.35">
      <c r="A805" s="23">
        <f>IF(Sheet6!$K$2 = PQR_Dept!B805, PQR_Dept!H805, 0)</f>
        <v>0</v>
      </c>
    </row>
    <row r="806" spans="1:1" x14ac:dyDescent="0.35">
      <c r="A806" s="23">
        <f>IF(Sheet6!$K$2 = PQR_Dept!B806, PQR_Dept!H806, 0)</f>
        <v>0</v>
      </c>
    </row>
    <row r="807" spans="1:1" x14ac:dyDescent="0.35">
      <c r="A807" s="23">
        <f>IF(Sheet6!$K$2 = PQR_Dept!B807, PQR_Dept!H807, 0)</f>
        <v>0</v>
      </c>
    </row>
    <row r="808" spans="1:1" x14ac:dyDescent="0.35">
      <c r="A808" s="23">
        <f>IF(Sheet6!$K$2 = PQR_Dept!B808, PQR_Dept!H808, 0)</f>
        <v>0</v>
      </c>
    </row>
    <row r="809" spans="1:1" x14ac:dyDescent="0.35">
      <c r="A809" s="23">
        <f>IF(Sheet6!$K$2 = PQR_Dept!B809, PQR_Dept!H809, 0)</f>
        <v>0</v>
      </c>
    </row>
    <row r="810" spans="1:1" x14ac:dyDescent="0.35">
      <c r="A810" s="23">
        <f>IF(Sheet6!$K$2 = PQR_Dept!B810, PQR_Dept!H810, 0)</f>
        <v>0</v>
      </c>
    </row>
    <row r="811" spans="1:1" x14ac:dyDescent="0.35">
      <c r="A811" s="23">
        <f>IF(Sheet6!$K$2 = PQR_Dept!B811, PQR_Dept!H811, 0)</f>
        <v>0</v>
      </c>
    </row>
    <row r="812" spans="1:1" x14ac:dyDescent="0.35">
      <c r="A812" s="23">
        <f>IF(Sheet6!$K$2 = PQR_Dept!B812, PQR_Dept!H812, 0)</f>
        <v>0</v>
      </c>
    </row>
    <row r="813" spans="1:1" x14ac:dyDescent="0.35">
      <c r="A813" s="23">
        <f>IF(Sheet6!$K$2 = PQR_Dept!B813, PQR_Dept!H813, 0)</f>
        <v>0</v>
      </c>
    </row>
    <row r="814" spans="1:1" x14ac:dyDescent="0.35">
      <c r="A814" s="23">
        <f>IF(Sheet6!$K$2 = PQR_Dept!B814, PQR_Dept!H814, 0)</f>
        <v>0</v>
      </c>
    </row>
    <row r="815" spans="1:1" x14ac:dyDescent="0.35">
      <c r="A815" s="23">
        <f>IF(Sheet6!$K$2 = PQR_Dept!B815, PQR_Dept!H815, 0)</f>
        <v>0</v>
      </c>
    </row>
    <row r="816" spans="1:1" x14ac:dyDescent="0.35">
      <c r="A816" s="23">
        <f>IF(Sheet6!$K$2 = PQR_Dept!B816, PQR_Dept!H816, 0)</f>
        <v>0</v>
      </c>
    </row>
    <row r="817" spans="1:1" x14ac:dyDescent="0.35">
      <c r="A817" s="23">
        <f>IF(Sheet6!$K$2 = PQR_Dept!B817, PQR_Dept!H817, 0)</f>
        <v>0</v>
      </c>
    </row>
    <row r="818" spans="1:1" x14ac:dyDescent="0.35">
      <c r="A818" s="23">
        <f>IF(Sheet6!$K$2 = PQR_Dept!B818, PQR_Dept!H818, 0)</f>
        <v>0</v>
      </c>
    </row>
    <row r="819" spans="1:1" x14ac:dyDescent="0.35">
      <c r="A819" s="23">
        <f>IF(Sheet6!$K$2 = PQR_Dept!B819, PQR_Dept!H819, 0)</f>
        <v>0</v>
      </c>
    </row>
    <row r="820" spans="1:1" x14ac:dyDescent="0.35">
      <c r="A820" s="23">
        <f>IF(Sheet6!$K$2 = PQR_Dept!B820, PQR_Dept!H820, 0)</f>
        <v>0</v>
      </c>
    </row>
    <row r="821" spans="1:1" x14ac:dyDescent="0.35">
      <c r="A821" s="23">
        <f>IF(Sheet6!$K$2 = PQR_Dept!B821, PQR_Dept!H821, 0)</f>
        <v>0</v>
      </c>
    </row>
    <row r="822" spans="1:1" x14ac:dyDescent="0.35">
      <c r="A822" s="23">
        <f>IF(Sheet6!$K$2 = PQR_Dept!B822, PQR_Dept!H822, 0)</f>
        <v>0</v>
      </c>
    </row>
    <row r="823" spans="1:1" x14ac:dyDescent="0.35">
      <c r="A823" s="23">
        <f>IF(Sheet6!$K$2 = PQR_Dept!B823, PQR_Dept!H823, 0)</f>
        <v>0</v>
      </c>
    </row>
    <row r="824" spans="1:1" x14ac:dyDescent="0.35">
      <c r="A824" s="23">
        <f>IF(Sheet6!$K$2 = PQR_Dept!B824, PQR_Dept!H824, 0)</f>
        <v>0</v>
      </c>
    </row>
    <row r="825" spans="1:1" x14ac:dyDescent="0.35">
      <c r="A825" s="23">
        <f>IF(Sheet6!$K$2 = PQR_Dept!B825, PQR_Dept!H825, 0)</f>
        <v>0</v>
      </c>
    </row>
    <row r="826" spans="1:1" x14ac:dyDescent="0.35">
      <c r="A826" s="23">
        <f>IF(Sheet6!$K$2 = PQR_Dept!B826, PQR_Dept!H826, 0)</f>
        <v>0</v>
      </c>
    </row>
    <row r="827" spans="1:1" x14ac:dyDescent="0.35">
      <c r="A827" s="23">
        <f>IF(Sheet6!$K$2 = PQR_Dept!B827, PQR_Dept!H827, 0)</f>
        <v>0</v>
      </c>
    </row>
    <row r="828" spans="1:1" x14ac:dyDescent="0.35">
      <c r="A828" s="23">
        <f>IF(Sheet6!$K$2 = PQR_Dept!B828, PQR_Dept!H828, 0)</f>
        <v>0</v>
      </c>
    </row>
    <row r="829" spans="1:1" x14ac:dyDescent="0.35">
      <c r="A829" s="23">
        <f>IF(Sheet6!$K$2 = PQR_Dept!B829, PQR_Dept!H829, 0)</f>
        <v>0</v>
      </c>
    </row>
    <row r="830" spans="1:1" x14ac:dyDescent="0.35">
      <c r="A830" s="23">
        <f>IF(Sheet6!$K$2 = PQR_Dept!B830, PQR_Dept!H830, 0)</f>
        <v>0</v>
      </c>
    </row>
    <row r="831" spans="1:1" x14ac:dyDescent="0.35">
      <c r="A831" s="23">
        <f>IF(Sheet6!$K$2 = PQR_Dept!B831, PQR_Dept!H831, 0)</f>
        <v>0</v>
      </c>
    </row>
    <row r="832" spans="1:1" x14ac:dyDescent="0.35">
      <c r="A832" s="23">
        <f>IF(Sheet6!$K$2 = PQR_Dept!B832, PQR_Dept!H832, 0)</f>
        <v>0</v>
      </c>
    </row>
    <row r="833" spans="1:1" x14ac:dyDescent="0.35">
      <c r="A833" s="23">
        <f>IF(Sheet6!$K$2 = PQR_Dept!B833, PQR_Dept!H833, 0)</f>
        <v>0</v>
      </c>
    </row>
    <row r="834" spans="1:1" x14ac:dyDescent="0.35">
      <c r="A834" s="23">
        <f>IF(Sheet6!$K$2 = PQR_Dept!B834, PQR_Dept!H834, 0)</f>
        <v>0</v>
      </c>
    </row>
    <row r="835" spans="1:1" x14ac:dyDescent="0.35">
      <c r="A835" s="23">
        <f>IF(Sheet6!$K$2 = PQR_Dept!B835, PQR_Dept!H835, 0)</f>
        <v>0</v>
      </c>
    </row>
    <row r="836" spans="1:1" x14ac:dyDescent="0.35">
      <c r="A836" s="23">
        <f>IF(Sheet6!$K$2 = PQR_Dept!B836, PQR_Dept!H836, 0)</f>
        <v>0</v>
      </c>
    </row>
    <row r="837" spans="1:1" x14ac:dyDescent="0.35">
      <c r="A837" s="23">
        <f>IF(Sheet6!$K$2 = PQR_Dept!B837, PQR_Dept!H837, 0)</f>
        <v>0</v>
      </c>
    </row>
    <row r="838" spans="1:1" x14ac:dyDescent="0.35">
      <c r="A838" s="23">
        <f>IF(Sheet6!$K$2 = PQR_Dept!B838, PQR_Dept!H838, 0)</f>
        <v>0</v>
      </c>
    </row>
    <row r="839" spans="1:1" x14ac:dyDescent="0.35">
      <c r="A839" s="23">
        <f>IF(Sheet6!$K$2 = PQR_Dept!B839, PQR_Dept!H839, 0)</f>
        <v>0</v>
      </c>
    </row>
    <row r="840" spans="1:1" x14ac:dyDescent="0.35">
      <c r="A840" s="23">
        <f>IF(Sheet6!$K$2 = PQR_Dept!B840, PQR_Dept!H840, 0)</f>
        <v>0</v>
      </c>
    </row>
    <row r="841" spans="1:1" x14ac:dyDescent="0.35">
      <c r="A841" s="23">
        <f>IF(Sheet6!$K$2 = PQR_Dept!B841, PQR_Dept!H841, 0)</f>
        <v>0</v>
      </c>
    </row>
    <row r="842" spans="1:1" x14ac:dyDescent="0.35">
      <c r="A842" s="23">
        <f>IF(Sheet6!$K$2 = PQR_Dept!B842, PQR_Dept!H842, 0)</f>
        <v>0</v>
      </c>
    </row>
    <row r="843" spans="1:1" x14ac:dyDescent="0.35">
      <c r="A843" s="23">
        <f>IF(Sheet6!$K$2 = PQR_Dept!B843, PQR_Dept!H843, 0)</f>
        <v>0</v>
      </c>
    </row>
    <row r="844" spans="1:1" x14ac:dyDescent="0.35">
      <c r="A844" s="23">
        <f>IF(Sheet6!$K$2 = PQR_Dept!B844, PQR_Dept!H844, 0)</f>
        <v>0</v>
      </c>
    </row>
    <row r="845" spans="1:1" x14ac:dyDescent="0.35">
      <c r="A845" s="23">
        <f>IF(Sheet6!$K$2 = PQR_Dept!B845, PQR_Dept!H845, 0)</f>
        <v>0</v>
      </c>
    </row>
    <row r="846" spans="1:1" x14ac:dyDescent="0.35">
      <c r="A846" s="23">
        <f>IF(Sheet6!$K$2 = PQR_Dept!B846, PQR_Dept!H846, 0)</f>
        <v>0</v>
      </c>
    </row>
    <row r="847" spans="1:1" x14ac:dyDescent="0.35">
      <c r="A847" s="23">
        <f>IF(Sheet6!$K$2 = PQR_Dept!B847, PQR_Dept!H847, 0)</f>
        <v>0</v>
      </c>
    </row>
    <row r="848" spans="1:1" x14ac:dyDescent="0.35">
      <c r="A848" s="23">
        <f>IF(Sheet6!$K$2 = PQR_Dept!B848, PQR_Dept!H848, 0)</f>
        <v>0</v>
      </c>
    </row>
    <row r="849" spans="1:1" x14ac:dyDescent="0.35">
      <c r="A849" s="23">
        <f>IF(Sheet6!$K$2 = PQR_Dept!B849, PQR_Dept!H849, 0)</f>
        <v>0</v>
      </c>
    </row>
    <row r="850" spans="1:1" x14ac:dyDescent="0.35">
      <c r="A850" s="23">
        <f>IF(Sheet6!$K$2 = PQR_Dept!B850, PQR_Dept!H850, 0)</f>
        <v>0</v>
      </c>
    </row>
    <row r="851" spans="1:1" x14ac:dyDescent="0.35">
      <c r="A851" s="23">
        <f>IF(Sheet6!$K$2 = PQR_Dept!B851, PQR_Dept!H851, 0)</f>
        <v>0</v>
      </c>
    </row>
    <row r="852" spans="1:1" x14ac:dyDescent="0.35">
      <c r="A852" s="23">
        <f>IF(Sheet6!$K$2 = PQR_Dept!B852, PQR_Dept!H852, 0)</f>
        <v>0</v>
      </c>
    </row>
    <row r="853" spans="1:1" x14ac:dyDescent="0.35">
      <c r="A853" s="23">
        <f>IF(Sheet6!$K$2 = PQR_Dept!B853, PQR_Dept!H853, 0)</f>
        <v>0</v>
      </c>
    </row>
    <row r="854" spans="1:1" x14ac:dyDescent="0.35">
      <c r="A854" s="23">
        <f>IF(Sheet6!$K$2 = PQR_Dept!B854, PQR_Dept!H854, 0)</f>
        <v>0</v>
      </c>
    </row>
    <row r="855" spans="1:1" x14ac:dyDescent="0.35">
      <c r="A855" s="23">
        <f>IF(Sheet6!$K$2 = PQR_Dept!B855, PQR_Dept!H855, 0)</f>
        <v>0</v>
      </c>
    </row>
    <row r="856" spans="1:1" x14ac:dyDescent="0.35">
      <c r="A856" s="23">
        <f>IF(Sheet6!$K$2 = PQR_Dept!B856, PQR_Dept!H856, 0)</f>
        <v>0</v>
      </c>
    </row>
    <row r="857" spans="1:1" x14ac:dyDescent="0.35">
      <c r="A857" s="23">
        <f>IF(Sheet6!$K$2 = PQR_Dept!B857, PQR_Dept!H857, 0)</f>
        <v>0</v>
      </c>
    </row>
    <row r="858" spans="1:1" x14ac:dyDescent="0.35">
      <c r="A858" s="23">
        <f>IF(Sheet6!$K$2 = PQR_Dept!B858, PQR_Dept!H858, 0)</f>
        <v>0</v>
      </c>
    </row>
    <row r="859" spans="1:1" x14ac:dyDescent="0.35">
      <c r="A859" s="23">
        <f>IF(Sheet6!$K$2 = PQR_Dept!B859, PQR_Dept!H859, 0)</f>
        <v>0</v>
      </c>
    </row>
    <row r="860" spans="1:1" x14ac:dyDescent="0.35">
      <c r="A860" s="23">
        <f>IF(Sheet6!$K$2 = PQR_Dept!B860, PQR_Dept!H860, 0)</f>
        <v>0</v>
      </c>
    </row>
    <row r="861" spans="1:1" x14ac:dyDescent="0.35">
      <c r="A861" s="23">
        <f>IF(Sheet6!$K$2 = PQR_Dept!B861, PQR_Dept!H861, 0)</f>
        <v>0</v>
      </c>
    </row>
    <row r="862" spans="1:1" x14ac:dyDescent="0.35">
      <c r="A862" s="23">
        <f>IF(Sheet6!$K$2 = PQR_Dept!B862, PQR_Dept!H862, 0)</f>
        <v>0</v>
      </c>
    </row>
    <row r="863" spans="1:1" x14ac:dyDescent="0.35">
      <c r="A863" s="23">
        <f>IF(Sheet6!$K$2 = PQR_Dept!B863, PQR_Dept!H863, 0)</f>
        <v>0</v>
      </c>
    </row>
    <row r="864" spans="1:1" x14ac:dyDescent="0.35">
      <c r="A864" s="23">
        <f>IF(Sheet6!$K$2 = PQR_Dept!B864, PQR_Dept!H864, 0)</f>
        <v>0</v>
      </c>
    </row>
    <row r="865" spans="1:1" x14ac:dyDescent="0.35">
      <c r="A865" s="23">
        <f>IF(Sheet6!$K$2 = PQR_Dept!B865, PQR_Dept!H865, 0)</f>
        <v>0</v>
      </c>
    </row>
    <row r="866" spans="1:1" x14ac:dyDescent="0.35">
      <c r="A866" s="23">
        <f>IF(Sheet6!$K$2 = PQR_Dept!B866, PQR_Dept!H866, 0)</f>
        <v>0</v>
      </c>
    </row>
    <row r="867" spans="1:1" x14ac:dyDescent="0.35">
      <c r="A867" s="23">
        <f>IF(Sheet6!$K$2 = PQR_Dept!B867, PQR_Dept!H867, 0)</f>
        <v>0</v>
      </c>
    </row>
    <row r="868" spans="1:1" x14ac:dyDescent="0.35">
      <c r="A868" s="23">
        <f>IF(Sheet6!$K$2 = PQR_Dept!B868, PQR_Dept!H868, 0)</f>
        <v>0</v>
      </c>
    </row>
    <row r="869" spans="1:1" x14ac:dyDescent="0.35">
      <c r="A869" s="23">
        <f>IF(Sheet6!$K$2 = PQR_Dept!B869, PQR_Dept!H869, 0)</f>
        <v>0</v>
      </c>
    </row>
    <row r="870" spans="1:1" x14ac:dyDescent="0.35">
      <c r="A870" s="23">
        <f>IF(Sheet6!$K$2 = PQR_Dept!B870, PQR_Dept!H870, 0)</f>
        <v>0</v>
      </c>
    </row>
    <row r="871" spans="1:1" x14ac:dyDescent="0.35">
      <c r="A871" s="23">
        <f>IF(Sheet6!$K$2 = PQR_Dept!B871, PQR_Dept!H871, 0)</f>
        <v>0</v>
      </c>
    </row>
    <row r="872" spans="1:1" x14ac:dyDescent="0.35">
      <c r="A872" s="23">
        <f>IF(Sheet6!$K$2 = PQR_Dept!B872, PQR_Dept!H872, 0)</f>
        <v>0</v>
      </c>
    </row>
    <row r="873" spans="1:1" x14ac:dyDescent="0.35">
      <c r="A873" s="23">
        <f>IF(Sheet6!$K$2 = PQR_Dept!B873, PQR_Dept!H873, 0)</f>
        <v>0</v>
      </c>
    </row>
    <row r="874" spans="1:1" x14ac:dyDescent="0.35">
      <c r="A874" s="23">
        <f>IF(Sheet6!$K$2 = PQR_Dept!B874, PQR_Dept!H874, 0)</f>
        <v>0</v>
      </c>
    </row>
    <row r="875" spans="1:1" x14ac:dyDescent="0.35">
      <c r="A875" s="23">
        <f>IF(Sheet6!$K$2 = PQR_Dept!B875, PQR_Dept!H875, 0)</f>
        <v>0</v>
      </c>
    </row>
    <row r="876" spans="1:1" x14ac:dyDescent="0.35">
      <c r="A876" s="23">
        <f>IF(Sheet6!$K$2 = PQR_Dept!B876, PQR_Dept!H876, 0)</f>
        <v>0</v>
      </c>
    </row>
    <row r="877" spans="1:1" x14ac:dyDescent="0.35">
      <c r="A877" s="23">
        <f>IF(Sheet6!$K$2 = PQR_Dept!B877, PQR_Dept!H877, 0)</f>
        <v>0</v>
      </c>
    </row>
    <row r="878" spans="1:1" x14ac:dyDescent="0.35">
      <c r="A878" s="23">
        <f>IF(Sheet6!$K$2 = PQR_Dept!B878, PQR_Dept!H878, 0)</f>
        <v>0</v>
      </c>
    </row>
    <row r="879" spans="1:1" x14ac:dyDescent="0.35">
      <c r="A879" s="23">
        <f>IF(Sheet6!$K$2 = PQR_Dept!B879, PQR_Dept!H879, 0)</f>
        <v>0</v>
      </c>
    </row>
    <row r="880" spans="1:1" x14ac:dyDescent="0.35">
      <c r="A880" s="23">
        <f>IF(Sheet6!$K$2 = PQR_Dept!B880, PQR_Dept!H880, 0)</f>
        <v>0</v>
      </c>
    </row>
    <row r="881" spans="1:1" x14ac:dyDescent="0.35">
      <c r="A881" s="23">
        <f>IF(Sheet6!$K$2 = PQR_Dept!B881, PQR_Dept!H881, 0)</f>
        <v>0</v>
      </c>
    </row>
    <row r="882" spans="1:1" x14ac:dyDescent="0.35">
      <c r="A882" s="23">
        <f>IF(Sheet6!$K$2 = PQR_Dept!B882, PQR_Dept!H882, 0)</f>
        <v>0</v>
      </c>
    </row>
    <row r="883" spans="1:1" x14ac:dyDescent="0.35">
      <c r="A883" s="23">
        <f>IF(Sheet6!$K$2 = PQR_Dept!B883, PQR_Dept!H883, 0)</f>
        <v>0</v>
      </c>
    </row>
    <row r="884" spans="1:1" x14ac:dyDescent="0.35">
      <c r="A884" s="23">
        <f>IF(Sheet6!$K$2 = PQR_Dept!B884, PQR_Dept!H884, 0)</f>
        <v>0</v>
      </c>
    </row>
    <row r="885" spans="1:1" x14ac:dyDescent="0.35">
      <c r="A885" s="23">
        <f>IF(Sheet6!$K$2 = PQR_Dept!B885, PQR_Dept!H885, 0)</f>
        <v>0</v>
      </c>
    </row>
    <row r="886" spans="1:1" x14ac:dyDescent="0.35">
      <c r="A886" s="23">
        <f>IF(Sheet6!$K$2 = PQR_Dept!B886, PQR_Dept!H886, 0)</f>
        <v>0</v>
      </c>
    </row>
    <row r="887" spans="1:1" x14ac:dyDescent="0.35">
      <c r="A887" s="23">
        <f>IF(Sheet6!$K$2 = PQR_Dept!B887, PQR_Dept!H887, 0)</f>
        <v>0</v>
      </c>
    </row>
    <row r="888" spans="1:1" x14ac:dyDescent="0.35">
      <c r="A888" s="23">
        <f>IF(Sheet6!$K$2 = PQR_Dept!B888, PQR_Dept!H888, 0)</f>
        <v>0</v>
      </c>
    </row>
    <row r="889" spans="1:1" x14ac:dyDescent="0.35">
      <c r="A889" s="23">
        <f>IF(Sheet6!$K$2 = PQR_Dept!B889, PQR_Dept!H889, 0)</f>
        <v>0</v>
      </c>
    </row>
    <row r="890" spans="1:1" x14ac:dyDescent="0.35">
      <c r="A890" s="23">
        <f>IF(Sheet6!$K$2 = PQR_Dept!B890, PQR_Dept!H890, 0)</f>
        <v>0</v>
      </c>
    </row>
    <row r="891" spans="1:1" x14ac:dyDescent="0.35">
      <c r="A891" s="23">
        <f>IF(Sheet6!$K$2 = PQR_Dept!B891, PQR_Dept!H891, 0)</f>
        <v>0</v>
      </c>
    </row>
    <row r="892" spans="1:1" x14ac:dyDescent="0.35">
      <c r="A892" s="23">
        <f>IF(Sheet6!$K$2 = PQR_Dept!B892, PQR_Dept!H892, 0)</f>
        <v>0</v>
      </c>
    </row>
    <row r="893" spans="1:1" x14ac:dyDescent="0.35">
      <c r="A893" s="23">
        <f>IF(Sheet6!$K$2 = PQR_Dept!B893, PQR_Dept!H893, 0)</f>
        <v>0</v>
      </c>
    </row>
    <row r="894" spans="1:1" x14ac:dyDescent="0.35">
      <c r="A894" s="23">
        <f>IF(Sheet6!$K$2 = PQR_Dept!B894, PQR_Dept!H894, 0)</f>
        <v>0</v>
      </c>
    </row>
    <row r="895" spans="1:1" x14ac:dyDescent="0.35">
      <c r="A895" s="23">
        <f>IF(Sheet6!$K$2 = PQR_Dept!B895, PQR_Dept!H895, 0)</f>
        <v>0</v>
      </c>
    </row>
    <row r="896" spans="1:1" x14ac:dyDescent="0.35">
      <c r="A896" s="23">
        <f>IF(Sheet6!$K$2 = PQR_Dept!B896, PQR_Dept!H896, 0)</f>
        <v>0</v>
      </c>
    </row>
    <row r="897" spans="1:1" x14ac:dyDescent="0.35">
      <c r="A897" s="23">
        <f>IF(Sheet6!$K$2 = PQR_Dept!B897, PQR_Dept!H897, 0)</f>
        <v>0</v>
      </c>
    </row>
    <row r="898" spans="1:1" x14ac:dyDescent="0.35">
      <c r="A898" s="23">
        <f>IF(Sheet6!$K$2 = PQR_Dept!B898, PQR_Dept!H898, 0)</f>
        <v>0</v>
      </c>
    </row>
    <row r="899" spans="1:1" x14ac:dyDescent="0.35">
      <c r="A899" s="23">
        <f>IF(Sheet6!$K$2 = PQR_Dept!B899, PQR_Dept!H899, 0)</f>
        <v>0</v>
      </c>
    </row>
    <row r="900" spans="1:1" x14ac:dyDescent="0.35">
      <c r="A900" s="23">
        <f>IF(Sheet6!$K$2 = PQR_Dept!B900, PQR_Dept!H900, 0)</f>
        <v>0</v>
      </c>
    </row>
    <row r="901" spans="1:1" x14ac:dyDescent="0.35">
      <c r="A901" s="23">
        <f>IF(Sheet6!$K$2 = PQR_Dept!B901, PQR_Dept!H901, 0)</f>
        <v>0</v>
      </c>
    </row>
    <row r="902" spans="1:1" x14ac:dyDescent="0.35">
      <c r="A902" s="23">
        <f>IF(Sheet6!$K$2 = PQR_Dept!B902, PQR_Dept!H902, 0)</f>
        <v>0</v>
      </c>
    </row>
    <row r="903" spans="1:1" x14ac:dyDescent="0.35">
      <c r="A903" s="23">
        <f>IF(Sheet6!$K$2 = PQR_Dept!B903, PQR_Dept!H903, 0)</f>
        <v>0</v>
      </c>
    </row>
    <row r="904" spans="1:1" x14ac:dyDescent="0.35">
      <c r="A904" s="23">
        <f>IF(Sheet6!$K$2 = PQR_Dept!B904, PQR_Dept!H904, 0)</f>
        <v>0</v>
      </c>
    </row>
    <row r="905" spans="1:1" x14ac:dyDescent="0.35">
      <c r="A905" s="23">
        <f>IF(Sheet6!$K$2 = PQR_Dept!B905, PQR_Dept!H905, 0)</f>
        <v>0</v>
      </c>
    </row>
    <row r="906" spans="1:1" x14ac:dyDescent="0.35">
      <c r="A906" s="23">
        <f>IF(Sheet6!$K$2 = PQR_Dept!B906, PQR_Dept!H906, 0)</f>
        <v>0</v>
      </c>
    </row>
    <row r="907" spans="1:1" x14ac:dyDescent="0.35">
      <c r="A907" s="23">
        <f>IF(Sheet6!$K$2 = PQR_Dept!B907, PQR_Dept!H907, 0)</f>
        <v>0</v>
      </c>
    </row>
    <row r="908" spans="1:1" x14ac:dyDescent="0.35">
      <c r="A908" s="23">
        <f>IF(Sheet6!$K$2 = PQR_Dept!B908, PQR_Dept!H908, 0)</f>
        <v>0</v>
      </c>
    </row>
    <row r="909" spans="1:1" x14ac:dyDescent="0.35">
      <c r="A909" s="23">
        <f>IF(Sheet6!$K$2 = PQR_Dept!B909, PQR_Dept!H909, 0)</f>
        <v>0</v>
      </c>
    </row>
    <row r="910" spans="1:1" x14ac:dyDescent="0.35">
      <c r="A910" s="23">
        <f>IF(Sheet6!$K$2 = PQR_Dept!B910, PQR_Dept!H910, 0)</f>
        <v>0</v>
      </c>
    </row>
    <row r="911" spans="1:1" x14ac:dyDescent="0.35">
      <c r="A911" s="23">
        <f>IF(Sheet6!$K$2 = PQR_Dept!B911, PQR_Dept!H911, 0)</f>
        <v>0</v>
      </c>
    </row>
    <row r="912" spans="1:1" x14ac:dyDescent="0.35">
      <c r="A912" s="23">
        <f>IF(Sheet6!$K$2 = PQR_Dept!B912, PQR_Dept!H912, 0)</f>
        <v>0</v>
      </c>
    </row>
    <row r="913" spans="1:1" x14ac:dyDescent="0.35">
      <c r="A913" s="23">
        <f>IF(Sheet6!$K$2 = PQR_Dept!B913, PQR_Dept!H913, 0)</f>
        <v>0</v>
      </c>
    </row>
    <row r="914" spans="1:1" x14ac:dyDescent="0.35">
      <c r="A914" s="23">
        <f>IF(Sheet6!$K$2 = PQR_Dept!B914, PQR_Dept!H914, 0)</f>
        <v>0</v>
      </c>
    </row>
    <row r="915" spans="1:1" x14ac:dyDescent="0.35">
      <c r="A915" s="23">
        <f>IF(Sheet6!$K$2 = PQR_Dept!B915, PQR_Dept!H915, 0)</f>
        <v>0</v>
      </c>
    </row>
    <row r="916" spans="1:1" x14ac:dyDescent="0.35">
      <c r="A916" s="23">
        <f>IF(Sheet6!$K$2 = PQR_Dept!B916, PQR_Dept!H916, 0)</f>
        <v>0</v>
      </c>
    </row>
    <row r="917" spans="1:1" x14ac:dyDescent="0.35">
      <c r="A917" s="23">
        <f>IF(Sheet6!$K$2 = PQR_Dept!B917, PQR_Dept!H917, 0)</f>
        <v>0</v>
      </c>
    </row>
    <row r="918" spans="1:1" x14ac:dyDescent="0.35">
      <c r="A918" s="23">
        <f>IF(Sheet6!$K$2 = PQR_Dept!B918, PQR_Dept!H918, 0)</f>
        <v>0</v>
      </c>
    </row>
    <row r="919" spans="1:1" x14ac:dyDescent="0.35">
      <c r="A919" s="23">
        <f>IF(Sheet6!$K$2 = PQR_Dept!B919, PQR_Dept!H919, 0)</f>
        <v>0</v>
      </c>
    </row>
    <row r="920" spans="1:1" x14ac:dyDescent="0.35">
      <c r="A920" s="23">
        <f>IF(Sheet6!$K$2 = PQR_Dept!B920, PQR_Dept!H920, 0)</f>
        <v>0</v>
      </c>
    </row>
    <row r="921" spans="1:1" x14ac:dyDescent="0.35">
      <c r="A921" s="23">
        <f>IF(Sheet6!$K$2 = PQR_Dept!B921, PQR_Dept!H921, 0)</f>
        <v>0</v>
      </c>
    </row>
    <row r="922" spans="1:1" x14ac:dyDescent="0.35">
      <c r="A922" s="23">
        <f>IF(Sheet6!$K$2 = PQR_Dept!B922, PQR_Dept!H922, 0)</f>
        <v>0</v>
      </c>
    </row>
    <row r="923" spans="1:1" x14ac:dyDescent="0.35">
      <c r="A923" s="23">
        <f>IF(Sheet6!$K$2 = PQR_Dept!B923, PQR_Dept!H923, 0)</f>
        <v>0</v>
      </c>
    </row>
    <row r="924" spans="1:1" x14ac:dyDescent="0.35">
      <c r="A924" s="23">
        <f>IF(Sheet6!$K$2 = PQR_Dept!B924, PQR_Dept!H924, 0)</f>
        <v>0</v>
      </c>
    </row>
    <row r="925" spans="1:1" x14ac:dyDescent="0.35">
      <c r="A925" s="23">
        <f>IF(Sheet6!$K$2 = PQR_Dept!B925, PQR_Dept!H925, 0)</f>
        <v>0</v>
      </c>
    </row>
    <row r="926" spans="1:1" x14ac:dyDescent="0.35">
      <c r="A926" s="23">
        <f>IF(Sheet6!$K$2 = PQR_Dept!B926, PQR_Dept!H926, 0)</f>
        <v>0</v>
      </c>
    </row>
    <row r="927" spans="1:1" x14ac:dyDescent="0.35">
      <c r="A927" s="23">
        <f>IF(Sheet6!$K$2 = PQR_Dept!B927, PQR_Dept!H927, 0)</f>
        <v>0</v>
      </c>
    </row>
    <row r="928" spans="1:1" x14ac:dyDescent="0.35">
      <c r="A928" s="23">
        <f>IF(Sheet6!$K$2 = PQR_Dept!B928, PQR_Dept!H928, 0)</f>
        <v>0</v>
      </c>
    </row>
    <row r="929" spans="1:1" x14ac:dyDescent="0.35">
      <c r="A929" s="23">
        <f>IF(Sheet6!$K$2 = PQR_Dept!B929, PQR_Dept!H929, 0)</f>
        <v>0</v>
      </c>
    </row>
    <row r="930" spans="1:1" x14ac:dyDescent="0.35">
      <c r="A930" s="23">
        <f>IF(Sheet6!$K$2 = PQR_Dept!B930, PQR_Dept!H930, 0)</f>
        <v>0</v>
      </c>
    </row>
    <row r="931" spans="1:1" x14ac:dyDescent="0.35">
      <c r="A931" s="23">
        <f>IF(Sheet6!$K$2 = PQR_Dept!B931, PQR_Dept!H931, 0)</f>
        <v>0</v>
      </c>
    </row>
    <row r="932" spans="1:1" x14ac:dyDescent="0.35">
      <c r="A932" s="23">
        <f>IF(Sheet6!$K$2 = PQR_Dept!B932, PQR_Dept!H932, 0)</f>
        <v>0</v>
      </c>
    </row>
    <row r="933" spans="1:1" x14ac:dyDescent="0.35">
      <c r="A933" s="23">
        <f>IF(Sheet6!$K$2 = PQR_Dept!B933, PQR_Dept!H933, 0)</f>
        <v>0</v>
      </c>
    </row>
    <row r="934" spans="1:1" x14ac:dyDescent="0.35">
      <c r="A934" s="23">
        <f>IF(Sheet6!$K$2 = PQR_Dept!B934, PQR_Dept!H934, 0)</f>
        <v>0</v>
      </c>
    </row>
    <row r="935" spans="1:1" x14ac:dyDescent="0.35">
      <c r="A935" s="23">
        <f>IF(Sheet6!$K$2 = PQR_Dept!B935, PQR_Dept!H935, 0)</f>
        <v>0</v>
      </c>
    </row>
    <row r="936" spans="1:1" x14ac:dyDescent="0.35">
      <c r="A936" s="23">
        <f>IF(Sheet6!$K$2 = PQR_Dept!B936, PQR_Dept!H936, 0)</f>
        <v>0</v>
      </c>
    </row>
    <row r="937" spans="1:1" x14ac:dyDescent="0.35">
      <c r="A937" s="23">
        <f>IF(Sheet6!$K$2 = PQR_Dept!B937, PQR_Dept!H937, 0)</f>
        <v>0</v>
      </c>
    </row>
    <row r="938" spans="1:1" x14ac:dyDescent="0.35">
      <c r="A938" s="23">
        <f>IF(Sheet6!$K$2 = PQR_Dept!B938, PQR_Dept!H938, 0)</f>
        <v>0</v>
      </c>
    </row>
    <row r="939" spans="1:1" x14ac:dyDescent="0.35">
      <c r="A939" s="23">
        <f>IF(Sheet6!$K$2 = PQR_Dept!B939, PQR_Dept!H939, 0)</f>
        <v>0</v>
      </c>
    </row>
    <row r="940" spans="1:1" x14ac:dyDescent="0.35">
      <c r="A940" s="23">
        <f>IF(Sheet6!$K$2 = PQR_Dept!B940, PQR_Dept!H940, 0)</f>
        <v>0</v>
      </c>
    </row>
    <row r="941" spans="1:1" x14ac:dyDescent="0.35">
      <c r="A941" s="23">
        <f>IF(Sheet6!$K$2 = PQR_Dept!B941, PQR_Dept!H941, 0)</f>
        <v>0</v>
      </c>
    </row>
    <row r="942" spans="1:1" x14ac:dyDescent="0.35">
      <c r="A942" s="23">
        <f>IF(Sheet6!$K$2 = PQR_Dept!B942, PQR_Dept!H942, 0)</f>
        <v>0</v>
      </c>
    </row>
    <row r="943" spans="1:1" x14ac:dyDescent="0.35">
      <c r="A943" s="23">
        <f>IF(Sheet6!$K$2 = PQR_Dept!B943, PQR_Dept!H943, 0)</f>
        <v>0</v>
      </c>
    </row>
    <row r="944" spans="1:1" x14ac:dyDescent="0.35">
      <c r="A944" s="23">
        <f>IF(Sheet6!$K$2 = PQR_Dept!B944, PQR_Dept!H944, 0)</f>
        <v>0</v>
      </c>
    </row>
    <row r="945" spans="1:1" x14ac:dyDescent="0.35">
      <c r="A945" s="23">
        <f>IF(Sheet6!$K$2 = PQR_Dept!B945, PQR_Dept!H945, 0)</f>
        <v>0</v>
      </c>
    </row>
    <row r="946" spans="1:1" x14ac:dyDescent="0.35">
      <c r="A946" s="23">
        <f>IF(Sheet6!$K$2 = PQR_Dept!B946, PQR_Dept!H946, 0)</f>
        <v>0</v>
      </c>
    </row>
    <row r="947" spans="1:1" x14ac:dyDescent="0.35">
      <c r="A947" s="23">
        <f>IF(Sheet6!$K$2 = PQR_Dept!B947, PQR_Dept!H947, 0)</f>
        <v>0</v>
      </c>
    </row>
    <row r="948" spans="1:1" x14ac:dyDescent="0.35">
      <c r="A948" s="23">
        <f>IF(Sheet6!$K$2 = PQR_Dept!B948, PQR_Dept!H948, 0)</f>
        <v>0</v>
      </c>
    </row>
    <row r="949" spans="1:1" x14ac:dyDescent="0.35">
      <c r="A949" s="23">
        <f>IF(Sheet6!$K$2 = PQR_Dept!B949, PQR_Dept!H949, 0)</f>
        <v>0</v>
      </c>
    </row>
    <row r="950" spans="1:1" x14ac:dyDescent="0.35">
      <c r="A950" s="23">
        <f>IF(Sheet6!$K$2 = PQR_Dept!B950, PQR_Dept!H950, 0)</f>
        <v>0</v>
      </c>
    </row>
    <row r="951" spans="1:1" x14ac:dyDescent="0.35">
      <c r="A951" s="23">
        <f>IF(Sheet6!$K$2 = PQR_Dept!B951, PQR_Dept!H951, 0)</f>
        <v>0</v>
      </c>
    </row>
    <row r="952" spans="1:1" x14ac:dyDescent="0.35">
      <c r="A952" s="23">
        <f>IF(Sheet6!$K$2 = PQR_Dept!B952, PQR_Dept!H952, 0)</f>
        <v>0</v>
      </c>
    </row>
    <row r="953" spans="1:1" x14ac:dyDescent="0.35">
      <c r="A953" s="23">
        <f>IF(Sheet6!$K$2 = PQR_Dept!B953, PQR_Dept!H953, 0)</f>
        <v>0</v>
      </c>
    </row>
    <row r="954" spans="1:1" x14ac:dyDescent="0.35">
      <c r="A954" s="23">
        <f>IF(Sheet6!$K$2 = PQR_Dept!B954, PQR_Dept!H954, 0)</f>
        <v>0</v>
      </c>
    </row>
    <row r="955" spans="1:1" x14ac:dyDescent="0.35">
      <c r="A955" s="23">
        <f>IF(Sheet6!$K$2 = PQR_Dept!B955, PQR_Dept!H955, 0)</f>
        <v>0</v>
      </c>
    </row>
    <row r="956" spans="1:1" x14ac:dyDescent="0.35">
      <c r="A956" s="23">
        <f>IF(Sheet6!$K$2 = PQR_Dept!B956, PQR_Dept!H956, 0)</f>
        <v>0</v>
      </c>
    </row>
    <row r="957" spans="1:1" x14ac:dyDescent="0.35">
      <c r="A957" s="23">
        <f>IF(Sheet6!$K$2 = PQR_Dept!B957, PQR_Dept!H957, 0)</f>
        <v>0</v>
      </c>
    </row>
    <row r="958" spans="1:1" x14ac:dyDescent="0.35">
      <c r="A958" s="23">
        <f>IF(Sheet6!$K$2 = PQR_Dept!B958, PQR_Dept!H958, 0)</f>
        <v>0</v>
      </c>
    </row>
    <row r="959" spans="1:1" x14ac:dyDescent="0.35">
      <c r="A959" s="23">
        <f>IF(Sheet6!$K$2 = PQR_Dept!B959, PQR_Dept!H959, 0)</f>
        <v>0</v>
      </c>
    </row>
    <row r="960" spans="1:1" x14ac:dyDescent="0.35">
      <c r="A960" s="23">
        <f>IF(Sheet6!$K$2 = PQR_Dept!B960, PQR_Dept!H960, 0)</f>
        <v>0</v>
      </c>
    </row>
    <row r="961" spans="1:1" x14ac:dyDescent="0.35">
      <c r="A961" s="23">
        <f>IF(Sheet6!$K$2 = PQR_Dept!B961, PQR_Dept!H961, 0)</f>
        <v>0</v>
      </c>
    </row>
    <row r="962" spans="1:1" x14ac:dyDescent="0.35">
      <c r="A962" s="23">
        <f>IF(Sheet6!$K$2 = PQR_Dept!B962, PQR_Dept!H962, 0)</f>
        <v>0</v>
      </c>
    </row>
    <row r="963" spans="1:1" x14ac:dyDescent="0.35">
      <c r="A963" s="23">
        <f>IF(Sheet6!$K$2 = PQR_Dept!B963, PQR_Dept!H963, 0)</f>
        <v>0</v>
      </c>
    </row>
    <row r="964" spans="1:1" x14ac:dyDescent="0.35">
      <c r="A964" s="23">
        <f>IF(Sheet6!$K$2 = PQR_Dept!B964, PQR_Dept!H964, 0)</f>
        <v>0</v>
      </c>
    </row>
    <row r="965" spans="1:1" x14ac:dyDescent="0.35">
      <c r="A965" s="23">
        <f>IF(Sheet6!$K$2 = PQR_Dept!B965, PQR_Dept!H965, 0)</f>
        <v>0</v>
      </c>
    </row>
    <row r="966" spans="1:1" x14ac:dyDescent="0.35">
      <c r="A966" s="23">
        <f>IF(Sheet6!$K$2 = PQR_Dept!B966, PQR_Dept!H966, 0)</f>
        <v>0</v>
      </c>
    </row>
    <row r="967" spans="1:1" x14ac:dyDescent="0.35">
      <c r="A967" s="23">
        <f>IF(Sheet6!$K$2 = PQR_Dept!B967, PQR_Dept!H967, 0)</f>
        <v>0</v>
      </c>
    </row>
    <row r="968" spans="1:1" x14ac:dyDescent="0.35">
      <c r="A968" s="23">
        <f>IF(Sheet6!$K$2 = PQR_Dept!B968, PQR_Dept!H968, 0)</f>
        <v>0</v>
      </c>
    </row>
    <row r="969" spans="1:1" x14ac:dyDescent="0.35">
      <c r="A969" s="23">
        <f>IF(Sheet6!$K$2 = PQR_Dept!B969, PQR_Dept!H969, 0)</f>
        <v>0</v>
      </c>
    </row>
    <row r="970" spans="1:1" x14ac:dyDescent="0.35">
      <c r="A970" s="23">
        <f>IF(Sheet6!$K$2 = PQR_Dept!B970, PQR_Dept!H970, 0)</f>
        <v>0</v>
      </c>
    </row>
    <row r="971" spans="1:1" x14ac:dyDescent="0.35">
      <c r="A971" s="23">
        <f>IF(Sheet6!$K$2 = PQR_Dept!B971, PQR_Dept!H971, 0)</f>
        <v>0</v>
      </c>
    </row>
    <row r="972" spans="1:1" x14ac:dyDescent="0.35">
      <c r="A972" s="23">
        <f>IF(Sheet6!$K$2 = PQR_Dept!B972, PQR_Dept!H972, 0)</f>
        <v>0</v>
      </c>
    </row>
    <row r="973" spans="1:1" x14ac:dyDescent="0.35">
      <c r="A973" s="23">
        <f>IF(Sheet6!$K$2 = PQR_Dept!B973, PQR_Dept!H973, 0)</f>
        <v>0</v>
      </c>
    </row>
    <row r="974" spans="1:1" x14ac:dyDescent="0.35">
      <c r="A974" s="23">
        <f>IF(Sheet6!$K$2 = PQR_Dept!B974, PQR_Dept!H974, 0)</f>
        <v>0</v>
      </c>
    </row>
    <row r="975" spans="1:1" x14ac:dyDescent="0.35">
      <c r="A975" s="23">
        <f>IF(Sheet6!$K$2 = PQR_Dept!B975, PQR_Dept!H975, 0)</f>
        <v>0</v>
      </c>
    </row>
    <row r="976" spans="1:1" x14ac:dyDescent="0.35">
      <c r="A976" s="23">
        <f>IF(Sheet6!$K$2 = PQR_Dept!B976, PQR_Dept!H976, 0)</f>
        <v>0</v>
      </c>
    </row>
    <row r="977" spans="1:1" x14ac:dyDescent="0.35">
      <c r="A977" s="23">
        <f>IF(Sheet6!$K$2 = PQR_Dept!B977, PQR_Dept!H977, 0)</f>
        <v>0</v>
      </c>
    </row>
    <row r="978" spans="1:1" x14ac:dyDescent="0.35">
      <c r="A978" s="23">
        <f>IF(Sheet6!$K$2 = PQR_Dept!B978, PQR_Dept!H978, 0)</f>
        <v>0</v>
      </c>
    </row>
    <row r="979" spans="1:1" x14ac:dyDescent="0.35">
      <c r="A979" s="23">
        <f>IF(Sheet6!$K$2 = PQR_Dept!B979, PQR_Dept!H979, 0)</f>
        <v>0</v>
      </c>
    </row>
    <row r="980" spans="1:1" x14ac:dyDescent="0.35">
      <c r="A980" s="23">
        <f>IF(Sheet6!$K$2 = PQR_Dept!B980, PQR_Dept!H980, 0)</f>
        <v>0</v>
      </c>
    </row>
    <row r="981" spans="1:1" x14ac:dyDescent="0.35">
      <c r="A981" s="23">
        <f>IF(Sheet6!$K$2 = PQR_Dept!B981, PQR_Dept!H981, 0)</f>
        <v>0</v>
      </c>
    </row>
    <row r="982" spans="1:1" x14ac:dyDescent="0.35">
      <c r="A982" s="23">
        <f>IF(Sheet6!$K$2 = PQR_Dept!B982, PQR_Dept!H982, 0)</f>
        <v>0</v>
      </c>
    </row>
    <row r="983" spans="1:1" x14ac:dyDescent="0.35">
      <c r="A983" s="23">
        <f>IF(Sheet6!$K$2 = PQR_Dept!B983, PQR_Dept!H983, 0)</f>
        <v>0</v>
      </c>
    </row>
    <row r="984" spans="1:1" x14ac:dyDescent="0.35">
      <c r="A984" s="23">
        <f>IF(Sheet6!$K$2 = PQR_Dept!B984, PQR_Dept!H984, 0)</f>
        <v>0</v>
      </c>
    </row>
    <row r="985" spans="1:1" x14ac:dyDescent="0.35">
      <c r="A985" s="23">
        <f>IF(Sheet6!$K$2 = PQR_Dept!B985, PQR_Dept!H985, 0)</f>
        <v>0</v>
      </c>
    </row>
    <row r="986" spans="1:1" x14ac:dyDescent="0.35">
      <c r="A986" s="23">
        <f>IF(Sheet6!$K$2 = PQR_Dept!B986, PQR_Dept!H986, 0)</f>
        <v>0</v>
      </c>
    </row>
    <row r="987" spans="1:1" x14ac:dyDescent="0.35">
      <c r="A987" s="23">
        <f>IF(Sheet6!$K$2 = PQR_Dept!B987, PQR_Dept!H987, 0)</f>
        <v>0</v>
      </c>
    </row>
    <row r="988" spans="1:1" x14ac:dyDescent="0.35">
      <c r="A988" s="23">
        <f>IF(Sheet6!$K$2 = PQR_Dept!B988, PQR_Dept!H988, 0)</f>
        <v>0</v>
      </c>
    </row>
    <row r="989" spans="1:1" x14ac:dyDescent="0.35">
      <c r="A989" s="23">
        <f>IF(Sheet6!$K$2 = PQR_Dept!B989, PQR_Dept!H989, 0)</f>
        <v>0</v>
      </c>
    </row>
    <row r="990" spans="1:1" x14ac:dyDescent="0.35">
      <c r="A990" s="23">
        <f>IF(Sheet6!$K$2 = PQR_Dept!B990, PQR_Dept!H990, 0)</f>
        <v>0</v>
      </c>
    </row>
    <row r="991" spans="1:1" x14ac:dyDescent="0.35">
      <c r="A991" s="23">
        <f>IF(Sheet6!$K$2 = PQR_Dept!B991, PQR_Dept!H991, 0)</f>
        <v>0</v>
      </c>
    </row>
    <row r="992" spans="1:1" x14ac:dyDescent="0.35">
      <c r="A992" s="23">
        <f>IF(Sheet6!$K$2 = PQR_Dept!B992, PQR_Dept!H992, 0)</f>
        <v>0</v>
      </c>
    </row>
    <row r="993" spans="1:1" x14ac:dyDescent="0.35">
      <c r="A993" s="23">
        <f>IF(Sheet6!$K$2 = PQR_Dept!B993, PQR_Dept!H993, 0)</f>
        <v>0</v>
      </c>
    </row>
    <row r="994" spans="1:1" x14ac:dyDescent="0.35">
      <c r="A994" s="23">
        <f>IF(Sheet6!$K$2 = PQR_Dept!B994, PQR_Dept!H994, 0)</f>
        <v>0</v>
      </c>
    </row>
    <row r="995" spans="1:1" x14ac:dyDescent="0.35">
      <c r="A995" s="23">
        <f>IF(Sheet6!$K$2 = PQR_Dept!B995, PQR_Dept!H995, 0)</f>
        <v>0</v>
      </c>
    </row>
    <row r="996" spans="1:1" x14ac:dyDescent="0.35">
      <c r="A996" s="23">
        <f>IF(Sheet6!$K$2 = PQR_Dept!B996, PQR_Dept!H996, 0)</f>
        <v>0</v>
      </c>
    </row>
    <row r="997" spans="1:1" x14ac:dyDescent="0.35">
      <c r="A997" s="23">
        <f>IF(Sheet6!$K$2 = PQR_Dept!B997, PQR_Dept!H997, 0)</f>
        <v>0</v>
      </c>
    </row>
    <row r="998" spans="1:1" x14ac:dyDescent="0.35">
      <c r="A998" s="23">
        <f>IF(Sheet6!$K$2 = PQR_Dept!B998, PQR_Dept!H998, 0)</f>
        <v>0</v>
      </c>
    </row>
    <row r="999" spans="1:1" x14ac:dyDescent="0.35">
      <c r="A999" s="23">
        <f>IF(Sheet6!$K$2 = PQR_Dept!B999, PQR_Dept!H999, 0)</f>
        <v>0</v>
      </c>
    </row>
    <row r="1000" spans="1:1" x14ac:dyDescent="0.35">
      <c r="A1000" s="23" t="s">
        <v>2264</v>
      </c>
    </row>
    <row r="1001" spans="1:1" x14ac:dyDescent="0.35">
      <c r="A1001" s="23"/>
    </row>
    <row r="1002" spans="1:1" x14ac:dyDescent="0.35">
      <c r="A1002" s="23"/>
    </row>
    <row r="1003" spans="1:1" x14ac:dyDescent="0.35">
      <c r="A1003" s="23"/>
    </row>
    <row r="1004" spans="1:1" x14ac:dyDescent="0.35">
      <c r="A1004" s="23"/>
    </row>
    <row r="1005" spans="1:1" x14ac:dyDescent="0.35">
      <c r="A1005" s="23"/>
    </row>
    <row r="1006" spans="1:1" x14ac:dyDescent="0.35">
      <c r="A1006" s="23"/>
    </row>
    <row r="1007" spans="1:1" x14ac:dyDescent="0.35">
      <c r="A1007" s="23"/>
    </row>
    <row r="1008" spans="1:1" x14ac:dyDescent="0.35">
      <c r="A1008" s="23"/>
    </row>
    <row r="1009" spans="1:1" x14ac:dyDescent="0.35">
      <c r="A1009" s="23"/>
    </row>
    <row r="1010" spans="1:1" x14ac:dyDescent="0.35">
      <c r="A1010" s="23"/>
    </row>
    <row r="1011" spans="1:1" x14ac:dyDescent="0.35">
      <c r="A1011" s="23"/>
    </row>
    <row r="1012" spans="1:1" x14ac:dyDescent="0.35">
      <c r="A1012" s="23"/>
    </row>
    <row r="1013" spans="1:1" x14ac:dyDescent="0.35">
      <c r="A1013" s="23"/>
    </row>
    <row r="1014" spans="1:1" x14ac:dyDescent="0.35">
      <c r="A1014" s="23"/>
    </row>
    <row r="1015" spans="1:1" x14ac:dyDescent="0.35">
      <c r="A1015" s="23"/>
    </row>
    <row r="1016" spans="1:1" x14ac:dyDescent="0.35">
      <c r="A1016" s="23"/>
    </row>
    <row r="1017" spans="1:1" x14ac:dyDescent="0.35">
      <c r="A1017" s="23"/>
    </row>
    <row r="1018" spans="1:1" x14ac:dyDescent="0.35">
      <c r="A1018" s="23"/>
    </row>
    <row r="1019" spans="1:1" x14ac:dyDescent="0.35">
      <c r="A1019" s="23"/>
    </row>
    <row r="1020" spans="1:1" x14ac:dyDescent="0.35">
      <c r="A1020" s="23"/>
    </row>
    <row r="1021" spans="1:1" x14ac:dyDescent="0.35">
      <c r="A1021" s="23"/>
    </row>
    <row r="1022" spans="1:1" x14ac:dyDescent="0.35">
      <c r="A1022" s="23"/>
    </row>
    <row r="1023" spans="1:1" x14ac:dyDescent="0.35">
      <c r="A1023" s="23"/>
    </row>
    <row r="1024" spans="1:1" x14ac:dyDescent="0.35">
      <c r="A1024" s="23"/>
    </row>
    <row r="1025" spans="1:1" x14ac:dyDescent="0.35">
      <c r="A1025" s="23"/>
    </row>
    <row r="1026" spans="1:1" x14ac:dyDescent="0.35">
      <c r="A1026" s="23"/>
    </row>
    <row r="1027" spans="1:1" x14ac:dyDescent="0.35">
      <c r="A1027" s="23"/>
    </row>
    <row r="1028" spans="1:1" x14ac:dyDescent="0.35">
      <c r="A1028" s="23"/>
    </row>
    <row r="1029" spans="1:1" x14ac:dyDescent="0.35">
      <c r="A1029" s="23"/>
    </row>
    <row r="1030" spans="1:1" x14ac:dyDescent="0.35">
      <c r="A1030" s="23"/>
    </row>
    <row r="1031" spans="1:1" x14ac:dyDescent="0.35">
      <c r="A1031" s="23"/>
    </row>
    <row r="1032" spans="1:1" x14ac:dyDescent="0.35">
      <c r="A1032" s="23"/>
    </row>
    <row r="1033" spans="1:1" x14ac:dyDescent="0.35">
      <c r="A1033" s="23"/>
    </row>
    <row r="1034" spans="1:1" x14ac:dyDescent="0.35">
      <c r="A1034" s="23"/>
    </row>
    <row r="1035" spans="1:1" x14ac:dyDescent="0.35">
      <c r="A1035" s="23"/>
    </row>
    <row r="1036" spans="1:1" x14ac:dyDescent="0.35">
      <c r="A1036" s="23"/>
    </row>
    <row r="1037" spans="1:1" x14ac:dyDescent="0.35">
      <c r="A1037" s="23"/>
    </row>
    <row r="1038" spans="1:1" x14ac:dyDescent="0.35">
      <c r="A1038" s="23"/>
    </row>
    <row r="1039" spans="1:1" x14ac:dyDescent="0.35">
      <c r="A1039" s="23"/>
    </row>
    <row r="1040" spans="1:1" x14ac:dyDescent="0.35">
      <c r="A1040" s="23"/>
    </row>
    <row r="1041" spans="1:1" x14ac:dyDescent="0.35">
      <c r="A1041" s="23"/>
    </row>
    <row r="1042" spans="1:1" x14ac:dyDescent="0.35">
      <c r="A1042" s="23"/>
    </row>
    <row r="1043" spans="1:1" x14ac:dyDescent="0.35">
      <c r="A1043" s="23"/>
    </row>
    <row r="1044" spans="1:1" x14ac:dyDescent="0.35">
      <c r="A1044" s="23"/>
    </row>
    <row r="1045" spans="1:1" x14ac:dyDescent="0.35">
      <c r="A1045" s="23"/>
    </row>
    <row r="1046" spans="1:1" x14ac:dyDescent="0.35">
      <c r="A1046" s="23"/>
    </row>
    <row r="1047" spans="1:1" x14ac:dyDescent="0.35">
      <c r="A1047" s="23"/>
    </row>
    <row r="1048" spans="1:1" x14ac:dyDescent="0.35">
      <c r="A1048" s="23"/>
    </row>
    <row r="1049" spans="1:1" x14ac:dyDescent="0.35">
      <c r="A1049" s="23"/>
    </row>
    <row r="1050" spans="1:1" x14ac:dyDescent="0.35">
      <c r="A1050" s="23"/>
    </row>
    <row r="1051" spans="1:1" x14ac:dyDescent="0.35">
      <c r="A1051" s="23"/>
    </row>
    <row r="1052" spans="1:1" x14ac:dyDescent="0.35">
      <c r="A1052" s="23"/>
    </row>
    <row r="1053" spans="1:1" x14ac:dyDescent="0.35">
      <c r="A1053" s="23"/>
    </row>
    <row r="1054" spans="1:1" x14ac:dyDescent="0.35">
      <c r="A1054" s="23"/>
    </row>
    <row r="1055" spans="1:1" x14ac:dyDescent="0.35">
      <c r="A1055" s="23"/>
    </row>
    <row r="1056" spans="1:1" x14ac:dyDescent="0.35">
      <c r="A1056" s="23"/>
    </row>
    <row r="1057" spans="1:1" x14ac:dyDescent="0.35">
      <c r="A1057" s="23"/>
    </row>
    <row r="1058" spans="1:1" x14ac:dyDescent="0.35">
      <c r="A1058" s="23"/>
    </row>
    <row r="1059" spans="1:1" x14ac:dyDescent="0.35">
      <c r="A1059" s="23"/>
    </row>
    <row r="1060" spans="1:1" x14ac:dyDescent="0.35">
      <c r="A1060" s="23"/>
    </row>
    <row r="1061" spans="1:1" x14ac:dyDescent="0.35">
      <c r="A1061" s="23"/>
    </row>
    <row r="1062" spans="1:1" x14ac:dyDescent="0.35">
      <c r="A1062" s="23"/>
    </row>
    <row r="1063" spans="1:1" x14ac:dyDescent="0.35">
      <c r="A1063" s="23"/>
    </row>
    <row r="1064" spans="1:1" x14ac:dyDescent="0.35">
      <c r="A1064" s="23"/>
    </row>
    <row r="1065" spans="1:1" x14ac:dyDescent="0.35">
      <c r="A1065" s="23"/>
    </row>
    <row r="1066" spans="1:1" x14ac:dyDescent="0.35">
      <c r="A1066" s="23"/>
    </row>
    <row r="1067" spans="1:1" x14ac:dyDescent="0.35">
      <c r="A1067" s="23"/>
    </row>
    <row r="1068" spans="1:1" x14ac:dyDescent="0.35">
      <c r="A1068" s="23"/>
    </row>
    <row r="1069" spans="1:1" x14ac:dyDescent="0.35">
      <c r="A1069" s="23"/>
    </row>
    <row r="1070" spans="1:1" x14ac:dyDescent="0.35">
      <c r="A1070" s="23"/>
    </row>
    <row r="1071" spans="1:1" x14ac:dyDescent="0.35">
      <c r="A1071" s="23"/>
    </row>
    <row r="1072" spans="1:1" x14ac:dyDescent="0.35">
      <c r="A1072" s="23"/>
    </row>
    <row r="1073" spans="1:1" x14ac:dyDescent="0.35">
      <c r="A1073" s="23"/>
    </row>
    <row r="1074" spans="1:1" x14ac:dyDescent="0.35">
      <c r="A1074" s="23"/>
    </row>
    <row r="1075" spans="1:1" x14ac:dyDescent="0.35">
      <c r="A1075" s="23"/>
    </row>
    <row r="1076" spans="1:1" x14ac:dyDescent="0.35">
      <c r="A1076" s="23"/>
    </row>
    <row r="1077" spans="1:1" x14ac:dyDescent="0.35">
      <c r="A1077" s="23"/>
    </row>
    <row r="1078" spans="1:1" x14ac:dyDescent="0.35">
      <c r="A1078" s="23"/>
    </row>
    <row r="1079" spans="1:1" x14ac:dyDescent="0.35">
      <c r="A1079" s="23"/>
    </row>
    <row r="1080" spans="1:1" x14ac:dyDescent="0.35">
      <c r="A1080" s="23"/>
    </row>
    <row r="1081" spans="1:1" x14ac:dyDescent="0.35">
      <c r="A1081" s="23"/>
    </row>
    <row r="1082" spans="1:1" x14ac:dyDescent="0.35">
      <c r="A1082" s="23"/>
    </row>
    <row r="1083" spans="1:1" x14ac:dyDescent="0.35">
      <c r="A1083" s="23"/>
    </row>
    <row r="1084" spans="1:1" x14ac:dyDescent="0.35">
      <c r="A1084" s="23"/>
    </row>
    <row r="1085" spans="1:1" x14ac:dyDescent="0.35">
      <c r="A1085" s="23"/>
    </row>
    <row r="1086" spans="1:1" x14ac:dyDescent="0.35">
      <c r="A1086" s="23"/>
    </row>
    <row r="1087" spans="1:1" x14ac:dyDescent="0.35">
      <c r="A1087" s="23"/>
    </row>
    <row r="1088" spans="1:1" x14ac:dyDescent="0.35">
      <c r="A1088" s="23"/>
    </row>
    <row r="1089" spans="1:1" x14ac:dyDescent="0.35">
      <c r="A1089" s="23"/>
    </row>
    <row r="1090" spans="1:1" x14ac:dyDescent="0.35">
      <c r="A1090" s="23"/>
    </row>
    <row r="1091" spans="1:1" x14ac:dyDescent="0.35">
      <c r="A1091" s="23"/>
    </row>
    <row r="1092" spans="1:1" x14ac:dyDescent="0.35">
      <c r="A1092" s="23"/>
    </row>
    <row r="1093" spans="1:1" x14ac:dyDescent="0.35">
      <c r="A1093" s="23"/>
    </row>
    <row r="1094" spans="1:1" x14ac:dyDescent="0.35">
      <c r="A1094" s="23"/>
    </row>
    <row r="1095" spans="1:1" x14ac:dyDescent="0.35">
      <c r="A1095" s="23"/>
    </row>
    <row r="1096" spans="1:1" x14ac:dyDescent="0.35">
      <c r="A1096" s="23"/>
    </row>
    <row r="1097" spans="1:1" x14ac:dyDescent="0.35">
      <c r="A1097" s="23"/>
    </row>
    <row r="1098" spans="1:1" x14ac:dyDescent="0.35">
      <c r="A1098" s="23"/>
    </row>
    <row r="1099" spans="1:1" x14ac:dyDescent="0.35">
      <c r="A1099" s="23"/>
    </row>
    <row r="1100" spans="1:1" x14ac:dyDescent="0.35">
      <c r="A1100" s="23"/>
    </row>
    <row r="1101" spans="1:1" x14ac:dyDescent="0.35">
      <c r="A1101" s="23"/>
    </row>
    <row r="1102" spans="1:1" x14ac:dyDescent="0.35">
      <c r="A1102" s="23"/>
    </row>
    <row r="1103" spans="1:1" x14ac:dyDescent="0.35">
      <c r="A1103" s="23"/>
    </row>
    <row r="1104" spans="1:1" x14ac:dyDescent="0.35">
      <c r="A1104" s="23"/>
    </row>
    <row r="1105" spans="1:1" x14ac:dyDescent="0.35">
      <c r="A1105" s="23"/>
    </row>
    <row r="1106" spans="1:1" x14ac:dyDescent="0.35">
      <c r="A1106" s="23"/>
    </row>
    <row r="1107" spans="1:1" x14ac:dyDescent="0.35">
      <c r="A1107" s="23"/>
    </row>
    <row r="1108" spans="1:1" x14ac:dyDescent="0.35">
      <c r="A1108" s="23"/>
    </row>
    <row r="1109" spans="1:1" x14ac:dyDescent="0.35">
      <c r="A1109" s="23"/>
    </row>
    <row r="1110" spans="1:1" x14ac:dyDescent="0.35">
      <c r="A1110" s="23"/>
    </row>
    <row r="1111" spans="1:1" x14ac:dyDescent="0.35">
      <c r="A1111" s="23"/>
    </row>
    <row r="1112" spans="1:1" x14ac:dyDescent="0.35">
      <c r="A1112" s="23"/>
    </row>
    <row r="1113" spans="1:1" x14ac:dyDescent="0.35">
      <c r="A1113" s="23"/>
    </row>
    <row r="1114" spans="1:1" x14ac:dyDescent="0.35">
      <c r="A1114" s="23"/>
    </row>
    <row r="1115" spans="1:1" x14ac:dyDescent="0.35">
      <c r="A1115" s="23"/>
    </row>
    <row r="1116" spans="1:1" x14ac:dyDescent="0.35">
      <c r="A1116" s="23"/>
    </row>
    <row r="1117" spans="1:1" x14ac:dyDescent="0.35">
      <c r="A1117" s="23"/>
    </row>
    <row r="1118" spans="1:1" x14ac:dyDescent="0.35">
      <c r="A1118" s="23"/>
    </row>
    <row r="1119" spans="1:1" x14ac:dyDescent="0.35">
      <c r="A1119" s="23"/>
    </row>
    <row r="1120" spans="1:1" x14ac:dyDescent="0.35">
      <c r="A1120" s="23"/>
    </row>
    <row r="1121" spans="1:1" x14ac:dyDescent="0.35">
      <c r="A1121" s="23"/>
    </row>
    <row r="1122" spans="1:1" x14ac:dyDescent="0.35">
      <c r="A1122" s="23"/>
    </row>
    <row r="1123" spans="1:1" x14ac:dyDescent="0.35">
      <c r="A1123" s="23"/>
    </row>
    <row r="1124" spans="1:1" x14ac:dyDescent="0.35">
      <c r="A1124" s="23"/>
    </row>
    <row r="1125" spans="1:1" x14ac:dyDescent="0.35">
      <c r="A1125" s="23"/>
    </row>
    <row r="1126" spans="1:1" x14ac:dyDescent="0.35">
      <c r="A1126" s="23"/>
    </row>
    <row r="1127" spans="1:1" x14ac:dyDescent="0.35">
      <c r="A1127" s="23"/>
    </row>
    <row r="1128" spans="1:1" x14ac:dyDescent="0.35">
      <c r="A1128" s="23"/>
    </row>
    <row r="1129" spans="1:1" x14ac:dyDescent="0.35">
      <c r="A1129" s="23"/>
    </row>
    <row r="1130" spans="1:1" x14ac:dyDescent="0.35">
      <c r="A1130" s="23"/>
    </row>
    <row r="1131" spans="1:1" x14ac:dyDescent="0.35">
      <c r="A1131" s="23"/>
    </row>
    <row r="1132" spans="1:1" x14ac:dyDescent="0.35">
      <c r="A1132" s="23"/>
    </row>
    <row r="1133" spans="1:1" x14ac:dyDescent="0.35">
      <c r="A1133" s="23"/>
    </row>
    <row r="1134" spans="1:1" x14ac:dyDescent="0.35">
      <c r="A1134" s="23"/>
    </row>
    <row r="1135" spans="1:1" x14ac:dyDescent="0.35">
      <c r="A1135" s="23"/>
    </row>
    <row r="1136" spans="1:1" x14ac:dyDescent="0.35">
      <c r="A1136" s="23"/>
    </row>
    <row r="1137" spans="1:1" x14ac:dyDescent="0.35">
      <c r="A1137" s="23"/>
    </row>
    <row r="1138" spans="1:1" x14ac:dyDescent="0.35">
      <c r="A1138" s="23"/>
    </row>
    <row r="1139" spans="1:1" x14ac:dyDescent="0.35">
      <c r="A1139" s="23"/>
    </row>
    <row r="1140" spans="1:1" x14ac:dyDescent="0.35">
      <c r="A1140" s="23"/>
    </row>
    <row r="1141" spans="1:1" x14ac:dyDescent="0.35">
      <c r="A1141" s="23"/>
    </row>
    <row r="1142" spans="1:1" x14ac:dyDescent="0.35">
      <c r="A1142" s="23"/>
    </row>
    <row r="1143" spans="1:1" x14ac:dyDescent="0.35">
      <c r="A1143" s="23"/>
    </row>
    <row r="1144" spans="1:1" x14ac:dyDescent="0.35">
      <c r="A1144" s="23"/>
    </row>
    <row r="1145" spans="1:1" x14ac:dyDescent="0.35">
      <c r="A1145" s="23"/>
    </row>
    <row r="1146" spans="1:1" x14ac:dyDescent="0.35">
      <c r="A1146" s="23"/>
    </row>
    <row r="1147" spans="1:1" x14ac:dyDescent="0.35">
      <c r="A1147" s="23"/>
    </row>
    <row r="1148" spans="1:1" x14ac:dyDescent="0.35">
      <c r="A1148" s="23"/>
    </row>
    <row r="1149" spans="1:1" x14ac:dyDescent="0.35">
      <c r="A1149" s="23"/>
    </row>
    <row r="1150" spans="1:1" x14ac:dyDescent="0.35">
      <c r="A1150" s="23"/>
    </row>
    <row r="1151" spans="1:1" x14ac:dyDescent="0.35">
      <c r="A1151" s="23"/>
    </row>
    <row r="1152" spans="1:1" x14ac:dyDescent="0.35">
      <c r="A1152" s="23"/>
    </row>
    <row r="1153" spans="1:1" x14ac:dyDescent="0.35">
      <c r="A1153" s="23"/>
    </row>
    <row r="1154" spans="1:1" x14ac:dyDescent="0.35">
      <c r="A1154" s="23"/>
    </row>
    <row r="1155" spans="1:1" x14ac:dyDescent="0.35">
      <c r="A1155" s="23"/>
    </row>
    <row r="1156" spans="1:1" x14ac:dyDescent="0.35">
      <c r="A1156" s="23"/>
    </row>
    <row r="1157" spans="1:1" x14ac:dyDescent="0.35">
      <c r="A1157" s="23"/>
    </row>
    <row r="1158" spans="1:1" x14ac:dyDescent="0.35">
      <c r="A1158" s="23"/>
    </row>
    <row r="1159" spans="1:1" x14ac:dyDescent="0.35">
      <c r="A1159" s="23"/>
    </row>
    <row r="1160" spans="1:1" x14ac:dyDescent="0.35">
      <c r="A1160" s="23"/>
    </row>
    <row r="1161" spans="1:1" x14ac:dyDescent="0.35">
      <c r="A1161" s="23"/>
    </row>
    <row r="1162" spans="1:1" x14ac:dyDescent="0.35">
      <c r="A1162" s="23"/>
    </row>
    <row r="1163" spans="1:1" x14ac:dyDescent="0.35">
      <c r="A1163" s="23"/>
    </row>
    <row r="1164" spans="1:1" x14ac:dyDescent="0.35">
      <c r="A1164" s="23"/>
    </row>
    <row r="1165" spans="1:1" x14ac:dyDescent="0.35">
      <c r="A1165" s="23"/>
    </row>
    <row r="1166" spans="1:1" x14ac:dyDescent="0.35">
      <c r="A1166" s="23"/>
    </row>
    <row r="1167" spans="1:1" x14ac:dyDescent="0.35">
      <c r="A1167" s="23"/>
    </row>
    <row r="1168" spans="1:1" x14ac:dyDescent="0.35">
      <c r="A1168" s="23"/>
    </row>
    <row r="1169" spans="1:1" x14ac:dyDescent="0.35">
      <c r="A1169" s="23"/>
    </row>
    <row r="1170" spans="1:1" x14ac:dyDescent="0.35">
      <c r="A1170" s="23"/>
    </row>
    <row r="1171" spans="1:1" x14ac:dyDescent="0.35">
      <c r="A1171" s="23"/>
    </row>
    <row r="1172" spans="1:1" x14ac:dyDescent="0.35">
      <c r="A1172" s="23"/>
    </row>
    <row r="1173" spans="1:1" x14ac:dyDescent="0.35">
      <c r="A1173" s="23"/>
    </row>
    <row r="1174" spans="1:1" x14ac:dyDescent="0.35">
      <c r="A1174" s="23"/>
    </row>
    <row r="1175" spans="1:1" x14ac:dyDescent="0.35">
      <c r="A1175" s="23"/>
    </row>
    <row r="1176" spans="1:1" x14ac:dyDescent="0.35">
      <c r="A1176" s="23"/>
    </row>
    <row r="1177" spans="1:1" x14ac:dyDescent="0.35">
      <c r="A1177" s="23"/>
    </row>
    <row r="1178" spans="1:1" x14ac:dyDescent="0.35">
      <c r="A1178" s="23"/>
    </row>
    <row r="1179" spans="1:1" x14ac:dyDescent="0.35">
      <c r="A1179" s="23"/>
    </row>
    <row r="1180" spans="1:1" x14ac:dyDescent="0.35">
      <c r="A1180" s="23"/>
    </row>
    <row r="1181" spans="1:1" x14ac:dyDescent="0.35">
      <c r="A1181" s="23"/>
    </row>
    <row r="1182" spans="1:1" x14ac:dyDescent="0.35">
      <c r="A1182" s="23"/>
    </row>
    <row r="1183" spans="1:1" x14ac:dyDescent="0.35">
      <c r="A1183" s="23"/>
    </row>
    <row r="1184" spans="1:1" x14ac:dyDescent="0.35">
      <c r="A1184" s="23"/>
    </row>
    <row r="1185" spans="1:1" x14ac:dyDescent="0.35">
      <c r="A1185" s="23"/>
    </row>
    <row r="1186" spans="1:1" x14ac:dyDescent="0.35">
      <c r="A1186" s="23"/>
    </row>
    <row r="1187" spans="1:1" x14ac:dyDescent="0.35">
      <c r="A1187" s="23"/>
    </row>
    <row r="1188" spans="1:1" x14ac:dyDescent="0.35">
      <c r="A1188" s="23"/>
    </row>
    <row r="1189" spans="1:1" x14ac:dyDescent="0.35">
      <c r="A1189" s="23"/>
    </row>
    <row r="1190" spans="1:1" x14ac:dyDescent="0.35">
      <c r="A1190" s="23"/>
    </row>
    <row r="1191" spans="1:1" x14ac:dyDescent="0.35">
      <c r="A1191" s="23"/>
    </row>
    <row r="1192" spans="1:1" x14ac:dyDescent="0.35">
      <c r="A1192" s="23"/>
    </row>
    <row r="1193" spans="1:1" x14ac:dyDescent="0.35">
      <c r="A1193" s="23"/>
    </row>
    <row r="1194" spans="1:1" x14ac:dyDescent="0.35">
      <c r="A1194" s="23"/>
    </row>
    <row r="1195" spans="1:1" x14ac:dyDescent="0.35">
      <c r="A1195" s="23"/>
    </row>
    <row r="1196" spans="1:1" x14ac:dyDescent="0.35">
      <c r="A1196" s="23"/>
    </row>
    <row r="1197" spans="1:1" x14ac:dyDescent="0.35">
      <c r="A1197" s="23"/>
    </row>
    <row r="1198" spans="1:1" x14ac:dyDescent="0.35">
      <c r="A1198" s="23"/>
    </row>
    <row r="1199" spans="1:1" x14ac:dyDescent="0.35">
      <c r="A1199" s="23"/>
    </row>
    <row r="1200" spans="1:1" x14ac:dyDescent="0.35">
      <c r="A1200" s="23"/>
    </row>
    <row r="1201" spans="1:1" x14ac:dyDescent="0.35">
      <c r="A1201" s="23"/>
    </row>
    <row r="1202" spans="1:1" x14ac:dyDescent="0.35">
      <c r="A1202" s="23"/>
    </row>
    <row r="1203" spans="1:1" x14ac:dyDescent="0.35">
      <c r="A1203" s="23"/>
    </row>
    <row r="1204" spans="1:1" x14ac:dyDescent="0.35">
      <c r="A1204" s="23"/>
    </row>
    <row r="1205" spans="1:1" x14ac:dyDescent="0.35">
      <c r="A1205" s="23"/>
    </row>
    <row r="1206" spans="1:1" x14ac:dyDescent="0.35">
      <c r="A1206" s="23"/>
    </row>
    <row r="1207" spans="1:1" x14ac:dyDescent="0.35">
      <c r="A1207" s="23"/>
    </row>
    <row r="1208" spans="1:1" x14ac:dyDescent="0.35">
      <c r="A1208" s="23"/>
    </row>
    <row r="1209" spans="1:1" x14ac:dyDescent="0.35">
      <c r="A1209" s="23"/>
    </row>
    <row r="1210" spans="1:1" x14ac:dyDescent="0.35">
      <c r="A1210" s="23"/>
    </row>
    <row r="1211" spans="1:1" x14ac:dyDescent="0.35">
      <c r="A1211" s="23"/>
    </row>
    <row r="1212" spans="1:1" x14ac:dyDescent="0.35">
      <c r="A1212" s="23"/>
    </row>
    <row r="1213" spans="1:1" x14ac:dyDescent="0.35">
      <c r="A1213" s="23"/>
    </row>
    <row r="1214" spans="1:1" x14ac:dyDescent="0.35">
      <c r="A1214" s="23"/>
    </row>
    <row r="1215" spans="1:1" x14ac:dyDescent="0.35">
      <c r="A1215" s="23"/>
    </row>
    <row r="1216" spans="1:1" x14ac:dyDescent="0.35">
      <c r="A1216" s="23"/>
    </row>
    <row r="1217" spans="1:1" x14ac:dyDescent="0.35">
      <c r="A1217" s="23"/>
    </row>
    <row r="1218" spans="1:1" x14ac:dyDescent="0.35">
      <c r="A1218" s="23"/>
    </row>
    <row r="1219" spans="1:1" x14ac:dyDescent="0.35">
      <c r="A1219" s="23"/>
    </row>
    <row r="1220" spans="1:1" x14ac:dyDescent="0.35">
      <c r="A1220" s="23"/>
    </row>
    <row r="1221" spans="1:1" x14ac:dyDescent="0.35">
      <c r="A1221" s="23"/>
    </row>
    <row r="1222" spans="1:1" x14ac:dyDescent="0.35">
      <c r="A1222" s="23"/>
    </row>
    <row r="1223" spans="1:1" x14ac:dyDescent="0.35">
      <c r="A1223" s="23"/>
    </row>
    <row r="1224" spans="1:1" x14ac:dyDescent="0.35">
      <c r="A1224" s="23"/>
    </row>
    <row r="1225" spans="1:1" x14ac:dyDescent="0.35">
      <c r="A1225" s="23"/>
    </row>
    <row r="1226" spans="1:1" x14ac:dyDescent="0.35">
      <c r="A1226" s="23"/>
    </row>
    <row r="1227" spans="1:1" x14ac:dyDescent="0.35">
      <c r="A1227" s="23"/>
    </row>
    <row r="1228" spans="1:1" x14ac:dyDescent="0.35">
      <c r="A1228" s="23"/>
    </row>
    <row r="1229" spans="1:1" x14ac:dyDescent="0.35">
      <c r="A1229" s="23"/>
    </row>
    <row r="1230" spans="1:1" x14ac:dyDescent="0.35">
      <c r="A1230" s="23"/>
    </row>
    <row r="1231" spans="1:1" x14ac:dyDescent="0.35">
      <c r="A1231" s="23"/>
    </row>
    <row r="1232" spans="1:1" x14ac:dyDescent="0.35">
      <c r="A1232" s="23"/>
    </row>
    <row r="1233" spans="1:1" x14ac:dyDescent="0.35">
      <c r="A1233" s="23"/>
    </row>
    <row r="1234" spans="1:1" x14ac:dyDescent="0.35">
      <c r="A1234" s="23"/>
    </row>
    <row r="1235" spans="1:1" x14ac:dyDescent="0.35">
      <c r="A1235" s="23"/>
    </row>
    <row r="1236" spans="1:1" x14ac:dyDescent="0.35">
      <c r="A1236" s="23"/>
    </row>
    <row r="1237" spans="1:1" x14ac:dyDescent="0.35">
      <c r="A1237" s="23"/>
    </row>
    <row r="1238" spans="1:1" x14ac:dyDescent="0.35">
      <c r="A1238" s="23"/>
    </row>
    <row r="1239" spans="1:1" x14ac:dyDescent="0.35">
      <c r="A1239" s="23"/>
    </row>
    <row r="1240" spans="1:1" x14ac:dyDescent="0.35">
      <c r="A1240" s="23"/>
    </row>
    <row r="1241" spans="1:1" x14ac:dyDescent="0.35">
      <c r="A1241" s="23"/>
    </row>
    <row r="1242" spans="1:1" x14ac:dyDescent="0.35">
      <c r="A1242" s="23"/>
    </row>
    <row r="1243" spans="1:1" x14ac:dyDescent="0.35">
      <c r="A1243" s="23"/>
    </row>
    <row r="1244" spans="1:1" x14ac:dyDescent="0.35">
      <c r="A1244" s="23"/>
    </row>
    <row r="1245" spans="1:1" x14ac:dyDescent="0.35">
      <c r="A1245" s="23"/>
    </row>
    <row r="1246" spans="1:1" x14ac:dyDescent="0.35">
      <c r="A1246" s="23"/>
    </row>
    <row r="1247" spans="1:1" x14ac:dyDescent="0.35">
      <c r="A1247" s="23"/>
    </row>
    <row r="1248" spans="1:1" x14ac:dyDescent="0.35">
      <c r="A1248" s="23"/>
    </row>
    <row r="1249" spans="1:1" x14ac:dyDescent="0.35">
      <c r="A1249" s="23"/>
    </row>
    <row r="1250" spans="1:1" x14ac:dyDescent="0.35">
      <c r="A1250" s="23"/>
    </row>
    <row r="1251" spans="1:1" x14ac:dyDescent="0.35">
      <c r="A1251" s="23"/>
    </row>
    <row r="1252" spans="1:1" x14ac:dyDescent="0.35">
      <c r="A1252" s="23"/>
    </row>
    <row r="1253" spans="1:1" x14ac:dyDescent="0.35">
      <c r="A1253" s="23"/>
    </row>
    <row r="1254" spans="1:1" x14ac:dyDescent="0.35">
      <c r="A1254" s="23"/>
    </row>
    <row r="1255" spans="1:1" x14ac:dyDescent="0.35">
      <c r="A1255" s="23"/>
    </row>
    <row r="1256" spans="1:1" x14ac:dyDescent="0.35">
      <c r="A1256" s="23"/>
    </row>
    <row r="1257" spans="1:1" x14ac:dyDescent="0.35">
      <c r="A1257" s="23"/>
    </row>
    <row r="1258" spans="1:1" x14ac:dyDescent="0.35">
      <c r="A1258" s="23"/>
    </row>
    <row r="1259" spans="1:1" x14ac:dyDescent="0.35">
      <c r="A1259" s="23"/>
    </row>
    <row r="1260" spans="1:1" x14ac:dyDescent="0.35">
      <c r="A1260" s="23"/>
    </row>
    <row r="1261" spans="1:1" x14ac:dyDescent="0.35">
      <c r="A1261" s="23"/>
    </row>
    <row r="1262" spans="1:1" x14ac:dyDescent="0.35">
      <c r="A1262" s="23"/>
    </row>
    <row r="1263" spans="1:1" x14ac:dyDescent="0.35">
      <c r="A1263" s="23"/>
    </row>
    <row r="1264" spans="1:1" x14ac:dyDescent="0.35">
      <c r="A1264" s="23"/>
    </row>
    <row r="1265" spans="1:1" x14ac:dyDescent="0.35">
      <c r="A1265" s="23"/>
    </row>
    <row r="1266" spans="1:1" x14ac:dyDescent="0.35">
      <c r="A1266" s="23"/>
    </row>
    <row r="1267" spans="1:1" x14ac:dyDescent="0.35">
      <c r="A1267" s="23"/>
    </row>
    <row r="1268" spans="1:1" x14ac:dyDescent="0.35">
      <c r="A1268" s="23"/>
    </row>
    <row r="1269" spans="1:1" x14ac:dyDescent="0.35">
      <c r="A1269" s="23"/>
    </row>
    <row r="1270" spans="1:1" x14ac:dyDescent="0.35">
      <c r="A1270" s="23"/>
    </row>
    <row r="1271" spans="1:1" x14ac:dyDescent="0.35">
      <c r="A1271" s="23"/>
    </row>
    <row r="1272" spans="1:1" x14ac:dyDescent="0.35">
      <c r="A1272" s="23"/>
    </row>
    <row r="1273" spans="1:1" x14ac:dyDescent="0.35">
      <c r="A1273" s="23"/>
    </row>
    <row r="1274" spans="1:1" x14ac:dyDescent="0.35">
      <c r="A1274" s="23"/>
    </row>
    <row r="1275" spans="1:1" x14ac:dyDescent="0.35">
      <c r="A1275" s="23"/>
    </row>
    <row r="1276" spans="1:1" x14ac:dyDescent="0.35">
      <c r="A1276" s="23"/>
    </row>
    <row r="1277" spans="1:1" x14ac:dyDescent="0.35">
      <c r="A1277" s="23"/>
    </row>
    <row r="1278" spans="1:1" x14ac:dyDescent="0.35">
      <c r="A1278" s="23"/>
    </row>
    <row r="1279" spans="1:1" x14ac:dyDescent="0.35">
      <c r="A1279" s="23"/>
    </row>
    <row r="1280" spans="1:1" x14ac:dyDescent="0.35">
      <c r="A1280" s="23"/>
    </row>
    <row r="1281" spans="1:1" x14ac:dyDescent="0.35">
      <c r="A1281" s="23"/>
    </row>
    <row r="1282" spans="1:1" x14ac:dyDescent="0.35">
      <c r="A1282" s="23"/>
    </row>
    <row r="1283" spans="1:1" x14ac:dyDescent="0.35">
      <c r="A1283" s="23"/>
    </row>
    <row r="1284" spans="1:1" x14ac:dyDescent="0.35">
      <c r="A1284" s="23"/>
    </row>
    <row r="1285" spans="1:1" x14ac:dyDescent="0.35">
      <c r="A1285" s="23"/>
    </row>
    <row r="1286" spans="1:1" x14ac:dyDescent="0.35">
      <c r="A1286" s="23"/>
    </row>
    <row r="1287" spans="1:1" x14ac:dyDescent="0.35">
      <c r="A1287" s="23"/>
    </row>
    <row r="1288" spans="1:1" x14ac:dyDescent="0.35">
      <c r="A1288" s="23"/>
    </row>
    <row r="1289" spans="1:1" x14ac:dyDescent="0.35">
      <c r="A1289" s="23"/>
    </row>
    <row r="1290" spans="1:1" x14ac:dyDescent="0.35">
      <c r="A1290" s="23"/>
    </row>
    <row r="1291" spans="1:1" x14ac:dyDescent="0.35">
      <c r="A1291" s="23"/>
    </row>
    <row r="1292" spans="1:1" x14ac:dyDescent="0.35">
      <c r="A1292" s="23"/>
    </row>
    <row r="1293" spans="1:1" x14ac:dyDescent="0.35">
      <c r="A1293" s="23"/>
    </row>
    <row r="1294" spans="1:1" x14ac:dyDescent="0.35">
      <c r="A1294" s="23"/>
    </row>
    <row r="1295" spans="1:1" x14ac:dyDescent="0.35">
      <c r="A1295" s="23"/>
    </row>
    <row r="1296" spans="1:1" x14ac:dyDescent="0.35">
      <c r="A1296" s="23"/>
    </row>
    <row r="1297" spans="1:1" x14ac:dyDescent="0.35">
      <c r="A1297" s="23"/>
    </row>
    <row r="1298" spans="1:1" x14ac:dyDescent="0.35">
      <c r="A1298" s="23"/>
    </row>
    <row r="1299" spans="1:1" x14ac:dyDescent="0.35">
      <c r="A1299" s="23"/>
    </row>
    <row r="1300" spans="1:1" x14ac:dyDescent="0.35">
      <c r="A1300" s="23"/>
    </row>
    <row r="1301" spans="1:1" x14ac:dyDescent="0.35">
      <c r="A1301" s="23"/>
    </row>
    <row r="1302" spans="1:1" x14ac:dyDescent="0.35">
      <c r="A1302" s="23"/>
    </row>
    <row r="1303" spans="1:1" x14ac:dyDescent="0.35">
      <c r="A1303" s="23"/>
    </row>
    <row r="1304" spans="1:1" x14ac:dyDescent="0.35">
      <c r="A1304" s="23"/>
    </row>
    <row r="1305" spans="1:1" x14ac:dyDescent="0.35">
      <c r="A1305" s="23"/>
    </row>
    <row r="1306" spans="1:1" x14ac:dyDescent="0.35">
      <c r="A1306" s="23"/>
    </row>
    <row r="1307" spans="1:1" x14ac:dyDescent="0.35">
      <c r="A1307" s="23"/>
    </row>
    <row r="1308" spans="1:1" x14ac:dyDescent="0.35">
      <c r="A1308" s="23"/>
    </row>
    <row r="1309" spans="1:1" x14ac:dyDescent="0.35">
      <c r="A1309" s="23"/>
    </row>
    <row r="1310" spans="1:1" x14ac:dyDescent="0.35">
      <c r="A1310" s="23"/>
    </row>
    <row r="1311" spans="1:1" x14ac:dyDescent="0.35">
      <c r="A1311" s="23"/>
    </row>
    <row r="1312" spans="1:1" x14ac:dyDescent="0.35">
      <c r="A1312" s="23"/>
    </row>
    <row r="1313" spans="1:1" x14ac:dyDescent="0.35">
      <c r="A1313" s="23"/>
    </row>
    <row r="1314" spans="1:1" x14ac:dyDescent="0.35">
      <c r="A1314" s="23"/>
    </row>
    <row r="1315" spans="1:1" x14ac:dyDescent="0.35">
      <c r="A1315" s="23"/>
    </row>
    <row r="1316" spans="1:1" x14ac:dyDescent="0.35">
      <c r="A1316" s="23"/>
    </row>
    <row r="1317" spans="1:1" x14ac:dyDescent="0.35">
      <c r="A1317" s="23"/>
    </row>
    <row r="1318" spans="1:1" x14ac:dyDescent="0.35">
      <c r="A1318" s="23"/>
    </row>
    <row r="1319" spans="1:1" x14ac:dyDescent="0.35">
      <c r="A1319" s="23"/>
    </row>
    <row r="1320" spans="1:1" x14ac:dyDescent="0.35">
      <c r="A1320" s="23"/>
    </row>
    <row r="1321" spans="1:1" x14ac:dyDescent="0.35">
      <c r="A1321" s="23"/>
    </row>
    <row r="1322" spans="1:1" x14ac:dyDescent="0.35">
      <c r="A1322" s="23"/>
    </row>
    <row r="1323" spans="1:1" x14ac:dyDescent="0.35">
      <c r="A1323" s="23"/>
    </row>
    <row r="1324" spans="1:1" x14ac:dyDescent="0.35">
      <c r="A1324" s="23"/>
    </row>
    <row r="1325" spans="1:1" x14ac:dyDescent="0.35">
      <c r="A1325" s="23"/>
    </row>
    <row r="1326" spans="1:1" x14ac:dyDescent="0.35">
      <c r="A1326" s="23"/>
    </row>
    <row r="1327" spans="1:1" x14ac:dyDescent="0.35">
      <c r="A1327" s="23"/>
    </row>
    <row r="1328" spans="1:1" x14ac:dyDescent="0.35">
      <c r="A1328" s="23"/>
    </row>
    <row r="1329" spans="1:1" x14ac:dyDescent="0.35">
      <c r="A1329" s="23"/>
    </row>
    <row r="1330" spans="1:1" x14ac:dyDescent="0.35">
      <c r="A1330" s="23"/>
    </row>
    <row r="1331" spans="1:1" x14ac:dyDescent="0.35">
      <c r="A1331" s="23"/>
    </row>
    <row r="1332" spans="1:1" x14ac:dyDescent="0.35">
      <c r="A1332" s="23"/>
    </row>
    <row r="1333" spans="1:1" x14ac:dyDescent="0.35">
      <c r="A1333" s="23"/>
    </row>
    <row r="1334" spans="1:1" x14ac:dyDescent="0.35">
      <c r="A1334" s="23"/>
    </row>
    <row r="1335" spans="1:1" x14ac:dyDescent="0.35">
      <c r="A1335" s="23"/>
    </row>
    <row r="1336" spans="1:1" x14ac:dyDescent="0.35">
      <c r="A1336" s="23"/>
    </row>
    <row r="1337" spans="1:1" x14ac:dyDescent="0.35">
      <c r="A1337" s="23"/>
    </row>
    <row r="1338" spans="1:1" x14ac:dyDescent="0.35">
      <c r="A1338" s="23"/>
    </row>
    <row r="1339" spans="1:1" x14ac:dyDescent="0.35">
      <c r="A1339" s="23"/>
    </row>
    <row r="1340" spans="1:1" x14ac:dyDescent="0.35">
      <c r="A1340" s="23"/>
    </row>
    <row r="1341" spans="1:1" x14ac:dyDescent="0.35">
      <c r="A1341" s="23"/>
    </row>
    <row r="1342" spans="1:1" x14ac:dyDescent="0.35">
      <c r="A1342" s="23"/>
    </row>
    <row r="1343" spans="1:1" x14ac:dyDescent="0.35">
      <c r="A1343" s="23"/>
    </row>
    <row r="1344" spans="1:1" x14ac:dyDescent="0.35">
      <c r="A1344" s="23"/>
    </row>
    <row r="1345" spans="1:1" x14ac:dyDescent="0.35">
      <c r="A1345" s="23"/>
    </row>
    <row r="1346" spans="1:1" x14ac:dyDescent="0.35">
      <c r="A1346" s="23"/>
    </row>
    <row r="1347" spans="1:1" x14ac:dyDescent="0.35">
      <c r="A1347" s="23"/>
    </row>
    <row r="1348" spans="1:1" x14ac:dyDescent="0.35">
      <c r="A1348" s="23"/>
    </row>
    <row r="1349" spans="1:1" x14ac:dyDescent="0.35">
      <c r="A1349" s="23"/>
    </row>
    <row r="1350" spans="1:1" x14ac:dyDescent="0.35">
      <c r="A1350" s="23"/>
    </row>
    <row r="1351" spans="1:1" x14ac:dyDescent="0.35">
      <c r="A1351" s="23"/>
    </row>
    <row r="1352" spans="1:1" x14ac:dyDescent="0.35">
      <c r="A1352" s="23"/>
    </row>
    <row r="1353" spans="1:1" x14ac:dyDescent="0.35">
      <c r="A1353" s="23"/>
    </row>
    <row r="1354" spans="1:1" x14ac:dyDescent="0.35">
      <c r="A1354" s="23"/>
    </row>
    <row r="1355" spans="1:1" x14ac:dyDescent="0.35">
      <c r="A1355" s="23"/>
    </row>
    <row r="1356" spans="1:1" x14ac:dyDescent="0.35">
      <c r="A1356" s="23"/>
    </row>
    <row r="1357" spans="1:1" x14ac:dyDescent="0.35">
      <c r="A1357" s="23"/>
    </row>
    <row r="1358" spans="1:1" x14ac:dyDescent="0.35">
      <c r="A1358" s="23"/>
    </row>
    <row r="1359" spans="1:1" x14ac:dyDescent="0.35">
      <c r="A1359" s="23"/>
    </row>
    <row r="1360" spans="1:1" x14ac:dyDescent="0.35">
      <c r="A1360" s="23"/>
    </row>
    <row r="1361" spans="1:1" x14ac:dyDescent="0.35">
      <c r="A1361" s="23"/>
    </row>
    <row r="1362" spans="1:1" x14ac:dyDescent="0.35">
      <c r="A1362" s="23"/>
    </row>
    <row r="1363" spans="1:1" x14ac:dyDescent="0.35">
      <c r="A1363" s="23"/>
    </row>
    <row r="1364" spans="1:1" x14ac:dyDescent="0.35">
      <c r="A1364" s="23"/>
    </row>
    <row r="1365" spans="1:1" x14ac:dyDescent="0.35">
      <c r="A1365" s="23"/>
    </row>
    <row r="1366" spans="1:1" x14ac:dyDescent="0.35">
      <c r="A1366" s="23"/>
    </row>
    <row r="1367" spans="1:1" x14ac:dyDescent="0.35">
      <c r="A1367" s="23"/>
    </row>
    <row r="1368" spans="1:1" x14ac:dyDescent="0.35">
      <c r="A1368" s="23"/>
    </row>
    <row r="1369" spans="1:1" x14ac:dyDescent="0.35">
      <c r="A1369" s="23"/>
    </row>
    <row r="1370" spans="1:1" x14ac:dyDescent="0.35">
      <c r="A1370" s="23"/>
    </row>
    <row r="1371" spans="1:1" x14ac:dyDescent="0.35">
      <c r="A1371" s="23"/>
    </row>
    <row r="1372" spans="1:1" x14ac:dyDescent="0.35">
      <c r="A1372" s="23"/>
    </row>
    <row r="1373" spans="1:1" x14ac:dyDescent="0.35">
      <c r="A1373" s="23"/>
    </row>
    <row r="1374" spans="1:1" x14ac:dyDescent="0.35">
      <c r="A1374" s="23"/>
    </row>
    <row r="1375" spans="1:1" x14ac:dyDescent="0.35">
      <c r="A1375" s="23"/>
    </row>
    <row r="1376" spans="1:1" x14ac:dyDescent="0.35">
      <c r="A1376" s="23"/>
    </row>
    <row r="1377" spans="1:1" x14ac:dyDescent="0.35">
      <c r="A1377" s="23"/>
    </row>
    <row r="1378" spans="1:1" x14ac:dyDescent="0.35">
      <c r="A1378" s="23"/>
    </row>
    <row r="1379" spans="1:1" x14ac:dyDescent="0.35">
      <c r="A1379" s="23"/>
    </row>
    <row r="1380" spans="1:1" x14ac:dyDescent="0.35">
      <c r="A1380" s="23"/>
    </row>
    <row r="1381" spans="1:1" x14ac:dyDescent="0.35">
      <c r="A1381" s="23"/>
    </row>
    <row r="1382" spans="1:1" x14ac:dyDescent="0.35">
      <c r="A1382" s="23"/>
    </row>
    <row r="1383" spans="1:1" x14ac:dyDescent="0.35">
      <c r="A1383" s="23"/>
    </row>
    <row r="1384" spans="1:1" x14ac:dyDescent="0.35">
      <c r="A1384" s="23"/>
    </row>
    <row r="1385" spans="1:1" x14ac:dyDescent="0.35">
      <c r="A1385" s="23"/>
    </row>
    <row r="1386" spans="1:1" x14ac:dyDescent="0.35">
      <c r="A1386" s="23"/>
    </row>
    <row r="1387" spans="1:1" x14ac:dyDescent="0.35">
      <c r="A1387" s="23"/>
    </row>
    <row r="1388" spans="1:1" x14ac:dyDescent="0.35">
      <c r="A1388" s="23"/>
    </row>
    <row r="1389" spans="1:1" x14ac:dyDescent="0.35">
      <c r="A1389" s="23"/>
    </row>
    <row r="1390" spans="1:1" x14ac:dyDescent="0.35">
      <c r="A1390" s="23"/>
    </row>
    <row r="1391" spans="1:1" x14ac:dyDescent="0.35">
      <c r="A1391" s="23"/>
    </row>
    <row r="1392" spans="1:1" x14ac:dyDescent="0.35">
      <c r="A1392" s="23"/>
    </row>
    <row r="1393" spans="1:1" x14ac:dyDescent="0.35">
      <c r="A1393" s="23"/>
    </row>
    <row r="1394" spans="1:1" x14ac:dyDescent="0.35">
      <c r="A1394" s="23"/>
    </row>
    <row r="1395" spans="1:1" x14ac:dyDescent="0.35">
      <c r="A1395" s="23"/>
    </row>
    <row r="1396" spans="1:1" x14ac:dyDescent="0.35">
      <c r="A1396" s="23"/>
    </row>
    <row r="1397" spans="1:1" x14ac:dyDescent="0.35">
      <c r="A1397" s="23"/>
    </row>
    <row r="1398" spans="1:1" x14ac:dyDescent="0.35">
      <c r="A1398" s="23"/>
    </row>
    <row r="1399" spans="1:1" x14ac:dyDescent="0.35">
      <c r="A1399" s="23"/>
    </row>
    <row r="1400" spans="1:1" x14ac:dyDescent="0.35">
      <c r="A1400" s="23"/>
    </row>
    <row r="1401" spans="1:1" x14ac:dyDescent="0.35">
      <c r="A1401" s="23"/>
    </row>
    <row r="1402" spans="1:1" x14ac:dyDescent="0.35">
      <c r="A1402" s="23"/>
    </row>
    <row r="1403" spans="1:1" x14ac:dyDescent="0.35">
      <c r="A1403" s="23"/>
    </row>
    <row r="1404" spans="1:1" x14ac:dyDescent="0.35">
      <c r="A1404" s="23"/>
    </row>
    <row r="1405" spans="1:1" x14ac:dyDescent="0.35">
      <c r="A1405" s="23"/>
    </row>
    <row r="1406" spans="1:1" x14ac:dyDescent="0.35">
      <c r="A1406" s="23"/>
    </row>
    <row r="1407" spans="1:1" x14ac:dyDescent="0.35">
      <c r="A1407" s="23"/>
    </row>
    <row r="1408" spans="1:1" x14ac:dyDescent="0.35">
      <c r="A1408" s="23"/>
    </row>
    <row r="1409" spans="1:1" x14ac:dyDescent="0.35">
      <c r="A1409" s="23"/>
    </row>
    <row r="1410" spans="1:1" x14ac:dyDescent="0.35">
      <c r="A1410" s="23"/>
    </row>
    <row r="1411" spans="1:1" x14ac:dyDescent="0.35">
      <c r="A1411" s="23"/>
    </row>
    <row r="1412" spans="1:1" x14ac:dyDescent="0.35">
      <c r="A1412" s="23"/>
    </row>
    <row r="1413" spans="1:1" x14ac:dyDescent="0.35">
      <c r="A1413" s="23"/>
    </row>
    <row r="1414" spans="1:1" x14ac:dyDescent="0.35">
      <c r="A1414" s="23"/>
    </row>
    <row r="1415" spans="1:1" x14ac:dyDescent="0.35">
      <c r="A1415" s="23"/>
    </row>
    <row r="1416" spans="1:1" x14ac:dyDescent="0.35">
      <c r="A1416" s="23"/>
    </row>
    <row r="1417" spans="1:1" x14ac:dyDescent="0.35">
      <c r="A1417" s="23"/>
    </row>
    <row r="1418" spans="1:1" x14ac:dyDescent="0.35">
      <c r="A1418" s="23"/>
    </row>
    <row r="1419" spans="1:1" x14ac:dyDescent="0.35">
      <c r="A1419" s="23"/>
    </row>
    <row r="1420" spans="1:1" x14ac:dyDescent="0.35">
      <c r="A1420" s="23"/>
    </row>
    <row r="1421" spans="1:1" x14ac:dyDescent="0.35">
      <c r="A1421" s="23"/>
    </row>
    <row r="1422" spans="1:1" x14ac:dyDescent="0.35">
      <c r="A1422" s="23"/>
    </row>
    <row r="1423" spans="1:1" x14ac:dyDescent="0.35">
      <c r="A1423" s="23"/>
    </row>
    <row r="1424" spans="1:1" x14ac:dyDescent="0.35">
      <c r="A1424" s="23"/>
    </row>
    <row r="1425" spans="1:1" x14ac:dyDescent="0.35">
      <c r="A1425" s="23"/>
    </row>
    <row r="1426" spans="1:1" x14ac:dyDescent="0.35">
      <c r="A1426" s="23"/>
    </row>
    <row r="1427" spans="1:1" x14ac:dyDescent="0.35">
      <c r="A1427" s="23"/>
    </row>
    <row r="1428" spans="1:1" x14ac:dyDescent="0.35">
      <c r="A1428" s="23"/>
    </row>
    <row r="1429" spans="1:1" x14ac:dyDescent="0.35">
      <c r="A1429" s="23"/>
    </row>
    <row r="1430" spans="1:1" x14ac:dyDescent="0.35">
      <c r="A1430" s="23"/>
    </row>
    <row r="1431" spans="1:1" x14ac:dyDescent="0.35">
      <c r="A1431" s="23"/>
    </row>
    <row r="1432" spans="1:1" x14ac:dyDescent="0.35">
      <c r="A1432" s="23"/>
    </row>
    <row r="1433" spans="1:1" x14ac:dyDescent="0.35">
      <c r="A1433" s="23"/>
    </row>
    <row r="1434" spans="1:1" x14ac:dyDescent="0.35">
      <c r="A1434" s="23"/>
    </row>
    <row r="1435" spans="1:1" x14ac:dyDescent="0.35">
      <c r="A1435" s="23"/>
    </row>
    <row r="1436" spans="1:1" x14ac:dyDescent="0.35">
      <c r="A1436" s="23"/>
    </row>
    <row r="1437" spans="1:1" x14ac:dyDescent="0.35">
      <c r="A1437" s="23"/>
    </row>
    <row r="1438" spans="1:1" x14ac:dyDescent="0.35">
      <c r="A1438" s="23"/>
    </row>
    <row r="1439" spans="1:1" x14ac:dyDescent="0.35">
      <c r="A1439" s="23"/>
    </row>
    <row r="1440" spans="1:1" x14ac:dyDescent="0.35">
      <c r="A1440" s="23"/>
    </row>
    <row r="1441" spans="1:1" x14ac:dyDescent="0.35">
      <c r="A1441" s="23"/>
    </row>
    <row r="1442" spans="1:1" x14ac:dyDescent="0.35">
      <c r="A1442" s="23"/>
    </row>
    <row r="1443" spans="1:1" x14ac:dyDescent="0.35">
      <c r="A1443" s="23"/>
    </row>
    <row r="1444" spans="1:1" x14ac:dyDescent="0.35">
      <c r="A1444" s="23"/>
    </row>
    <row r="1445" spans="1:1" x14ac:dyDescent="0.35">
      <c r="A1445" s="23"/>
    </row>
    <row r="1446" spans="1:1" x14ac:dyDescent="0.35">
      <c r="A1446" s="23"/>
    </row>
    <row r="1447" spans="1:1" x14ac:dyDescent="0.35">
      <c r="A1447" s="23"/>
    </row>
    <row r="1448" spans="1:1" x14ac:dyDescent="0.35">
      <c r="A1448" s="23"/>
    </row>
    <row r="1449" spans="1:1" x14ac:dyDescent="0.35">
      <c r="A1449" s="23"/>
    </row>
    <row r="1450" spans="1:1" x14ac:dyDescent="0.35">
      <c r="A1450" s="23"/>
    </row>
    <row r="1451" spans="1:1" x14ac:dyDescent="0.35">
      <c r="A1451" s="23"/>
    </row>
    <row r="1452" spans="1:1" x14ac:dyDescent="0.35">
      <c r="A1452" s="23"/>
    </row>
    <row r="1453" spans="1:1" x14ac:dyDescent="0.35">
      <c r="A1453" s="23"/>
    </row>
    <row r="1454" spans="1:1" x14ac:dyDescent="0.35">
      <c r="A1454" s="23"/>
    </row>
    <row r="1455" spans="1:1" x14ac:dyDescent="0.35">
      <c r="A1455" s="23"/>
    </row>
    <row r="1456" spans="1:1" x14ac:dyDescent="0.35">
      <c r="A1456" s="23"/>
    </row>
    <row r="1457" spans="1:1" x14ac:dyDescent="0.35">
      <c r="A1457" s="23"/>
    </row>
    <row r="1458" spans="1:1" x14ac:dyDescent="0.35">
      <c r="A1458" s="23"/>
    </row>
    <row r="1459" spans="1:1" x14ac:dyDescent="0.35">
      <c r="A1459" s="23"/>
    </row>
    <row r="1460" spans="1:1" x14ac:dyDescent="0.35">
      <c r="A1460" s="23"/>
    </row>
    <row r="1461" spans="1:1" x14ac:dyDescent="0.35">
      <c r="A1461" s="23"/>
    </row>
    <row r="1462" spans="1:1" x14ac:dyDescent="0.35">
      <c r="A1462" s="23"/>
    </row>
    <row r="1463" spans="1:1" x14ac:dyDescent="0.35">
      <c r="A1463" s="23"/>
    </row>
    <row r="1464" spans="1:1" x14ac:dyDescent="0.35">
      <c r="A1464" s="23"/>
    </row>
    <row r="1465" spans="1:1" x14ac:dyDescent="0.35">
      <c r="A1465" s="23"/>
    </row>
    <row r="1466" spans="1:1" x14ac:dyDescent="0.35">
      <c r="A1466" s="23"/>
    </row>
    <row r="1467" spans="1:1" x14ac:dyDescent="0.35">
      <c r="A1467" s="23"/>
    </row>
    <row r="1468" spans="1:1" x14ac:dyDescent="0.35">
      <c r="A1468" s="23"/>
    </row>
    <row r="1469" spans="1:1" x14ac:dyDescent="0.35">
      <c r="A1469" s="23"/>
    </row>
    <row r="1470" spans="1:1" x14ac:dyDescent="0.35">
      <c r="A1470" s="23"/>
    </row>
    <row r="1471" spans="1:1" x14ac:dyDescent="0.35">
      <c r="A1471" s="23"/>
    </row>
    <row r="1472" spans="1:1" x14ac:dyDescent="0.35">
      <c r="A1472" s="23"/>
    </row>
    <row r="1473" spans="1:1" x14ac:dyDescent="0.35">
      <c r="A1473" s="23"/>
    </row>
    <row r="1474" spans="1:1" x14ac:dyDescent="0.35">
      <c r="A1474" s="23"/>
    </row>
    <row r="1475" spans="1:1" x14ac:dyDescent="0.35">
      <c r="A1475" s="23"/>
    </row>
    <row r="1476" spans="1:1" x14ac:dyDescent="0.35">
      <c r="A1476" s="23"/>
    </row>
    <row r="1477" spans="1:1" x14ac:dyDescent="0.35">
      <c r="A1477" s="23"/>
    </row>
    <row r="1478" spans="1:1" x14ac:dyDescent="0.35">
      <c r="A1478" s="23"/>
    </row>
    <row r="1479" spans="1:1" x14ac:dyDescent="0.35">
      <c r="A1479" s="23"/>
    </row>
    <row r="1480" spans="1:1" x14ac:dyDescent="0.35">
      <c r="A1480" s="23"/>
    </row>
    <row r="1481" spans="1:1" x14ac:dyDescent="0.35">
      <c r="A1481" s="23"/>
    </row>
    <row r="1482" spans="1:1" x14ac:dyDescent="0.35">
      <c r="A1482" s="23"/>
    </row>
    <row r="1483" spans="1:1" x14ac:dyDescent="0.35">
      <c r="A1483" s="23"/>
    </row>
    <row r="1484" spans="1:1" x14ac:dyDescent="0.35">
      <c r="A1484" s="23"/>
    </row>
    <row r="1485" spans="1:1" x14ac:dyDescent="0.35">
      <c r="A1485" s="23"/>
    </row>
    <row r="1486" spans="1:1" x14ac:dyDescent="0.35">
      <c r="A1486" s="23"/>
    </row>
    <row r="1487" spans="1:1" x14ac:dyDescent="0.35">
      <c r="A1487" s="23"/>
    </row>
    <row r="1488" spans="1:1" x14ac:dyDescent="0.35">
      <c r="A1488" s="23"/>
    </row>
    <row r="1489" spans="1:1" x14ac:dyDescent="0.35">
      <c r="A1489" s="23"/>
    </row>
    <row r="1490" spans="1:1" x14ac:dyDescent="0.35">
      <c r="A1490" s="23"/>
    </row>
    <row r="1491" spans="1:1" x14ac:dyDescent="0.35">
      <c r="A1491" s="23"/>
    </row>
    <row r="1492" spans="1:1" x14ac:dyDescent="0.35">
      <c r="A1492" s="23"/>
    </row>
    <row r="1493" spans="1:1" x14ac:dyDescent="0.35">
      <c r="A1493" s="23"/>
    </row>
    <row r="1494" spans="1:1" x14ac:dyDescent="0.35">
      <c r="A1494" s="23"/>
    </row>
    <row r="1495" spans="1:1" x14ac:dyDescent="0.35">
      <c r="A1495" s="23"/>
    </row>
    <row r="1496" spans="1:1" x14ac:dyDescent="0.35">
      <c r="A1496" s="23"/>
    </row>
    <row r="1497" spans="1:1" x14ac:dyDescent="0.35">
      <c r="A1497" s="23"/>
    </row>
    <row r="1498" spans="1:1" x14ac:dyDescent="0.35">
      <c r="A1498" s="23"/>
    </row>
    <row r="1499" spans="1:1" x14ac:dyDescent="0.35">
      <c r="A1499" s="23"/>
    </row>
    <row r="1500" spans="1:1" x14ac:dyDescent="0.35">
      <c r="A1500" s="23"/>
    </row>
    <row r="1501" spans="1:1" x14ac:dyDescent="0.35">
      <c r="A1501" s="23"/>
    </row>
    <row r="1502" spans="1:1" x14ac:dyDescent="0.35">
      <c r="A1502" s="23"/>
    </row>
    <row r="1503" spans="1:1" x14ac:dyDescent="0.35">
      <c r="A1503" s="23"/>
    </row>
    <row r="1504" spans="1:1" x14ac:dyDescent="0.35">
      <c r="A1504" s="23"/>
    </row>
    <row r="1505" spans="1:1" x14ac:dyDescent="0.35">
      <c r="A1505" s="23"/>
    </row>
    <row r="1506" spans="1:1" x14ac:dyDescent="0.35">
      <c r="A1506" s="23"/>
    </row>
    <row r="1507" spans="1:1" x14ac:dyDescent="0.35">
      <c r="A1507" s="23"/>
    </row>
    <row r="1508" spans="1:1" x14ac:dyDescent="0.35">
      <c r="A1508" s="23"/>
    </row>
    <row r="1509" spans="1:1" x14ac:dyDescent="0.35">
      <c r="A1509" s="23"/>
    </row>
    <row r="1510" spans="1:1" x14ac:dyDescent="0.35">
      <c r="A1510" s="23"/>
    </row>
    <row r="1511" spans="1:1" x14ac:dyDescent="0.35">
      <c r="A1511" s="23"/>
    </row>
    <row r="1512" spans="1:1" x14ac:dyDescent="0.35">
      <c r="A1512" s="23"/>
    </row>
    <row r="1513" spans="1:1" x14ac:dyDescent="0.35">
      <c r="A1513" s="23"/>
    </row>
    <row r="1514" spans="1:1" x14ac:dyDescent="0.35">
      <c r="A1514" s="23"/>
    </row>
    <row r="1515" spans="1:1" x14ac:dyDescent="0.35">
      <c r="A1515" s="23"/>
    </row>
    <row r="1516" spans="1:1" x14ac:dyDescent="0.35">
      <c r="A1516" s="23"/>
    </row>
    <row r="1517" spans="1:1" x14ac:dyDescent="0.35">
      <c r="A1517" s="23"/>
    </row>
    <row r="1518" spans="1:1" x14ac:dyDescent="0.35">
      <c r="A1518" s="23"/>
    </row>
    <row r="1519" spans="1:1" x14ac:dyDescent="0.35">
      <c r="A1519" s="23"/>
    </row>
    <row r="1520" spans="1:1" x14ac:dyDescent="0.35">
      <c r="A1520" s="23"/>
    </row>
    <row r="1521" spans="1:1" x14ac:dyDescent="0.35">
      <c r="A1521" s="23"/>
    </row>
    <row r="1522" spans="1:1" x14ac:dyDescent="0.35">
      <c r="A1522" s="23"/>
    </row>
    <row r="1523" spans="1:1" x14ac:dyDescent="0.35">
      <c r="A1523" s="23"/>
    </row>
    <row r="1524" spans="1:1" x14ac:dyDescent="0.35">
      <c r="A1524" s="23"/>
    </row>
    <row r="1525" spans="1:1" x14ac:dyDescent="0.35">
      <c r="A1525" s="23"/>
    </row>
    <row r="1526" spans="1:1" x14ac:dyDescent="0.35">
      <c r="A1526" s="23"/>
    </row>
    <row r="1527" spans="1:1" x14ac:dyDescent="0.35">
      <c r="A1527" s="23"/>
    </row>
    <row r="1528" spans="1:1" x14ac:dyDescent="0.35">
      <c r="A1528" s="23"/>
    </row>
    <row r="1529" spans="1:1" x14ac:dyDescent="0.35">
      <c r="A1529" s="23"/>
    </row>
    <row r="1530" spans="1:1" x14ac:dyDescent="0.35">
      <c r="A1530" s="23"/>
    </row>
    <row r="1531" spans="1:1" x14ac:dyDescent="0.35">
      <c r="A1531" s="23"/>
    </row>
    <row r="1532" spans="1:1" x14ac:dyDescent="0.35">
      <c r="A1532" s="23"/>
    </row>
    <row r="1533" spans="1:1" x14ac:dyDescent="0.35">
      <c r="A1533" s="23"/>
    </row>
    <row r="1534" spans="1:1" x14ac:dyDescent="0.35">
      <c r="A1534" s="23"/>
    </row>
    <row r="1535" spans="1:1" x14ac:dyDescent="0.35">
      <c r="A1535" s="23"/>
    </row>
    <row r="1536" spans="1:1" x14ac:dyDescent="0.35">
      <c r="A1536" s="23"/>
    </row>
    <row r="1537" spans="1:1" x14ac:dyDescent="0.35">
      <c r="A1537" s="23"/>
    </row>
    <row r="1538" spans="1:1" x14ac:dyDescent="0.35">
      <c r="A1538" s="23"/>
    </row>
    <row r="1539" spans="1:1" x14ac:dyDescent="0.35">
      <c r="A1539" s="23"/>
    </row>
    <row r="1540" spans="1:1" x14ac:dyDescent="0.35">
      <c r="A1540" s="23"/>
    </row>
    <row r="1541" spans="1:1" x14ac:dyDescent="0.35">
      <c r="A1541" s="23"/>
    </row>
    <row r="1542" spans="1:1" x14ac:dyDescent="0.35">
      <c r="A1542" s="23"/>
    </row>
    <row r="1543" spans="1:1" x14ac:dyDescent="0.35">
      <c r="A1543" s="23"/>
    </row>
    <row r="1544" spans="1:1" x14ac:dyDescent="0.35">
      <c r="A1544" s="23"/>
    </row>
    <row r="1545" spans="1:1" x14ac:dyDescent="0.35">
      <c r="A1545" s="23"/>
    </row>
    <row r="1546" spans="1:1" x14ac:dyDescent="0.35">
      <c r="A1546" s="23"/>
    </row>
    <row r="1547" spans="1:1" x14ac:dyDescent="0.35">
      <c r="A1547" s="23"/>
    </row>
    <row r="1548" spans="1:1" x14ac:dyDescent="0.35">
      <c r="A1548" s="23"/>
    </row>
    <row r="1549" spans="1:1" x14ac:dyDescent="0.35">
      <c r="A1549" s="23"/>
    </row>
    <row r="1550" spans="1:1" x14ac:dyDescent="0.35">
      <c r="A1550" s="23"/>
    </row>
    <row r="1551" spans="1:1" x14ac:dyDescent="0.35">
      <c r="A1551" s="23"/>
    </row>
    <row r="1552" spans="1:1" x14ac:dyDescent="0.35">
      <c r="A1552" s="23"/>
    </row>
    <row r="1553" spans="1:1" x14ac:dyDescent="0.35">
      <c r="A1553" s="23"/>
    </row>
    <row r="1554" spans="1:1" x14ac:dyDescent="0.35">
      <c r="A1554" s="23"/>
    </row>
    <row r="1555" spans="1:1" x14ac:dyDescent="0.35">
      <c r="A1555" s="23"/>
    </row>
    <row r="1556" spans="1:1" x14ac:dyDescent="0.35">
      <c r="A1556" s="23"/>
    </row>
    <row r="1557" spans="1:1" x14ac:dyDescent="0.35">
      <c r="A1557" s="23"/>
    </row>
    <row r="1558" spans="1:1" x14ac:dyDescent="0.35">
      <c r="A1558" s="23"/>
    </row>
    <row r="1559" spans="1:1" x14ac:dyDescent="0.35">
      <c r="A1559" s="23"/>
    </row>
    <row r="1560" spans="1:1" x14ac:dyDescent="0.35">
      <c r="A1560" s="23"/>
    </row>
    <row r="1561" spans="1:1" x14ac:dyDescent="0.35">
      <c r="A1561" s="23"/>
    </row>
    <row r="1562" spans="1:1" x14ac:dyDescent="0.35">
      <c r="A1562" s="23"/>
    </row>
    <row r="1563" spans="1:1" x14ac:dyDescent="0.35">
      <c r="A1563" s="23"/>
    </row>
    <row r="1564" spans="1:1" x14ac:dyDescent="0.35">
      <c r="A1564" s="23"/>
    </row>
    <row r="1565" spans="1:1" x14ac:dyDescent="0.35">
      <c r="A1565" s="23"/>
    </row>
    <row r="1566" spans="1:1" x14ac:dyDescent="0.35">
      <c r="A1566" s="23"/>
    </row>
    <row r="1567" spans="1:1" x14ac:dyDescent="0.35">
      <c r="A1567" s="23"/>
    </row>
    <row r="1568" spans="1:1" x14ac:dyDescent="0.35">
      <c r="A1568" s="23"/>
    </row>
    <row r="1569" spans="1:1" x14ac:dyDescent="0.35">
      <c r="A1569" s="23"/>
    </row>
    <row r="1570" spans="1:1" x14ac:dyDescent="0.35">
      <c r="A1570" s="23"/>
    </row>
    <row r="1571" spans="1:1" x14ac:dyDescent="0.35">
      <c r="A1571" s="23"/>
    </row>
    <row r="1572" spans="1:1" x14ac:dyDescent="0.35">
      <c r="A1572" s="23"/>
    </row>
    <row r="1573" spans="1:1" x14ac:dyDescent="0.35">
      <c r="A1573" s="23"/>
    </row>
    <row r="1574" spans="1:1" x14ac:dyDescent="0.35">
      <c r="A1574" s="23"/>
    </row>
    <row r="1575" spans="1:1" x14ac:dyDescent="0.35">
      <c r="A1575" s="23"/>
    </row>
    <row r="1576" spans="1:1" x14ac:dyDescent="0.35">
      <c r="A1576" s="23"/>
    </row>
    <row r="1577" spans="1:1" x14ac:dyDescent="0.35">
      <c r="A1577" s="23"/>
    </row>
    <row r="1578" spans="1:1" x14ac:dyDescent="0.35">
      <c r="A1578" s="23"/>
    </row>
    <row r="1579" spans="1:1" x14ac:dyDescent="0.35">
      <c r="A1579" s="23"/>
    </row>
    <row r="1580" spans="1:1" x14ac:dyDescent="0.35">
      <c r="A1580" s="23"/>
    </row>
    <row r="1581" spans="1:1" x14ac:dyDescent="0.35">
      <c r="A1581" s="23"/>
    </row>
    <row r="1582" spans="1:1" x14ac:dyDescent="0.35">
      <c r="A1582" s="23"/>
    </row>
    <row r="1583" spans="1:1" x14ac:dyDescent="0.35">
      <c r="A1583" s="23"/>
    </row>
    <row r="1584" spans="1:1" x14ac:dyDescent="0.35">
      <c r="A1584" s="23"/>
    </row>
    <row r="1585" spans="1:1" x14ac:dyDescent="0.35">
      <c r="A1585" s="23"/>
    </row>
    <row r="1586" spans="1:1" x14ac:dyDescent="0.35">
      <c r="A1586" s="23"/>
    </row>
    <row r="1587" spans="1:1" x14ac:dyDescent="0.35">
      <c r="A1587" s="23"/>
    </row>
    <row r="1588" spans="1:1" x14ac:dyDescent="0.35">
      <c r="A1588" s="23"/>
    </row>
    <row r="1589" spans="1:1" x14ac:dyDescent="0.35">
      <c r="A1589" s="23"/>
    </row>
    <row r="1590" spans="1:1" x14ac:dyDescent="0.35">
      <c r="A1590" s="23"/>
    </row>
    <row r="1591" spans="1:1" x14ac:dyDescent="0.35">
      <c r="A1591" s="23"/>
    </row>
    <row r="1592" spans="1:1" x14ac:dyDescent="0.35">
      <c r="A1592" s="23"/>
    </row>
    <row r="1593" spans="1:1" x14ac:dyDescent="0.35">
      <c r="A1593" s="23"/>
    </row>
    <row r="1594" spans="1:1" x14ac:dyDescent="0.35">
      <c r="A1594" s="23"/>
    </row>
    <row r="1595" spans="1:1" x14ac:dyDescent="0.35">
      <c r="A1595" s="23"/>
    </row>
    <row r="1596" spans="1:1" x14ac:dyDescent="0.35">
      <c r="A1596" s="23"/>
    </row>
    <row r="1597" spans="1:1" x14ac:dyDescent="0.35">
      <c r="A1597" s="23"/>
    </row>
    <row r="1598" spans="1:1" x14ac:dyDescent="0.35">
      <c r="A1598" s="23"/>
    </row>
    <row r="1599" spans="1:1" x14ac:dyDescent="0.35">
      <c r="A1599" s="23"/>
    </row>
    <row r="1600" spans="1:1" x14ac:dyDescent="0.35">
      <c r="A1600" s="23"/>
    </row>
    <row r="1601" spans="1:1" x14ac:dyDescent="0.35">
      <c r="A1601" s="23"/>
    </row>
    <row r="1602" spans="1:1" x14ac:dyDescent="0.35">
      <c r="A1602" s="23"/>
    </row>
    <row r="1603" spans="1:1" x14ac:dyDescent="0.35">
      <c r="A1603" s="23"/>
    </row>
    <row r="1604" spans="1:1" x14ac:dyDescent="0.35">
      <c r="A1604" s="23"/>
    </row>
    <row r="1605" spans="1:1" x14ac:dyDescent="0.35">
      <c r="A1605" s="23"/>
    </row>
    <row r="1606" spans="1:1" x14ac:dyDescent="0.35">
      <c r="A1606" s="23"/>
    </row>
    <row r="1607" spans="1:1" x14ac:dyDescent="0.35">
      <c r="A1607" s="23"/>
    </row>
    <row r="1608" spans="1:1" x14ac:dyDescent="0.35">
      <c r="A1608" s="23"/>
    </row>
    <row r="1609" spans="1:1" x14ac:dyDescent="0.35">
      <c r="A1609" s="23"/>
    </row>
    <row r="1610" spans="1:1" x14ac:dyDescent="0.35">
      <c r="A1610" s="23"/>
    </row>
    <row r="1611" spans="1:1" x14ac:dyDescent="0.35">
      <c r="A1611" s="23"/>
    </row>
    <row r="1612" spans="1:1" x14ac:dyDescent="0.35">
      <c r="A1612" s="23"/>
    </row>
    <row r="1613" spans="1:1" x14ac:dyDescent="0.35">
      <c r="A1613" s="23"/>
    </row>
    <row r="1614" spans="1:1" x14ac:dyDescent="0.35">
      <c r="A1614" s="23"/>
    </row>
    <row r="1615" spans="1:1" x14ac:dyDescent="0.35">
      <c r="A1615" s="23"/>
    </row>
    <row r="1616" spans="1:1" x14ac:dyDescent="0.35">
      <c r="A1616" s="23"/>
    </row>
    <row r="1617" spans="1:1" x14ac:dyDescent="0.35">
      <c r="A1617" s="23"/>
    </row>
    <row r="1618" spans="1:1" x14ac:dyDescent="0.35">
      <c r="A1618" s="23"/>
    </row>
    <row r="1619" spans="1:1" x14ac:dyDescent="0.35">
      <c r="A1619" s="23"/>
    </row>
    <row r="1620" spans="1:1" x14ac:dyDescent="0.35">
      <c r="A1620" s="23"/>
    </row>
    <row r="1621" spans="1:1" x14ac:dyDescent="0.35">
      <c r="A1621" s="23"/>
    </row>
    <row r="1622" spans="1:1" x14ac:dyDescent="0.35">
      <c r="A1622" s="23"/>
    </row>
    <row r="1623" spans="1:1" x14ac:dyDescent="0.35">
      <c r="A1623" s="23"/>
    </row>
    <row r="1624" spans="1:1" x14ac:dyDescent="0.35">
      <c r="A1624" s="23"/>
    </row>
    <row r="1625" spans="1:1" x14ac:dyDescent="0.35">
      <c r="A1625" s="23"/>
    </row>
    <row r="1626" spans="1:1" x14ac:dyDescent="0.35">
      <c r="A1626" s="23"/>
    </row>
    <row r="1627" spans="1:1" x14ac:dyDescent="0.35">
      <c r="A1627" s="23"/>
    </row>
    <row r="1628" spans="1:1" x14ac:dyDescent="0.35">
      <c r="A1628" s="23"/>
    </row>
    <row r="1629" spans="1:1" x14ac:dyDescent="0.35">
      <c r="A1629" s="23"/>
    </row>
    <row r="1630" spans="1:1" x14ac:dyDescent="0.35">
      <c r="A1630" s="23"/>
    </row>
    <row r="1631" spans="1:1" x14ac:dyDescent="0.35">
      <c r="A1631" s="23"/>
    </row>
    <row r="1632" spans="1:1" x14ac:dyDescent="0.35">
      <c r="A1632" s="23"/>
    </row>
    <row r="1633" spans="1:1" x14ac:dyDescent="0.35">
      <c r="A1633" s="23"/>
    </row>
    <row r="1634" spans="1:1" x14ac:dyDescent="0.35">
      <c r="A1634" s="23"/>
    </row>
    <row r="1635" spans="1:1" x14ac:dyDescent="0.35">
      <c r="A1635" s="23"/>
    </row>
    <row r="1636" spans="1:1" x14ac:dyDescent="0.35">
      <c r="A1636" s="23"/>
    </row>
    <row r="1637" spans="1:1" x14ac:dyDescent="0.35">
      <c r="A1637" s="23"/>
    </row>
    <row r="1638" spans="1:1" x14ac:dyDescent="0.35">
      <c r="A1638" s="23"/>
    </row>
    <row r="1639" spans="1:1" x14ac:dyDescent="0.35">
      <c r="A1639" s="23"/>
    </row>
    <row r="1640" spans="1:1" x14ac:dyDescent="0.35">
      <c r="A1640" s="23"/>
    </row>
    <row r="1641" spans="1:1" x14ac:dyDescent="0.35">
      <c r="A1641" s="23"/>
    </row>
    <row r="1642" spans="1:1" x14ac:dyDescent="0.35">
      <c r="A1642" s="23"/>
    </row>
    <row r="1643" spans="1:1" x14ac:dyDescent="0.35">
      <c r="A1643" s="23"/>
    </row>
    <row r="1644" spans="1:1" x14ac:dyDescent="0.35">
      <c r="A1644" s="23"/>
    </row>
    <row r="1645" spans="1:1" x14ac:dyDescent="0.35">
      <c r="A1645" s="23"/>
    </row>
    <row r="1646" spans="1:1" x14ac:dyDescent="0.35">
      <c r="A1646" s="23"/>
    </row>
    <row r="1647" spans="1:1" x14ac:dyDescent="0.35">
      <c r="A1647" s="23"/>
    </row>
    <row r="1648" spans="1:1" x14ac:dyDescent="0.35">
      <c r="A1648" s="23"/>
    </row>
    <row r="1649" spans="1:1" x14ac:dyDescent="0.35">
      <c r="A1649" s="23"/>
    </row>
    <row r="1650" spans="1:1" x14ac:dyDescent="0.35">
      <c r="A1650" s="23"/>
    </row>
    <row r="1651" spans="1:1" x14ac:dyDescent="0.35">
      <c r="A1651" s="23"/>
    </row>
    <row r="1652" spans="1:1" x14ac:dyDescent="0.35">
      <c r="A1652" s="23"/>
    </row>
    <row r="1653" spans="1:1" x14ac:dyDescent="0.35">
      <c r="A1653" s="23"/>
    </row>
    <row r="1654" spans="1:1" x14ac:dyDescent="0.35">
      <c r="A1654" s="23"/>
    </row>
    <row r="1655" spans="1:1" x14ac:dyDescent="0.35">
      <c r="A1655" s="23"/>
    </row>
    <row r="1656" spans="1:1" x14ac:dyDescent="0.35">
      <c r="A1656" s="23"/>
    </row>
    <row r="1657" spans="1:1" x14ac:dyDescent="0.35">
      <c r="A1657" s="23"/>
    </row>
    <row r="1658" spans="1:1" x14ac:dyDescent="0.35">
      <c r="A1658" s="23"/>
    </row>
    <row r="1659" spans="1:1" x14ac:dyDescent="0.35">
      <c r="A1659" s="23"/>
    </row>
    <row r="1660" spans="1:1" x14ac:dyDescent="0.35">
      <c r="A1660" s="23"/>
    </row>
    <row r="1661" spans="1:1" x14ac:dyDescent="0.35">
      <c r="A1661" s="23"/>
    </row>
    <row r="1662" spans="1:1" x14ac:dyDescent="0.35">
      <c r="A1662" s="23"/>
    </row>
    <row r="1663" spans="1:1" x14ac:dyDescent="0.35">
      <c r="A1663" s="23"/>
    </row>
    <row r="1664" spans="1:1" x14ac:dyDescent="0.35">
      <c r="A1664" s="23"/>
    </row>
    <row r="1665" spans="1:1" x14ac:dyDescent="0.35">
      <c r="A1665" s="23"/>
    </row>
    <row r="1666" spans="1:1" x14ac:dyDescent="0.35">
      <c r="A1666" s="23"/>
    </row>
    <row r="1667" spans="1:1" x14ac:dyDescent="0.35">
      <c r="A1667" s="23"/>
    </row>
    <row r="1668" spans="1:1" x14ac:dyDescent="0.35">
      <c r="A1668" s="23"/>
    </row>
    <row r="1669" spans="1:1" x14ac:dyDescent="0.35">
      <c r="A1669" s="23"/>
    </row>
    <row r="1670" spans="1:1" x14ac:dyDescent="0.35">
      <c r="A1670" s="23"/>
    </row>
    <row r="1671" spans="1:1" x14ac:dyDescent="0.35">
      <c r="A1671" s="23"/>
    </row>
    <row r="1672" spans="1:1" x14ac:dyDescent="0.35">
      <c r="A1672" s="23"/>
    </row>
    <row r="1673" spans="1:1" x14ac:dyDescent="0.35">
      <c r="A1673" s="23"/>
    </row>
    <row r="1674" spans="1:1" x14ac:dyDescent="0.35">
      <c r="A1674" s="23"/>
    </row>
    <row r="1675" spans="1:1" x14ac:dyDescent="0.35">
      <c r="A1675" s="23"/>
    </row>
    <row r="1676" spans="1:1" x14ac:dyDescent="0.35">
      <c r="A1676" s="23"/>
    </row>
    <row r="1677" spans="1:1" x14ac:dyDescent="0.35">
      <c r="A1677" s="23"/>
    </row>
    <row r="1678" spans="1:1" x14ac:dyDescent="0.35">
      <c r="A1678" s="23"/>
    </row>
    <row r="1679" spans="1:1" x14ac:dyDescent="0.35">
      <c r="A1679" s="23"/>
    </row>
    <row r="1680" spans="1:1" x14ac:dyDescent="0.35">
      <c r="A1680" s="23"/>
    </row>
    <row r="1681" spans="1:1" x14ac:dyDescent="0.35">
      <c r="A1681" s="23"/>
    </row>
    <row r="1682" spans="1:1" x14ac:dyDescent="0.35">
      <c r="A1682" s="23"/>
    </row>
    <row r="1683" spans="1:1" x14ac:dyDescent="0.35">
      <c r="A1683" s="23"/>
    </row>
    <row r="1684" spans="1:1" x14ac:dyDescent="0.35">
      <c r="A1684" s="23"/>
    </row>
    <row r="1685" spans="1:1" x14ac:dyDescent="0.35">
      <c r="A1685" s="23"/>
    </row>
    <row r="1686" spans="1:1" x14ac:dyDescent="0.35">
      <c r="A1686" s="23"/>
    </row>
    <row r="1687" spans="1:1" x14ac:dyDescent="0.35">
      <c r="A1687" s="23"/>
    </row>
    <row r="1688" spans="1:1" x14ac:dyDescent="0.35">
      <c r="A1688" s="23"/>
    </row>
    <row r="1689" spans="1:1" x14ac:dyDescent="0.35">
      <c r="A1689" s="23"/>
    </row>
    <row r="1690" spans="1:1" x14ac:dyDescent="0.35">
      <c r="A1690" s="23"/>
    </row>
    <row r="1691" spans="1:1" x14ac:dyDescent="0.35">
      <c r="A1691" s="23"/>
    </row>
    <row r="1692" spans="1:1" x14ac:dyDescent="0.35">
      <c r="A1692" s="23"/>
    </row>
    <row r="1693" spans="1:1" x14ac:dyDescent="0.35">
      <c r="A1693" s="23"/>
    </row>
    <row r="1694" spans="1:1" x14ac:dyDescent="0.35">
      <c r="A1694" s="23"/>
    </row>
    <row r="1695" spans="1:1" x14ac:dyDescent="0.35">
      <c r="A1695" s="23"/>
    </row>
    <row r="1696" spans="1:1" x14ac:dyDescent="0.35">
      <c r="A1696" s="23"/>
    </row>
    <row r="1697" spans="1:1" x14ac:dyDescent="0.35">
      <c r="A1697" s="23"/>
    </row>
    <row r="1698" spans="1:1" x14ac:dyDescent="0.35">
      <c r="A1698" s="23"/>
    </row>
    <row r="1699" spans="1:1" x14ac:dyDescent="0.35">
      <c r="A1699" s="23"/>
    </row>
    <row r="1700" spans="1:1" x14ac:dyDescent="0.35">
      <c r="A1700" s="23"/>
    </row>
    <row r="1701" spans="1:1" x14ac:dyDescent="0.35">
      <c r="A1701" s="23"/>
    </row>
    <row r="1702" spans="1:1" x14ac:dyDescent="0.35">
      <c r="A1702" s="23"/>
    </row>
    <row r="1703" spans="1:1" x14ac:dyDescent="0.35">
      <c r="A1703" s="23"/>
    </row>
    <row r="1704" spans="1:1" x14ac:dyDescent="0.35">
      <c r="A1704" s="23"/>
    </row>
    <row r="1705" spans="1:1" x14ac:dyDescent="0.35">
      <c r="A1705" s="23"/>
    </row>
    <row r="1706" spans="1:1" x14ac:dyDescent="0.35">
      <c r="A1706" s="23"/>
    </row>
    <row r="1707" spans="1:1" x14ac:dyDescent="0.35">
      <c r="A1707" s="23"/>
    </row>
    <row r="1708" spans="1:1" x14ac:dyDescent="0.35">
      <c r="A1708" s="23"/>
    </row>
    <row r="1709" spans="1:1" x14ac:dyDescent="0.35">
      <c r="A1709" s="23"/>
    </row>
    <row r="1710" spans="1:1" x14ac:dyDescent="0.35">
      <c r="A1710" s="23"/>
    </row>
    <row r="1711" spans="1:1" x14ac:dyDescent="0.35">
      <c r="A1711" s="23"/>
    </row>
    <row r="1712" spans="1:1" x14ac:dyDescent="0.35">
      <c r="A1712" s="23"/>
    </row>
    <row r="1713" spans="1:1" x14ac:dyDescent="0.35">
      <c r="A1713" s="23"/>
    </row>
    <row r="1714" spans="1:1" x14ac:dyDescent="0.35">
      <c r="A1714" s="23"/>
    </row>
    <row r="1715" spans="1:1" x14ac:dyDescent="0.35">
      <c r="A1715" s="23"/>
    </row>
    <row r="1716" spans="1:1" x14ac:dyDescent="0.35">
      <c r="A1716" s="23"/>
    </row>
    <row r="1717" spans="1:1" x14ac:dyDescent="0.35">
      <c r="A1717" s="23"/>
    </row>
    <row r="1718" spans="1:1" x14ac:dyDescent="0.35">
      <c r="A1718" s="23"/>
    </row>
    <row r="1719" spans="1:1" x14ac:dyDescent="0.35">
      <c r="A1719" s="23"/>
    </row>
    <row r="1720" spans="1:1" x14ac:dyDescent="0.35">
      <c r="A1720" s="23"/>
    </row>
    <row r="1721" spans="1:1" x14ac:dyDescent="0.35">
      <c r="A1721" s="23"/>
    </row>
    <row r="1722" spans="1:1" x14ac:dyDescent="0.35">
      <c r="A1722" s="23"/>
    </row>
    <row r="1723" spans="1:1" x14ac:dyDescent="0.35">
      <c r="A1723" s="23"/>
    </row>
    <row r="1724" spans="1:1" x14ac:dyDescent="0.35">
      <c r="A1724" s="23"/>
    </row>
    <row r="1725" spans="1:1" x14ac:dyDescent="0.35">
      <c r="A1725" s="23"/>
    </row>
    <row r="1726" spans="1:1" x14ac:dyDescent="0.35">
      <c r="A1726" s="23"/>
    </row>
    <row r="1727" spans="1:1" x14ac:dyDescent="0.35">
      <c r="A1727" s="23"/>
    </row>
    <row r="1728" spans="1:1" x14ac:dyDescent="0.35">
      <c r="A1728" s="23"/>
    </row>
    <row r="1729" spans="1:1" x14ac:dyDescent="0.35">
      <c r="A1729" s="23"/>
    </row>
    <row r="1730" spans="1:1" x14ac:dyDescent="0.35">
      <c r="A1730" s="23"/>
    </row>
    <row r="1731" spans="1:1" x14ac:dyDescent="0.35">
      <c r="A1731" s="23"/>
    </row>
    <row r="1732" spans="1:1" x14ac:dyDescent="0.35">
      <c r="A1732" s="23"/>
    </row>
    <row r="1733" spans="1:1" x14ac:dyDescent="0.35">
      <c r="A1733" s="23"/>
    </row>
    <row r="1734" spans="1:1" x14ac:dyDescent="0.35">
      <c r="A1734" s="23"/>
    </row>
    <row r="1735" spans="1:1" x14ac:dyDescent="0.35">
      <c r="A1735" s="23"/>
    </row>
    <row r="1736" spans="1:1" x14ac:dyDescent="0.35">
      <c r="A1736" s="23"/>
    </row>
    <row r="1737" spans="1:1" x14ac:dyDescent="0.35">
      <c r="A1737" s="23"/>
    </row>
    <row r="1738" spans="1:1" x14ac:dyDescent="0.35">
      <c r="A1738" s="23"/>
    </row>
    <row r="1739" spans="1:1" x14ac:dyDescent="0.35">
      <c r="A1739" s="23"/>
    </row>
    <row r="1740" spans="1:1" x14ac:dyDescent="0.35">
      <c r="A1740" s="23"/>
    </row>
    <row r="1741" spans="1:1" x14ac:dyDescent="0.35">
      <c r="A1741" s="23"/>
    </row>
    <row r="1742" spans="1:1" x14ac:dyDescent="0.35">
      <c r="A1742" s="23"/>
    </row>
    <row r="1743" spans="1:1" x14ac:dyDescent="0.35">
      <c r="A1743" s="23"/>
    </row>
    <row r="1744" spans="1:1" x14ac:dyDescent="0.35">
      <c r="A1744" s="23"/>
    </row>
    <row r="1745" spans="1:1" x14ac:dyDescent="0.35">
      <c r="A1745" s="23"/>
    </row>
    <row r="1746" spans="1:1" x14ac:dyDescent="0.35">
      <c r="A1746" s="23"/>
    </row>
    <row r="1747" spans="1:1" x14ac:dyDescent="0.35">
      <c r="A1747" s="23"/>
    </row>
    <row r="1748" spans="1:1" x14ac:dyDescent="0.35">
      <c r="A1748" s="23"/>
    </row>
    <row r="1749" spans="1:1" x14ac:dyDescent="0.35">
      <c r="A1749" s="23"/>
    </row>
    <row r="1750" spans="1:1" x14ac:dyDescent="0.35">
      <c r="A1750" s="23"/>
    </row>
    <row r="1751" spans="1:1" x14ac:dyDescent="0.35">
      <c r="A1751" s="23"/>
    </row>
    <row r="1752" spans="1:1" x14ac:dyDescent="0.35">
      <c r="A1752" s="23"/>
    </row>
    <row r="1753" spans="1:1" x14ac:dyDescent="0.35">
      <c r="A1753" s="23"/>
    </row>
    <row r="1754" spans="1:1" x14ac:dyDescent="0.35">
      <c r="A1754" s="23"/>
    </row>
    <row r="1755" spans="1:1" x14ac:dyDescent="0.35">
      <c r="A1755" s="23"/>
    </row>
    <row r="1756" spans="1:1" x14ac:dyDescent="0.35">
      <c r="A1756" s="23"/>
    </row>
    <row r="1757" spans="1:1" x14ac:dyDescent="0.35">
      <c r="A1757" s="23"/>
    </row>
    <row r="1758" spans="1:1" x14ac:dyDescent="0.35">
      <c r="A1758" s="23"/>
    </row>
    <row r="1759" spans="1:1" x14ac:dyDescent="0.35">
      <c r="A1759" s="23"/>
    </row>
    <row r="1760" spans="1:1" x14ac:dyDescent="0.35">
      <c r="A1760" s="23"/>
    </row>
    <row r="1761" spans="1:1" x14ac:dyDescent="0.35">
      <c r="A1761" s="23"/>
    </row>
    <row r="1762" spans="1:1" x14ac:dyDescent="0.35">
      <c r="A1762" s="23"/>
    </row>
    <row r="1763" spans="1:1" x14ac:dyDescent="0.35">
      <c r="A1763" s="23"/>
    </row>
    <row r="1764" spans="1:1" x14ac:dyDescent="0.35">
      <c r="A1764" s="23"/>
    </row>
    <row r="1765" spans="1:1" x14ac:dyDescent="0.35">
      <c r="A1765" s="23"/>
    </row>
    <row r="1766" spans="1:1" x14ac:dyDescent="0.35">
      <c r="A1766" s="23"/>
    </row>
    <row r="1767" spans="1:1" x14ac:dyDescent="0.35">
      <c r="A1767" s="23"/>
    </row>
    <row r="1768" spans="1:1" x14ac:dyDescent="0.35">
      <c r="A1768" s="23"/>
    </row>
    <row r="1769" spans="1:1" x14ac:dyDescent="0.35">
      <c r="A1769" s="23"/>
    </row>
    <row r="1770" spans="1:1" x14ac:dyDescent="0.35">
      <c r="A1770" s="23"/>
    </row>
    <row r="1771" spans="1:1" x14ac:dyDescent="0.35">
      <c r="A1771" s="23"/>
    </row>
    <row r="1772" spans="1:1" x14ac:dyDescent="0.35">
      <c r="A1772" s="23"/>
    </row>
    <row r="1773" spans="1:1" x14ac:dyDescent="0.35">
      <c r="A1773" s="23"/>
    </row>
    <row r="1774" spans="1:1" x14ac:dyDescent="0.35">
      <c r="A1774" s="23"/>
    </row>
    <row r="1775" spans="1:1" x14ac:dyDescent="0.35">
      <c r="A1775" s="23"/>
    </row>
    <row r="1776" spans="1:1" x14ac:dyDescent="0.35">
      <c r="A1776" s="23"/>
    </row>
    <row r="1777" spans="1:1" x14ac:dyDescent="0.35">
      <c r="A1777" s="23"/>
    </row>
    <row r="1778" spans="1:1" x14ac:dyDescent="0.35">
      <c r="A1778" s="23"/>
    </row>
    <row r="1779" spans="1:1" x14ac:dyDescent="0.35">
      <c r="A1779" s="23"/>
    </row>
    <row r="1780" spans="1:1" x14ac:dyDescent="0.35">
      <c r="A1780" s="23"/>
    </row>
    <row r="1781" spans="1:1" x14ac:dyDescent="0.35">
      <c r="A1781" s="23"/>
    </row>
    <row r="1782" spans="1:1" x14ac:dyDescent="0.35">
      <c r="A1782" s="23"/>
    </row>
    <row r="1783" spans="1:1" x14ac:dyDescent="0.35">
      <c r="A1783" s="23"/>
    </row>
    <row r="1784" spans="1:1" x14ac:dyDescent="0.35">
      <c r="A1784" s="23"/>
    </row>
    <row r="1785" spans="1:1" x14ac:dyDescent="0.35">
      <c r="A1785" s="23"/>
    </row>
    <row r="1786" spans="1:1" x14ac:dyDescent="0.35">
      <c r="A1786" s="23"/>
    </row>
    <row r="1787" spans="1:1" x14ac:dyDescent="0.35">
      <c r="A1787" s="23"/>
    </row>
    <row r="1788" spans="1:1" x14ac:dyDescent="0.35">
      <c r="A1788" s="23"/>
    </row>
    <row r="1789" spans="1:1" x14ac:dyDescent="0.35">
      <c r="A1789" s="23"/>
    </row>
    <row r="1790" spans="1:1" x14ac:dyDescent="0.35">
      <c r="A1790" s="23"/>
    </row>
    <row r="1791" spans="1:1" x14ac:dyDescent="0.35">
      <c r="A1791" s="23"/>
    </row>
    <row r="1792" spans="1:1" x14ac:dyDescent="0.35">
      <c r="A1792" s="23"/>
    </row>
    <row r="1793" spans="1:1" x14ac:dyDescent="0.35">
      <c r="A1793" s="23"/>
    </row>
    <row r="1794" spans="1:1" x14ac:dyDescent="0.35">
      <c r="A1794" s="23"/>
    </row>
    <row r="1795" spans="1:1" x14ac:dyDescent="0.35">
      <c r="A1795" s="23"/>
    </row>
    <row r="1796" spans="1:1" x14ac:dyDescent="0.35">
      <c r="A1796" s="23"/>
    </row>
    <row r="1797" spans="1:1" x14ac:dyDescent="0.35">
      <c r="A1797" s="23"/>
    </row>
    <row r="1798" spans="1:1" x14ac:dyDescent="0.35">
      <c r="A1798" s="23"/>
    </row>
    <row r="1799" spans="1:1" x14ac:dyDescent="0.35">
      <c r="A1799" s="23"/>
    </row>
    <row r="1800" spans="1:1" x14ac:dyDescent="0.35">
      <c r="A1800" s="23"/>
    </row>
    <row r="1801" spans="1:1" x14ac:dyDescent="0.35">
      <c r="A1801" s="23"/>
    </row>
    <row r="1802" spans="1:1" x14ac:dyDescent="0.35">
      <c r="A1802" s="23"/>
    </row>
    <row r="1803" spans="1:1" x14ac:dyDescent="0.35">
      <c r="A1803" s="23"/>
    </row>
    <row r="1804" spans="1:1" x14ac:dyDescent="0.35">
      <c r="A1804" s="23"/>
    </row>
    <row r="1805" spans="1:1" x14ac:dyDescent="0.35">
      <c r="A1805" s="23"/>
    </row>
    <row r="1806" spans="1:1" x14ac:dyDescent="0.35">
      <c r="A1806" s="23"/>
    </row>
    <row r="1807" spans="1:1" x14ac:dyDescent="0.35">
      <c r="A1807" s="23"/>
    </row>
    <row r="1808" spans="1:1" x14ac:dyDescent="0.35">
      <c r="A1808" s="23"/>
    </row>
    <row r="1809" spans="1:1" x14ac:dyDescent="0.35">
      <c r="A1809" s="23"/>
    </row>
    <row r="1810" spans="1:1" x14ac:dyDescent="0.35">
      <c r="A1810" s="23"/>
    </row>
    <row r="1811" spans="1:1" x14ac:dyDescent="0.35">
      <c r="A1811" s="23"/>
    </row>
    <row r="1812" spans="1:1" x14ac:dyDescent="0.35">
      <c r="A1812" s="23"/>
    </row>
    <row r="1813" spans="1:1" x14ac:dyDescent="0.35">
      <c r="A1813" s="23"/>
    </row>
    <row r="1814" spans="1:1" x14ac:dyDescent="0.35">
      <c r="A1814" s="23"/>
    </row>
    <row r="1815" spans="1:1" x14ac:dyDescent="0.35">
      <c r="A1815" s="23"/>
    </row>
    <row r="1816" spans="1:1" x14ac:dyDescent="0.35">
      <c r="A1816" s="23"/>
    </row>
    <row r="1817" spans="1:1" x14ac:dyDescent="0.35">
      <c r="A1817" s="23"/>
    </row>
    <row r="1818" spans="1:1" x14ac:dyDescent="0.35">
      <c r="A1818" s="23"/>
    </row>
    <row r="1819" spans="1:1" x14ac:dyDescent="0.35">
      <c r="A1819" s="23"/>
    </row>
    <row r="1820" spans="1:1" x14ac:dyDescent="0.35">
      <c r="A1820" s="23"/>
    </row>
    <row r="1821" spans="1:1" x14ac:dyDescent="0.35">
      <c r="A1821" s="23"/>
    </row>
    <row r="1822" spans="1:1" x14ac:dyDescent="0.35">
      <c r="A1822" s="23"/>
    </row>
    <row r="1823" spans="1:1" x14ac:dyDescent="0.35">
      <c r="A1823" s="23"/>
    </row>
    <row r="1824" spans="1:1" x14ac:dyDescent="0.35">
      <c r="A1824" s="23"/>
    </row>
    <row r="1825" spans="1:1" x14ac:dyDescent="0.35">
      <c r="A1825" s="23"/>
    </row>
    <row r="1826" spans="1:1" x14ac:dyDescent="0.35">
      <c r="A1826" s="23"/>
    </row>
    <row r="1827" spans="1:1" x14ac:dyDescent="0.35">
      <c r="A1827" s="23"/>
    </row>
    <row r="1828" spans="1:1" x14ac:dyDescent="0.35">
      <c r="A1828" s="23"/>
    </row>
    <row r="1829" spans="1:1" x14ac:dyDescent="0.35">
      <c r="A1829" s="23"/>
    </row>
    <row r="1830" spans="1:1" x14ac:dyDescent="0.35">
      <c r="A1830" s="23"/>
    </row>
    <row r="1831" spans="1:1" x14ac:dyDescent="0.35">
      <c r="A1831" s="23"/>
    </row>
    <row r="1832" spans="1:1" x14ac:dyDescent="0.35">
      <c r="A1832" s="23"/>
    </row>
    <row r="1833" spans="1:1" x14ac:dyDescent="0.35">
      <c r="A1833" s="23"/>
    </row>
    <row r="1834" spans="1:1" x14ac:dyDescent="0.35">
      <c r="A1834" s="23"/>
    </row>
    <row r="1835" spans="1:1" x14ac:dyDescent="0.35">
      <c r="A1835" s="23"/>
    </row>
    <row r="1836" spans="1:1" x14ac:dyDescent="0.35">
      <c r="A1836" s="23"/>
    </row>
    <row r="1837" spans="1:1" x14ac:dyDescent="0.35">
      <c r="A1837" s="23"/>
    </row>
    <row r="1838" spans="1:1" x14ac:dyDescent="0.35">
      <c r="A1838" s="23"/>
    </row>
    <row r="1839" spans="1:1" x14ac:dyDescent="0.35">
      <c r="A1839" s="23"/>
    </row>
    <row r="1840" spans="1:1" x14ac:dyDescent="0.35">
      <c r="A1840" s="23"/>
    </row>
    <row r="1841" spans="1:1" x14ac:dyDescent="0.35">
      <c r="A1841" s="23"/>
    </row>
    <row r="1842" spans="1:1" x14ac:dyDescent="0.35">
      <c r="A1842" s="23"/>
    </row>
    <row r="1843" spans="1:1" x14ac:dyDescent="0.35">
      <c r="A1843" s="23"/>
    </row>
    <row r="1844" spans="1:1" x14ac:dyDescent="0.35">
      <c r="A1844" s="23"/>
    </row>
    <row r="1845" spans="1:1" x14ac:dyDescent="0.35">
      <c r="A1845" s="23"/>
    </row>
    <row r="1846" spans="1:1" x14ac:dyDescent="0.35">
      <c r="A1846" s="23"/>
    </row>
    <row r="1847" spans="1:1" x14ac:dyDescent="0.35">
      <c r="A1847" s="23"/>
    </row>
    <row r="1848" spans="1:1" x14ac:dyDescent="0.35">
      <c r="A1848" s="23"/>
    </row>
    <row r="1849" spans="1:1" x14ac:dyDescent="0.35">
      <c r="A1849" s="23"/>
    </row>
    <row r="1850" spans="1:1" x14ac:dyDescent="0.35">
      <c r="A1850" s="23"/>
    </row>
    <row r="1851" spans="1:1" x14ac:dyDescent="0.35">
      <c r="A1851" s="23"/>
    </row>
    <row r="1852" spans="1:1" x14ac:dyDescent="0.35">
      <c r="A1852" s="23"/>
    </row>
    <row r="1853" spans="1:1" x14ac:dyDescent="0.35">
      <c r="A1853" s="23"/>
    </row>
    <row r="1854" spans="1:1" x14ac:dyDescent="0.35">
      <c r="A1854" s="23"/>
    </row>
    <row r="1855" spans="1:1" x14ac:dyDescent="0.35">
      <c r="A1855" s="23"/>
    </row>
    <row r="1856" spans="1:1" x14ac:dyDescent="0.35">
      <c r="A1856" s="23"/>
    </row>
    <row r="1857" spans="1:1" x14ac:dyDescent="0.35">
      <c r="A1857" s="23"/>
    </row>
    <row r="1858" spans="1:1" x14ac:dyDescent="0.35">
      <c r="A1858" s="23"/>
    </row>
    <row r="1859" spans="1:1" x14ac:dyDescent="0.35">
      <c r="A1859" s="23"/>
    </row>
    <row r="1860" spans="1:1" x14ac:dyDescent="0.35">
      <c r="A1860" s="23"/>
    </row>
    <row r="1861" spans="1:1" x14ac:dyDescent="0.35">
      <c r="A1861" s="23"/>
    </row>
    <row r="1862" spans="1:1" x14ac:dyDescent="0.35">
      <c r="A1862" s="23"/>
    </row>
    <row r="1863" spans="1:1" x14ac:dyDescent="0.35">
      <c r="A1863" s="23"/>
    </row>
    <row r="1864" spans="1:1" x14ac:dyDescent="0.35">
      <c r="A1864" s="23"/>
    </row>
    <row r="1865" spans="1:1" x14ac:dyDescent="0.35">
      <c r="A1865" s="23"/>
    </row>
    <row r="1866" spans="1:1" x14ac:dyDescent="0.35">
      <c r="A1866" s="23"/>
    </row>
    <row r="1867" spans="1:1" x14ac:dyDescent="0.35">
      <c r="A1867" s="23"/>
    </row>
    <row r="1868" spans="1:1" x14ac:dyDescent="0.35">
      <c r="A1868" s="23"/>
    </row>
    <row r="1869" spans="1:1" x14ac:dyDescent="0.35">
      <c r="A1869" s="23"/>
    </row>
    <row r="1870" spans="1:1" x14ac:dyDescent="0.35">
      <c r="A1870" s="23"/>
    </row>
    <row r="1871" spans="1:1" x14ac:dyDescent="0.35">
      <c r="A1871" s="23"/>
    </row>
    <row r="1872" spans="1:1" x14ac:dyDescent="0.35">
      <c r="A1872" s="23"/>
    </row>
    <row r="1873" spans="1:1" x14ac:dyDescent="0.35">
      <c r="A1873" s="23"/>
    </row>
    <row r="1874" spans="1:1" x14ac:dyDescent="0.35">
      <c r="A1874" s="23"/>
    </row>
    <row r="1875" spans="1:1" x14ac:dyDescent="0.35">
      <c r="A1875" s="23"/>
    </row>
    <row r="1876" spans="1:1" x14ac:dyDescent="0.35">
      <c r="A1876" s="23"/>
    </row>
    <row r="1877" spans="1:1" x14ac:dyDescent="0.35">
      <c r="A1877" s="23"/>
    </row>
    <row r="1878" spans="1:1" x14ac:dyDescent="0.35">
      <c r="A1878" s="23"/>
    </row>
    <row r="1879" spans="1:1" x14ac:dyDescent="0.35">
      <c r="A1879" s="23"/>
    </row>
    <row r="1880" spans="1:1" x14ac:dyDescent="0.35">
      <c r="A1880" s="23"/>
    </row>
    <row r="1881" spans="1:1" x14ac:dyDescent="0.35">
      <c r="A1881" s="23"/>
    </row>
    <row r="1882" spans="1:1" x14ac:dyDescent="0.35">
      <c r="A1882" s="23"/>
    </row>
    <row r="1883" spans="1:1" x14ac:dyDescent="0.35">
      <c r="A1883" s="23"/>
    </row>
    <row r="1884" spans="1:1" x14ac:dyDescent="0.35">
      <c r="A1884" s="23"/>
    </row>
    <row r="1885" spans="1:1" x14ac:dyDescent="0.35">
      <c r="A1885" s="23"/>
    </row>
    <row r="1886" spans="1:1" x14ac:dyDescent="0.35">
      <c r="A1886" s="23"/>
    </row>
    <row r="1887" spans="1:1" x14ac:dyDescent="0.35">
      <c r="A1887" s="23"/>
    </row>
    <row r="1888" spans="1:1" x14ac:dyDescent="0.35">
      <c r="A1888" s="23"/>
    </row>
    <row r="1889" spans="1:1" x14ac:dyDescent="0.35">
      <c r="A1889" s="23"/>
    </row>
    <row r="1890" spans="1:1" x14ac:dyDescent="0.35">
      <c r="A1890" s="23"/>
    </row>
    <row r="1891" spans="1:1" x14ac:dyDescent="0.35">
      <c r="A1891" s="23"/>
    </row>
    <row r="1892" spans="1:1" x14ac:dyDescent="0.35">
      <c r="A1892" s="23"/>
    </row>
    <row r="1893" spans="1:1" x14ac:dyDescent="0.35">
      <c r="A1893" s="23"/>
    </row>
    <row r="1894" spans="1:1" x14ac:dyDescent="0.35">
      <c r="A1894" s="23"/>
    </row>
    <row r="1895" spans="1:1" x14ac:dyDescent="0.35">
      <c r="A1895" s="23"/>
    </row>
    <row r="1896" spans="1:1" x14ac:dyDescent="0.35">
      <c r="A1896" s="23"/>
    </row>
    <row r="1897" spans="1:1" x14ac:dyDescent="0.35">
      <c r="A1897" s="23"/>
    </row>
    <row r="1898" spans="1:1" x14ac:dyDescent="0.35">
      <c r="A1898" s="23"/>
    </row>
    <row r="1899" spans="1:1" x14ac:dyDescent="0.35">
      <c r="A1899" s="23"/>
    </row>
    <row r="1900" spans="1:1" x14ac:dyDescent="0.35">
      <c r="A1900" s="23"/>
    </row>
    <row r="1901" spans="1:1" x14ac:dyDescent="0.35">
      <c r="A1901" s="23"/>
    </row>
    <row r="1902" spans="1:1" x14ac:dyDescent="0.35">
      <c r="A1902" s="23"/>
    </row>
    <row r="1903" spans="1:1" x14ac:dyDescent="0.35">
      <c r="A1903" s="23"/>
    </row>
    <row r="1904" spans="1:1" x14ac:dyDescent="0.35">
      <c r="A1904" s="23"/>
    </row>
    <row r="1905" spans="1:1" x14ac:dyDescent="0.35">
      <c r="A1905" s="23"/>
    </row>
    <row r="1906" spans="1:1" x14ac:dyDescent="0.35">
      <c r="A1906" s="23"/>
    </row>
    <row r="1907" spans="1:1" x14ac:dyDescent="0.35">
      <c r="A1907" s="23"/>
    </row>
    <row r="1908" spans="1:1" x14ac:dyDescent="0.35">
      <c r="A1908" s="23"/>
    </row>
    <row r="1909" spans="1:1" x14ac:dyDescent="0.35">
      <c r="A1909" s="23"/>
    </row>
    <row r="1910" spans="1:1" x14ac:dyDescent="0.35">
      <c r="A1910" s="23"/>
    </row>
    <row r="1911" spans="1:1" x14ac:dyDescent="0.35">
      <c r="A1911" s="23"/>
    </row>
    <row r="1912" spans="1:1" x14ac:dyDescent="0.35">
      <c r="A1912" s="23"/>
    </row>
    <row r="1913" spans="1:1" x14ac:dyDescent="0.35">
      <c r="A1913" s="23"/>
    </row>
    <row r="1914" spans="1:1" x14ac:dyDescent="0.35">
      <c r="A1914" s="23"/>
    </row>
    <row r="1915" spans="1:1" x14ac:dyDescent="0.35">
      <c r="A1915" s="23"/>
    </row>
    <row r="1916" spans="1:1" x14ac:dyDescent="0.35">
      <c r="A1916" s="23"/>
    </row>
    <row r="1917" spans="1:1" x14ac:dyDescent="0.35">
      <c r="A1917" s="23"/>
    </row>
    <row r="1918" spans="1:1" x14ac:dyDescent="0.35">
      <c r="A1918" s="23"/>
    </row>
    <row r="1919" spans="1:1" x14ac:dyDescent="0.35">
      <c r="A1919" s="23"/>
    </row>
    <row r="1920" spans="1:1" x14ac:dyDescent="0.35">
      <c r="A1920" s="23"/>
    </row>
    <row r="1921" spans="1:1" x14ac:dyDescent="0.35">
      <c r="A1921" s="23"/>
    </row>
    <row r="1922" spans="1:1" x14ac:dyDescent="0.35">
      <c r="A1922" s="23"/>
    </row>
    <row r="1923" spans="1:1" x14ac:dyDescent="0.35">
      <c r="A1923" s="23"/>
    </row>
    <row r="1924" spans="1:1" x14ac:dyDescent="0.35">
      <c r="A1924" s="23"/>
    </row>
    <row r="1925" spans="1:1" x14ac:dyDescent="0.35">
      <c r="A1925" s="23"/>
    </row>
    <row r="1926" spans="1:1" x14ac:dyDescent="0.35">
      <c r="A1926" s="23"/>
    </row>
    <row r="1927" spans="1:1" x14ac:dyDescent="0.35">
      <c r="A1927" s="23"/>
    </row>
    <row r="1928" spans="1:1" x14ac:dyDescent="0.35">
      <c r="A1928" s="23"/>
    </row>
    <row r="1929" spans="1:1" x14ac:dyDescent="0.35">
      <c r="A1929" s="23"/>
    </row>
    <row r="1930" spans="1:1" x14ac:dyDescent="0.35">
      <c r="A1930" s="23"/>
    </row>
    <row r="1931" spans="1:1" x14ac:dyDescent="0.35">
      <c r="A1931" s="23"/>
    </row>
    <row r="1932" spans="1:1" x14ac:dyDescent="0.35">
      <c r="A1932" s="23"/>
    </row>
    <row r="1933" spans="1:1" x14ac:dyDescent="0.35">
      <c r="A1933" s="23"/>
    </row>
    <row r="1934" spans="1:1" x14ac:dyDescent="0.35">
      <c r="A1934" s="23"/>
    </row>
    <row r="1935" spans="1:1" x14ac:dyDescent="0.35">
      <c r="A1935" s="23"/>
    </row>
    <row r="1936" spans="1:1" x14ac:dyDescent="0.35">
      <c r="A1936" s="23"/>
    </row>
    <row r="1937" spans="1:1" x14ac:dyDescent="0.35">
      <c r="A1937" s="23"/>
    </row>
    <row r="1938" spans="1:1" x14ac:dyDescent="0.35">
      <c r="A1938" s="23"/>
    </row>
    <row r="1939" spans="1:1" x14ac:dyDescent="0.35">
      <c r="A1939" s="23"/>
    </row>
    <row r="1940" spans="1:1" x14ac:dyDescent="0.35">
      <c r="A1940" s="23"/>
    </row>
    <row r="1941" spans="1:1" x14ac:dyDescent="0.35">
      <c r="A1941" s="23"/>
    </row>
    <row r="1942" spans="1:1" x14ac:dyDescent="0.35">
      <c r="A1942" s="23"/>
    </row>
    <row r="1943" spans="1:1" x14ac:dyDescent="0.35">
      <c r="A1943" s="23"/>
    </row>
    <row r="1944" spans="1:1" x14ac:dyDescent="0.35">
      <c r="A1944" s="23"/>
    </row>
    <row r="1945" spans="1:1" x14ac:dyDescent="0.35">
      <c r="A1945" s="23"/>
    </row>
    <row r="1946" spans="1:1" x14ac:dyDescent="0.35">
      <c r="A1946" s="23"/>
    </row>
    <row r="1947" spans="1:1" x14ac:dyDescent="0.35">
      <c r="A1947" s="23"/>
    </row>
    <row r="1948" spans="1:1" x14ac:dyDescent="0.35">
      <c r="A1948" s="23"/>
    </row>
    <row r="1949" spans="1:1" x14ac:dyDescent="0.35">
      <c r="A1949" s="23"/>
    </row>
    <row r="1950" spans="1:1" x14ac:dyDescent="0.35">
      <c r="A1950" s="23"/>
    </row>
    <row r="1951" spans="1:1" x14ac:dyDescent="0.35">
      <c r="A1951" s="23"/>
    </row>
    <row r="1952" spans="1:1" x14ac:dyDescent="0.35">
      <c r="A1952" s="23"/>
    </row>
    <row r="1953" spans="1:1" x14ac:dyDescent="0.35">
      <c r="A1953" s="23"/>
    </row>
    <row r="1954" spans="1:1" x14ac:dyDescent="0.35">
      <c r="A1954" s="23"/>
    </row>
    <row r="1955" spans="1:1" x14ac:dyDescent="0.35">
      <c r="A1955" s="23"/>
    </row>
    <row r="1956" spans="1:1" x14ac:dyDescent="0.35">
      <c r="A1956" s="23"/>
    </row>
    <row r="1957" spans="1:1" x14ac:dyDescent="0.35">
      <c r="A1957" s="23"/>
    </row>
    <row r="1958" spans="1:1" x14ac:dyDescent="0.35">
      <c r="A1958" s="23"/>
    </row>
    <row r="1959" spans="1:1" x14ac:dyDescent="0.35">
      <c r="A1959" s="23"/>
    </row>
    <row r="1960" spans="1:1" x14ac:dyDescent="0.35">
      <c r="A1960" s="23"/>
    </row>
    <row r="1961" spans="1:1" x14ac:dyDescent="0.35">
      <c r="A1961" s="23"/>
    </row>
    <row r="1962" spans="1:1" x14ac:dyDescent="0.35">
      <c r="A1962" s="23"/>
    </row>
    <row r="1963" spans="1:1" x14ac:dyDescent="0.35">
      <c r="A1963" s="23"/>
    </row>
    <row r="1964" spans="1:1" x14ac:dyDescent="0.35">
      <c r="A1964" s="23"/>
    </row>
    <row r="1965" spans="1:1" x14ac:dyDescent="0.35">
      <c r="A1965" s="23"/>
    </row>
    <row r="1966" spans="1:1" x14ac:dyDescent="0.35">
      <c r="A1966" s="23"/>
    </row>
    <row r="1967" spans="1:1" x14ac:dyDescent="0.35">
      <c r="A1967" s="23"/>
    </row>
    <row r="1968" spans="1:1" x14ac:dyDescent="0.35">
      <c r="A1968" s="23"/>
    </row>
    <row r="1969" spans="1:1" x14ac:dyDescent="0.35">
      <c r="A1969" s="23"/>
    </row>
    <row r="1970" spans="1:1" x14ac:dyDescent="0.35">
      <c r="A1970" s="23"/>
    </row>
    <row r="1971" spans="1:1" x14ac:dyDescent="0.35">
      <c r="A1971" s="23"/>
    </row>
    <row r="1972" spans="1:1" x14ac:dyDescent="0.35">
      <c r="A1972" s="23"/>
    </row>
    <row r="1973" spans="1:1" x14ac:dyDescent="0.35">
      <c r="A1973" s="23"/>
    </row>
    <row r="1974" spans="1:1" x14ac:dyDescent="0.35">
      <c r="A1974" s="23"/>
    </row>
    <row r="1975" spans="1:1" x14ac:dyDescent="0.35">
      <c r="A1975" s="23"/>
    </row>
    <row r="1976" spans="1:1" x14ac:dyDescent="0.35">
      <c r="A1976" s="23"/>
    </row>
    <row r="1977" spans="1:1" x14ac:dyDescent="0.35">
      <c r="A1977" s="23"/>
    </row>
    <row r="1978" spans="1:1" x14ac:dyDescent="0.35">
      <c r="A1978" s="23"/>
    </row>
    <row r="1979" spans="1:1" x14ac:dyDescent="0.35">
      <c r="A1979" s="23"/>
    </row>
    <row r="1980" spans="1:1" x14ac:dyDescent="0.35">
      <c r="A1980" s="23"/>
    </row>
    <row r="1981" spans="1:1" x14ac:dyDescent="0.35">
      <c r="A1981" s="23"/>
    </row>
    <row r="1982" spans="1:1" x14ac:dyDescent="0.35">
      <c r="A1982" s="23"/>
    </row>
    <row r="1983" spans="1:1" x14ac:dyDescent="0.35">
      <c r="A1983" s="23"/>
    </row>
    <row r="1984" spans="1:1" x14ac:dyDescent="0.35">
      <c r="A1984" s="23"/>
    </row>
    <row r="1985" spans="1:1" x14ac:dyDescent="0.35">
      <c r="A1985" s="23"/>
    </row>
    <row r="1986" spans="1:1" x14ac:dyDescent="0.35">
      <c r="A1986" s="23"/>
    </row>
    <row r="1987" spans="1:1" x14ac:dyDescent="0.35">
      <c r="A1987" s="23"/>
    </row>
    <row r="1988" spans="1:1" x14ac:dyDescent="0.35">
      <c r="A1988" s="23"/>
    </row>
    <row r="1989" spans="1:1" x14ac:dyDescent="0.35">
      <c r="A1989" s="23"/>
    </row>
    <row r="1990" spans="1:1" x14ac:dyDescent="0.35">
      <c r="A1990" s="23"/>
    </row>
    <row r="1991" spans="1:1" x14ac:dyDescent="0.35">
      <c r="A1991" s="23"/>
    </row>
    <row r="1992" spans="1:1" x14ac:dyDescent="0.35">
      <c r="A1992" s="23"/>
    </row>
    <row r="1993" spans="1:1" x14ac:dyDescent="0.35">
      <c r="A1993" s="23"/>
    </row>
    <row r="1994" spans="1:1" x14ac:dyDescent="0.35">
      <c r="A1994" s="23"/>
    </row>
    <row r="1995" spans="1:1" x14ac:dyDescent="0.35">
      <c r="A1995" s="23"/>
    </row>
    <row r="1996" spans="1:1" x14ac:dyDescent="0.35">
      <c r="A1996" s="23"/>
    </row>
    <row r="1997" spans="1:1" x14ac:dyDescent="0.35">
      <c r="A1997" s="23"/>
    </row>
    <row r="1998" spans="1:1" x14ac:dyDescent="0.35">
      <c r="A1998" s="23"/>
    </row>
    <row r="1999" spans="1:1" x14ac:dyDescent="0.35">
      <c r="A1999" s="23"/>
    </row>
    <row r="2000" spans="1:1" x14ac:dyDescent="0.35">
      <c r="A2000" s="23"/>
    </row>
    <row r="2001" spans="1:1" x14ac:dyDescent="0.35">
      <c r="A2001" s="23"/>
    </row>
    <row r="2002" spans="1:1" x14ac:dyDescent="0.35">
      <c r="A2002" s="23"/>
    </row>
    <row r="2003" spans="1:1" x14ac:dyDescent="0.35">
      <c r="A2003" s="23"/>
    </row>
    <row r="2004" spans="1:1" x14ac:dyDescent="0.35">
      <c r="A2004" s="23"/>
    </row>
    <row r="2005" spans="1:1" x14ac:dyDescent="0.35">
      <c r="A2005" s="23"/>
    </row>
    <row r="2006" spans="1:1" x14ac:dyDescent="0.35">
      <c r="A2006" s="23"/>
    </row>
    <row r="2007" spans="1:1" x14ac:dyDescent="0.35">
      <c r="A2007" s="23"/>
    </row>
    <row r="2008" spans="1:1" x14ac:dyDescent="0.35">
      <c r="A2008" s="23"/>
    </row>
    <row r="2009" spans="1:1" x14ac:dyDescent="0.35">
      <c r="A2009" s="23"/>
    </row>
    <row r="2010" spans="1:1" x14ac:dyDescent="0.35">
      <c r="A2010" s="23"/>
    </row>
    <row r="2011" spans="1:1" x14ac:dyDescent="0.35">
      <c r="A2011" s="23"/>
    </row>
    <row r="2012" spans="1:1" x14ac:dyDescent="0.35">
      <c r="A2012" s="23"/>
    </row>
    <row r="2013" spans="1:1" x14ac:dyDescent="0.35">
      <c r="A2013" s="23"/>
    </row>
    <row r="2014" spans="1:1" x14ac:dyDescent="0.35">
      <c r="A2014" s="23"/>
    </row>
    <row r="2015" spans="1:1" x14ac:dyDescent="0.35">
      <c r="A2015" s="23"/>
    </row>
    <row r="2016" spans="1:1" x14ac:dyDescent="0.35">
      <c r="A2016" s="23"/>
    </row>
    <row r="2017" spans="1:1" x14ac:dyDescent="0.35">
      <c r="A2017" s="23"/>
    </row>
    <row r="2018" spans="1:1" x14ac:dyDescent="0.35">
      <c r="A2018" s="23"/>
    </row>
    <row r="2019" spans="1:1" x14ac:dyDescent="0.35">
      <c r="A2019" s="23"/>
    </row>
    <row r="2020" spans="1:1" x14ac:dyDescent="0.35">
      <c r="A2020" s="23"/>
    </row>
    <row r="2021" spans="1:1" x14ac:dyDescent="0.35">
      <c r="A2021" s="23"/>
    </row>
    <row r="2022" spans="1:1" x14ac:dyDescent="0.35">
      <c r="A2022" s="23"/>
    </row>
    <row r="2023" spans="1:1" x14ac:dyDescent="0.35">
      <c r="A2023" s="23"/>
    </row>
    <row r="2024" spans="1:1" x14ac:dyDescent="0.35">
      <c r="A2024" s="23"/>
    </row>
    <row r="2025" spans="1:1" x14ac:dyDescent="0.35">
      <c r="A2025" s="23"/>
    </row>
    <row r="2026" spans="1:1" x14ac:dyDescent="0.35">
      <c r="A2026" s="23"/>
    </row>
    <row r="2027" spans="1:1" x14ac:dyDescent="0.35">
      <c r="A2027" s="23"/>
    </row>
    <row r="2028" spans="1:1" x14ac:dyDescent="0.35">
      <c r="A2028" s="23"/>
    </row>
    <row r="2029" spans="1:1" x14ac:dyDescent="0.35">
      <c r="A2029" s="23"/>
    </row>
    <row r="2030" spans="1:1" x14ac:dyDescent="0.35">
      <c r="A2030" s="23"/>
    </row>
    <row r="2031" spans="1:1" x14ac:dyDescent="0.35">
      <c r="A2031" s="23"/>
    </row>
    <row r="2032" spans="1:1" x14ac:dyDescent="0.35">
      <c r="A2032" s="23"/>
    </row>
    <row r="2033" spans="1:1" x14ac:dyDescent="0.35">
      <c r="A2033" s="23"/>
    </row>
    <row r="2034" spans="1:1" x14ac:dyDescent="0.35">
      <c r="A2034" s="23"/>
    </row>
    <row r="2035" spans="1:1" x14ac:dyDescent="0.35">
      <c r="A2035" s="23"/>
    </row>
    <row r="2036" spans="1:1" x14ac:dyDescent="0.35">
      <c r="A2036" s="23"/>
    </row>
    <row r="2037" spans="1:1" x14ac:dyDescent="0.35">
      <c r="A2037" s="23"/>
    </row>
    <row r="2038" spans="1:1" x14ac:dyDescent="0.35">
      <c r="A2038" s="23"/>
    </row>
    <row r="2039" spans="1:1" x14ac:dyDescent="0.35">
      <c r="A2039" s="23"/>
    </row>
    <row r="2040" spans="1:1" x14ac:dyDescent="0.35">
      <c r="A2040" s="23"/>
    </row>
    <row r="2041" spans="1:1" x14ac:dyDescent="0.35">
      <c r="A2041" s="23"/>
    </row>
    <row r="2042" spans="1:1" x14ac:dyDescent="0.35">
      <c r="A2042" s="23"/>
    </row>
    <row r="2043" spans="1:1" x14ac:dyDescent="0.35">
      <c r="A2043" s="23"/>
    </row>
    <row r="2044" spans="1:1" x14ac:dyDescent="0.35">
      <c r="A2044" s="23"/>
    </row>
    <row r="2045" spans="1:1" x14ac:dyDescent="0.35">
      <c r="A2045" s="23"/>
    </row>
    <row r="2046" spans="1:1" x14ac:dyDescent="0.35">
      <c r="A2046" s="23"/>
    </row>
    <row r="2047" spans="1:1" x14ac:dyDescent="0.35">
      <c r="A2047" s="23"/>
    </row>
    <row r="2048" spans="1:1" x14ac:dyDescent="0.35">
      <c r="A2048" s="23"/>
    </row>
    <row r="2049" spans="1:1" x14ac:dyDescent="0.35">
      <c r="A2049" s="23"/>
    </row>
    <row r="2050" spans="1:1" x14ac:dyDescent="0.35">
      <c r="A2050" s="23"/>
    </row>
    <row r="2051" spans="1:1" x14ac:dyDescent="0.35">
      <c r="A2051" s="23"/>
    </row>
    <row r="2052" spans="1:1" x14ac:dyDescent="0.35">
      <c r="A2052" s="23"/>
    </row>
    <row r="2053" spans="1:1" x14ac:dyDescent="0.35">
      <c r="A2053" s="23"/>
    </row>
    <row r="2054" spans="1:1" x14ac:dyDescent="0.35">
      <c r="A2054" s="23"/>
    </row>
    <row r="2055" spans="1:1" x14ac:dyDescent="0.35">
      <c r="A2055" s="23"/>
    </row>
    <row r="2056" spans="1:1" x14ac:dyDescent="0.35">
      <c r="A2056" s="23"/>
    </row>
    <row r="2057" spans="1:1" x14ac:dyDescent="0.35">
      <c r="A2057" s="23"/>
    </row>
    <row r="2058" spans="1:1" x14ac:dyDescent="0.35">
      <c r="A2058" s="23"/>
    </row>
    <row r="2059" spans="1:1" x14ac:dyDescent="0.35">
      <c r="A2059" s="23"/>
    </row>
    <row r="2060" spans="1:1" x14ac:dyDescent="0.35">
      <c r="A2060" s="23"/>
    </row>
    <row r="2061" spans="1:1" x14ac:dyDescent="0.35">
      <c r="A2061" s="23"/>
    </row>
    <row r="2062" spans="1:1" x14ac:dyDescent="0.35">
      <c r="A2062" s="23"/>
    </row>
    <row r="2063" spans="1:1" x14ac:dyDescent="0.35">
      <c r="A2063" s="23"/>
    </row>
    <row r="2064" spans="1:1" x14ac:dyDescent="0.35">
      <c r="A2064" s="23"/>
    </row>
    <row r="2065" spans="1:1" x14ac:dyDescent="0.35">
      <c r="A2065" s="23"/>
    </row>
    <row r="2066" spans="1:1" x14ac:dyDescent="0.35">
      <c r="A2066" s="23"/>
    </row>
    <row r="2067" spans="1:1" x14ac:dyDescent="0.35">
      <c r="A2067" s="23"/>
    </row>
    <row r="2068" spans="1:1" x14ac:dyDescent="0.35">
      <c r="A2068" s="23"/>
    </row>
    <row r="2069" spans="1:1" x14ac:dyDescent="0.35">
      <c r="A2069" s="23"/>
    </row>
    <row r="2070" spans="1:1" x14ac:dyDescent="0.35">
      <c r="A2070" s="23"/>
    </row>
    <row r="2071" spans="1:1" x14ac:dyDescent="0.35">
      <c r="A2071" s="23"/>
    </row>
    <row r="2072" spans="1:1" x14ac:dyDescent="0.35">
      <c r="A2072" s="23"/>
    </row>
    <row r="2073" spans="1:1" x14ac:dyDescent="0.35">
      <c r="A2073" s="23"/>
    </row>
    <row r="2074" spans="1:1" x14ac:dyDescent="0.35">
      <c r="A2074" s="23"/>
    </row>
    <row r="2075" spans="1:1" x14ac:dyDescent="0.35">
      <c r="A2075" s="23"/>
    </row>
    <row r="2076" spans="1:1" x14ac:dyDescent="0.35">
      <c r="A2076" s="23"/>
    </row>
    <row r="2077" spans="1:1" x14ac:dyDescent="0.35">
      <c r="A2077" s="23"/>
    </row>
    <row r="2078" spans="1:1" x14ac:dyDescent="0.35">
      <c r="A2078" s="23"/>
    </row>
    <row r="2079" spans="1:1" x14ac:dyDescent="0.35">
      <c r="A2079" s="23"/>
    </row>
    <row r="2080" spans="1:1" x14ac:dyDescent="0.35">
      <c r="A2080" s="23"/>
    </row>
    <row r="2081" spans="1:1" x14ac:dyDescent="0.35">
      <c r="A2081" s="23"/>
    </row>
    <row r="2082" spans="1:1" x14ac:dyDescent="0.35">
      <c r="A2082" s="23"/>
    </row>
    <row r="2083" spans="1:1" x14ac:dyDescent="0.35">
      <c r="A2083" s="23"/>
    </row>
    <row r="2084" spans="1:1" x14ac:dyDescent="0.35">
      <c r="A2084" s="23"/>
    </row>
    <row r="2085" spans="1:1" x14ac:dyDescent="0.35">
      <c r="A2085" s="23"/>
    </row>
    <row r="2086" spans="1:1" x14ac:dyDescent="0.35">
      <c r="A2086" s="23"/>
    </row>
    <row r="2087" spans="1:1" x14ac:dyDescent="0.35">
      <c r="A2087" s="23"/>
    </row>
    <row r="2088" spans="1:1" x14ac:dyDescent="0.35">
      <c r="A2088" s="23"/>
    </row>
    <row r="2089" spans="1:1" x14ac:dyDescent="0.35">
      <c r="A2089" s="23"/>
    </row>
    <row r="2090" spans="1:1" x14ac:dyDescent="0.35">
      <c r="A2090" s="23"/>
    </row>
    <row r="2091" spans="1:1" x14ac:dyDescent="0.35">
      <c r="A2091" s="23"/>
    </row>
    <row r="2092" spans="1:1" x14ac:dyDescent="0.35">
      <c r="A2092" s="23"/>
    </row>
    <row r="2093" spans="1:1" x14ac:dyDescent="0.35">
      <c r="A2093" s="23"/>
    </row>
    <row r="2094" spans="1:1" x14ac:dyDescent="0.35">
      <c r="A2094" s="23"/>
    </row>
    <row r="2095" spans="1:1" x14ac:dyDescent="0.35">
      <c r="A2095" s="23"/>
    </row>
    <row r="2096" spans="1:1" x14ac:dyDescent="0.35">
      <c r="A2096" s="23"/>
    </row>
    <row r="2097" spans="1:1" x14ac:dyDescent="0.35">
      <c r="A2097" s="23"/>
    </row>
    <row r="2098" spans="1:1" x14ac:dyDescent="0.35">
      <c r="A2098" s="23"/>
    </row>
    <row r="2099" spans="1:1" x14ac:dyDescent="0.35">
      <c r="A2099" s="23"/>
    </row>
    <row r="2100" spans="1:1" x14ac:dyDescent="0.35">
      <c r="A2100" s="23"/>
    </row>
    <row r="2101" spans="1:1" x14ac:dyDescent="0.35">
      <c r="A2101" s="23"/>
    </row>
    <row r="2102" spans="1:1" x14ac:dyDescent="0.35">
      <c r="A2102" s="23"/>
    </row>
    <row r="2103" spans="1:1" x14ac:dyDescent="0.35">
      <c r="A2103" s="23"/>
    </row>
    <row r="2104" spans="1:1" x14ac:dyDescent="0.35">
      <c r="A2104" s="23"/>
    </row>
    <row r="2105" spans="1:1" x14ac:dyDescent="0.35">
      <c r="A2105" s="23"/>
    </row>
    <row r="2106" spans="1:1" x14ac:dyDescent="0.35">
      <c r="A2106" s="23"/>
    </row>
    <row r="2107" spans="1:1" x14ac:dyDescent="0.35">
      <c r="A2107" s="23"/>
    </row>
    <row r="2108" spans="1:1" x14ac:dyDescent="0.35">
      <c r="A2108" s="23"/>
    </row>
    <row r="2109" spans="1:1" x14ac:dyDescent="0.35">
      <c r="A2109" s="23"/>
    </row>
    <row r="2110" spans="1:1" x14ac:dyDescent="0.35">
      <c r="A2110" s="23"/>
    </row>
    <row r="2111" spans="1:1" x14ac:dyDescent="0.35">
      <c r="A2111" s="23"/>
    </row>
    <row r="2112" spans="1:1" x14ac:dyDescent="0.35">
      <c r="A2112" s="23"/>
    </row>
    <row r="2113" spans="1:1" x14ac:dyDescent="0.35">
      <c r="A2113" s="23"/>
    </row>
    <row r="2114" spans="1:1" x14ac:dyDescent="0.35">
      <c r="A2114" s="23"/>
    </row>
    <row r="2115" spans="1:1" x14ac:dyDescent="0.35">
      <c r="A2115" s="23"/>
    </row>
    <row r="2116" spans="1:1" x14ac:dyDescent="0.35">
      <c r="A2116" s="23"/>
    </row>
    <row r="2117" spans="1:1" x14ac:dyDescent="0.35">
      <c r="A2117" s="23"/>
    </row>
    <row r="2118" spans="1:1" x14ac:dyDescent="0.35">
      <c r="A2118" s="23"/>
    </row>
    <row r="2119" spans="1:1" x14ac:dyDescent="0.35">
      <c r="A2119" s="23"/>
    </row>
    <row r="2120" spans="1:1" x14ac:dyDescent="0.35">
      <c r="A2120" s="23"/>
    </row>
    <row r="2121" spans="1:1" x14ac:dyDescent="0.35">
      <c r="A2121" s="23"/>
    </row>
    <row r="2122" spans="1:1" x14ac:dyDescent="0.35">
      <c r="A2122" s="23"/>
    </row>
    <row r="2123" spans="1:1" x14ac:dyDescent="0.35">
      <c r="A2123" s="23"/>
    </row>
    <row r="2124" spans="1:1" x14ac:dyDescent="0.35">
      <c r="A2124" s="23"/>
    </row>
    <row r="2125" spans="1:1" x14ac:dyDescent="0.35">
      <c r="A2125" s="23"/>
    </row>
    <row r="2126" spans="1:1" x14ac:dyDescent="0.35">
      <c r="A2126" s="23"/>
    </row>
    <row r="2127" spans="1:1" x14ac:dyDescent="0.35">
      <c r="A2127" s="23"/>
    </row>
    <row r="2128" spans="1:1" x14ac:dyDescent="0.35">
      <c r="A2128" s="23"/>
    </row>
    <row r="2129" spans="1:1" x14ac:dyDescent="0.35">
      <c r="A2129" s="23"/>
    </row>
    <row r="2130" spans="1:1" x14ac:dyDescent="0.35">
      <c r="A2130" s="23"/>
    </row>
    <row r="2131" spans="1:1" x14ac:dyDescent="0.35">
      <c r="A2131" s="23"/>
    </row>
    <row r="2132" spans="1:1" x14ac:dyDescent="0.35">
      <c r="A2132" s="23"/>
    </row>
    <row r="2133" spans="1:1" x14ac:dyDescent="0.35">
      <c r="A2133" s="23"/>
    </row>
    <row r="2134" spans="1:1" x14ac:dyDescent="0.35">
      <c r="A2134" s="23"/>
    </row>
    <row r="2135" spans="1:1" x14ac:dyDescent="0.35">
      <c r="A2135" s="23"/>
    </row>
    <row r="2136" spans="1:1" x14ac:dyDescent="0.35">
      <c r="A2136" s="23"/>
    </row>
    <row r="2137" spans="1:1" x14ac:dyDescent="0.35">
      <c r="A2137" s="23"/>
    </row>
    <row r="2138" spans="1:1" x14ac:dyDescent="0.35">
      <c r="A2138" s="23"/>
    </row>
    <row r="2139" spans="1:1" x14ac:dyDescent="0.35">
      <c r="A2139" s="23"/>
    </row>
    <row r="2140" spans="1:1" x14ac:dyDescent="0.35">
      <c r="A2140" s="23"/>
    </row>
    <row r="2141" spans="1:1" x14ac:dyDescent="0.35">
      <c r="A2141" s="23"/>
    </row>
    <row r="2142" spans="1:1" x14ac:dyDescent="0.35">
      <c r="A2142" s="23"/>
    </row>
    <row r="2143" spans="1:1" x14ac:dyDescent="0.35">
      <c r="A2143" s="23"/>
    </row>
    <row r="2144" spans="1:1" x14ac:dyDescent="0.35">
      <c r="A2144" s="23"/>
    </row>
    <row r="2145" spans="1:1" x14ac:dyDescent="0.35">
      <c r="A2145" s="23"/>
    </row>
    <row r="2146" spans="1:1" x14ac:dyDescent="0.35">
      <c r="A2146" s="23"/>
    </row>
    <row r="2147" spans="1:1" x14ac:dyDescent="0.35">
      <c r="A2147" s="23"/>
    </row>
    <row r="2148" spans="1:1" x14ac:dyDescent="0.35">
      <c r="A2148" s="23"/>
    </row>
    <row r="2149" spans="1:1" x14ac:dyDescent="0.35">
      <c r="A2149" s="23"/>
    </row>
    <row r="2150" spans="1:1" x14ac:dyDescent="0.35">
      <c r="A2150" s="23"/>
    </row>
    <row r="2151" spans="1:1" x14ac:dyDescent="0.35">
      <c r="A2151" s="23"/>
    </row>
    <row r="2152" spans="1:1" x14ac:dyDescent="0.35">
      <c r="A2152" s="23"/>
    </row>
    <row r="2153" spans="1:1" x14ac:dyDescent="0.35">
      <c r="A2153" s="23"/>
    </row>
    <row r="2154" spans="1:1" x14ac:dyDescent="0.35">
      <c r="A2154" s="23"/>
    </row>
    <row r="2155" spans="1:1" x14ac:dyDescent="0.35">
      <c r="A2155" s="23"/>
    </row>
    <row r="2156" spans="1:1" x14ac:dyDescent="0.35">
      <c r="A2156" s="23"/>
    </row>
    <row r="2157" spans="1:1" x14ac:dyDescent="0.35">
      <c r="A2157" s="23"/>
    </row>
    <row r="2158" spans="1:1" x14ac:dyDescent="0.35">
      <c r="A2158" s="23"/>
    </row>
    <row r="2159" spans="1:1" x14ac:dyDescent="0.35">
      <c r="A2159" s="23"/>
    </row>
    <row r="2160" spans="1:1" x14ac:dyDescent="0.35">
      <c r="A2160" s="23"/>
    </row>
    <row r="2161" spans="1:1" x14ac:dyDescent="0.35">
      <c r="A2161" s="23"/>
    </row>
    <row r="2162" spans="1:1" x14ac:dyDescent="0.35">
      <c r="A2162" s="23"/>
    </row>
    <row r="2163" spans="1:1" x14ac:dyDescent="0.35">
      <c r="A2163" s="23"/>
    </row>
    <row r="2164" spans="1:1" x14ac:dyDescent="0.35">
      <c r="A2164" s="23"/>
    </row>
    <row r="2165" spans="1:1" x14ac:dyDescent="0.35">
      <c r="A2165" s="23"/>
    </row>
    <row r="2166" spans="1:1" x14ac:dyDescent="0.35">
      <c r="A2166" s="23"/>
    </row>
    <row r="2167" spans="1:1" x14ac:dyDescent="0.35">
      <c r="A2167" s="23"/>
    </row>
    <row r="2168" spans="1:1" x14ac:dyDescent="0.35">
      <c r="A2168" s="23"/>
    </row>
    <row r="2169" spans="1:1" x14ac:dyDescent="0.35">
      <c r="A2169" s="23"/>
    </row>
    <row r="2170" spans="1:1" x14ac:dyDescent="0.35">
      <c r="A2170" s="23"/>
    </row>
    <row r="2171" spans="1:1" x14ac:dyDescent="0.35">
      <c r="A2171" s="23"/>
    </row>
    <row r="2172" spans="1:1" x14ac:dyDescent="0.35">
      <c r="A2172" s="23"/>
    </row>
    <row r="2173" spans="1:1" x14ac:dyDescent="0.35">
      <c r="A2173" s="23"/>
    </row>
    <row r="2174" spans="1:1" x14ac:dyDescent="0.35">
      <c r="A2174" s="23"/>
    </row>
    <row r="2175" spans="1:1" x14ac:dyDescent="0.35">
      <c r="A2175" s="23"/>
    </row>
    <row r="2176" spans="1:1" x14ac:dyDescent="0.35">
      <c r="A2176" s="23"/>
    </row>
    <row r="2177" spans="1:1" x14ac:dyDescent="0.35">
      <c r="A2177" s="23"/>
    </row>
    <row r="2178" spans="1:1" x14ac:dyDescent="0.35">
      <c r="A2178" s="23"/>
    </row>
    <row r="2179" spans="1:1" x14ac:dyDescent="0.35">
      <c r="A2179" s="23"/>
    </row>
    <row r="2180" spans="1:1" x14ac:dyDescent="0.35">
      <c r="A2180" s="23"/>
    </row>
    <row r="2181" spans="1:1" x14ac:dyDescent="0.35">
      <c r="A2181" s="23"/>
    </row>
    <row r="2182" spans="1:1" x14ac:dyDescent="0.35">
      <c r="A2182" s="23"/>
    </row>
    <row r="2183" spans="1:1" x14ac:dyDescent="0.35">
      <c r="A2183" s="23"/>
    </row>
    <row r="2184" spans="1:1" x14ac:dyDescent="0.35">
      <c r="A2184" s="23"/>
    </row>
    <row r="2185" spans="1:1" x14ac:dyDescent="0.35">
      <c r="A2185" s="23"/>
    </row>
    <row r="2186" spans="1:1" x14ac:dyDescent="0.35">
      <c r="A2186" s="23"/>
    </row>
    <row r="2187" spans="1:1" x14ac:dyDescent="0.35">
      <c r="A2187" s="23"/>
    </row>
    <row r="2188" spans="1:1" x14ac:dyDescent="0.35">
      <c r="A2188" s="23"/>
    </row>
    <row r="2189" spans="1:1" x14ac:dyDescent="0.35">
      <c r="A2189" s="23"/>
    </row>
    <row r="2190" spans="1:1" x14ac:dyDescent="0.35">
      <c r="A2190" s="23"/>
    </row>
    <row r="2191" spans="1:1" x14ac:dyDescent="0.35">
      <c r="A2191" s="23"/>
    </row>
    <row r="2192" spans="1:1" x14ac:dyDescent="0.35">
      <c r="A2192" s="23"/>
    </row>
    <row r="2193" spans="1:1" x14ac:dyDescent="0.35">
      <c r="A2193" s="23"/>
    </row>
    <row r="2194" spans="1:1" x14ac:dyDescent="0.35">
      <c r="A2194" s="23"/>
    </row>
    <row r="2195" spans="1:1" x14ac:dyDescent="0.35">
      <c r="A2195" s="23"/>
    </row>
    <row r="2196" spans="1:1" x14ac:dyDescent="0.35">
      <c r="A2196" s="23"/>
    </row>
    <row r="2197" spans="1:1" x14ac:dyDescent="0.35">
      <c r="A2197" s="23"/>
    </row>
    <row r="2198" spans="1:1" x14ac:dyDescent="0.35">
      <c r="A2198" s="23"/>
    </row>
    <row r="2199" spans="1:1" x14ac:dyDescent="0.35">
      <c r="A2199" s="23"/>
    </row>
    <row r="2200" spans="1:1" x14ac:dyDescent="0.35">
      <c r="A2200" s="23"/>
    </row>
    <row r="2201" spans="1:1" x14ac:dyDescent="0.35">
      <c r="A2201" s="23"/>
    </row>
    <row r="2202" spans="1:1" x14ac:dyDescent="0.35">
      <c r="A2202" s="23"/>
    </row>
    <row r="2203" spans="1:1" x14ac:dyDescent="0.35">
      <c r="A2203" s="23"/>
    </row>
    <row r="2204" spans="1:1" x14ac:dyDescent="0.35">
      <c r="A2204" s="23"/>
    </row>
    <row r="2205" spans="1:1" x14ac:dyDescent="0.35">
      <c r="A2205" s="23"/>
    </row>
    <row r="2206" spans="1:1" x14ac:dyDescent="0.35">
      <c r="A2206" s="23"/>
    </row>
    <row r="2207" spans="1:1" x14ac:dyDescent="0.35">
      <c r="A2207" s="23"/>
    </row>
    <row r="2208" spans="1:1" x14ac:dyDescent="0.35">
      <c r="A2208" s="23"/>
    </row>
    <row r="2209" spans="1:1" x14ac:dyDescent="0.35">
      <c r="A2209" s="23"/>
    </row>
    <row r="2210" spans="1:1" x14ac:dyDescent="0.35">
      <c r="A2210" s="23"/>
    </row>
    <row r="2211" spans="1:1" x14ac:dyDescent="0.35">
      <c r="A2211" s="23"/>
    </row>
    <row r="2212" spans="1:1" x14ac:dyDescent="0.35">
      <c r="A2212" s="23"/>
    </row>
    <row r="2213" spans="1:1" x14ac:dyDescent="0.35">
      <c r="A2213" s="23"/>
    </row>
    <row r="2214" spans="1:1" x14ac:dyDescent="0.35">
      <c r="A2214" s="23"/>
    </row>
    <row r="2215" spans="1:1" x14ac:dyDescent="0.35">
      <c r="A2215" s="23"/>
    </row>
    <row r="2216" spans="1:1" x14ac:dyDescent="0.35">
      <c r="A2216" s="23"/>
    </row>
    <row r="2217" spans="1:1" x14ac:dyDescent="0.35">
      <c r="A2217" s="23"/>
    </row>
    <row r="2218" spans="1:1" x14ac:dyDescent="0.35">
      <c r="A2218" s="23"/>
    </row>
    <row r="2219" spans="1:1" x14ac:dyDescent="0.35">
      <c r="A2219" s="23"/>
    </row>
    <row r="2220" spans="1:1" x14ac:dyDescent="0.35">
      <c r="A2220" s="23"/>
    </row>
    <row r="2221" spans="1:1" x14ac:dyDescent="0.35">
      <c r="A2221" s="23"/>
    </row>
    <row r="2222" spans="1:1" x14ac:dyDescent="0.35">
      <c r="A2222" s="23"/>
    </row>
    <row r="2223" spans="1:1" x14ac:dyDescent="0.35">
      <c r="A2223" s="23"/>
    </row>
    <row r="2224" spans="1:1" x14ac:dyDescent="0.35">
      <c r="A2224" s="23"/>
    </row>
    <row r="2225" spans="1:1" x14ac:dyDescent="0.35">
      <c r="A2225" s="23"/>
    </row>
    <row r="2226" spans="1:1" x14ac:dyDescent="0.35">
      <c r="A2226" s="23"/>
    </row>
    <row r="2227" spans="1:1" x14ac:dyDescent="0.35">
      <c r="A2227" s="23"/>
    </row>
    <row r="2228" spans="1:1" x14ac:dyDescent="0.35">
      <c r="A2228" s="23"/>
    </row>
    <row r="2229" spans="1:1" x14ac:dyDescent="0.35">
      <c r="A2229" s="23"/>
    </row>
    <row r="2230" spans="1:1" x14ac:dyDescent="0.35">
      <c r="A2230" s="23"/>
    </row>
    <row r="2231" spans="1:1" x14ac:dyDescent="0.35">
      <c r="A2231" s="23"/>
    </row>
    <row r="2232" spans="1:1" x14ac:dyDescent="0.35">
      <c r="A2232" s="23"/>
    </row>
    <row r="2233" spans="1:1" x14ac:dyDescent="0.35">
      <c r="A2233" s="23"/>
    </row>
    <row r="2234" spans="1:1" x14ac:dyDescent="0.35">
      <c r="A2234" s="23"/>
    </row>
    <row r="2235" spans="1:1" x14ac:dyDescent="0.35">
      <c r="A2235" s="23"/>
    </row>
    <row r="2236" spans="1:1" x14ac:dyDescent="0.35">
      <c r="A2236" s="23"/>
    </row>
    <row r="2237" spans="1:1" x14ac:dyDescent="0.35">
      <c r="A2237" s="23"/>
    </row>
    <row r="2238" spans="1:1" x14ac:dyDescent="0.35">
      <c r="A2238" s="23"/>
    </row>
    <row r="2239" spans="1:1" x14ac:dyDescent="0.35">
      <c r="A2239" s="23"/>
    </row>
    <row r="2240" spans="1:1" x14ac:dyDescent="0.35">
      <c r="A2240" s="23"/>
    </row>
    <row r="2241" spans="1:1" x14ac:dyDescent="0.35">
      <c r="A2241" s="23"/>
    </row>
    <row r="2242" spans="1:1" x14ac:dyDescent="0.35">
      <c r="A2242" s="23"/>
    </row>
    <row r="2243" spans="1:1" x14ac:dyDescent="0.35">
      <c r="A2243" s="23"/>
    </row>
    <row r="2244" spans="1:1" x14ac:dyDescent="0.35">
      <c r="A2244" s="23"/>
    </row>
    <row r="2245" spans="1:1" x14ac:dyDescent="0.35">
      <c r="A2245" s="23"/>
    </row>
    <row r="2246" spans="1:1" x14ac:dyDescent="0.35">
      <c r="A2246" s="23"/>
    </row>
    <row r="2247" spans="1:1" x14ac:dyDescent="0.35">
      <c r="A2247" s="23"/>
    </row>
    <row r="2248" spans="1:1" x14ac:dyDescent="0.35">
      <c r="A2248" s="23"/>
    </row>
    <row r="2249" spans="1:1" x14ac:dyDescent="0.35">
      <c r="A2249" s="23"/>
    </row>
    <row r="2250" spans="1:1" x14ac:dyDescent="0.35">
      <c r="A2250" s="23"/>
    </row>
    <row r="2251" spans="1:1" x14ac:dyDescent="0.35">
      <c r="A2251" s="23"/>
    </row>
    <row r="2252" spans="1:1" x14ac:dyDescent="0.35">
      <c r="A2252" s="23"/>
    </row>
    <row r="2253" spans="1:1" x14ac:dyDescent="0.35">
      <c r="A2253" s="23"/>
    </row>
    <row r="2254" spans="1:1" x14ac:dyDescent="0.35">
      <c r="A2254" s="23"/>
    </row>
    <row r="2255" spans="1:1" x14ac:dyDescent="0.35">
      <c r="A2255" s="23"/>
    </row>
    <row r="2256" spans="1:1" x14ac:dyDescent="0.35">
      <c r="A2256" s="23"/>
    </row>
    <row r="2257" spans="1:1" x14ac:dyDescent="0.35">
      <c r="A2257" s="23"/>
    </row>
    <row r="2258" spans="1:1" x14ac:dyDescent="0.35">
      <c r="A2258" s="23"/>
    </row>
    <row r="2259" spans="1:1" x14ac:dyDescent="0.35">
      <c r="A2259" s="23"/>
    </row>
    <row r="2260" spans="1:1" x14ac:dyDescent="0.35">
      <c r="A2260" s="23"/>
    </row>
    <row r="2261" spans="1:1" x14ac:dyDescent="0.35">
      <c r="A2261" s="23"/>
    </row>
    <row r="2262" spans="1:1" x14ac:dyDescent="0.35">
      <c r="A2262" s="23"/>
    </row>
    <row r="2263" spans="1:1" x14ac:dyDescent="0.35">
      <c r="A2263" s="23"/>
    </row>
    <row r="2264" spans="1:1" x14ac:dyDescent="0.35">
      <c r="A2264" s="23"/>
    </row>
    <row r="2265" spans="1:1" x14ac:dyDescent="0.35">
      <c r="A2265" s="23"/>
    </row>
    <row r="2266" spans="1:1" x14ac:dyDescent="0.35">
      <c r="A2266" s="23"/>
    </row>
    <row r="2267" spans="1:1" x14ac:dyDescent="0.35">
      <c r="A2267" s="23"/>
    </row>
    <row r="2268" spans="1:1" x14ac:dyDescent="0.35">
      <c r="A2268" s="23"/>
    </row>
    <row r="2269" spans="1:1" x14ac:dyDescent="0.35">
      <c r="A2269" s="23"/>
    </row>
    <row r="2270" spans="1:1" x14ac:dyDescent="0.35">
      <c r="A2270" s="23"/>
    </row>
    <row r="2271" spans="1:1" x14ac:dyDescent="0.35">
      <c r="A2271" s="23"/>
    </row>
    <row r="2272" spans="1:1" x14ac:dyDescent="0.35">
      <c r="A2272" s="23"/>
    </row>
    <row r="2273" spans="1:1" x14ac:dyDescent="0.35">
      <c r="A2273" s="23"/>
    </row>
    <row r="2274" spans="1:1" x14ac:dyDescent="0.35">
      <c r="A2274" s="23"/>
    </row>
    <row r="2275" spans="1:1" x14ac:dyDescent="0.35">
      <c r="A2275" s="23"/>
    </row>
    <row r="2276" spans="1:1" x14ac:dyDescent="0.35">
      <c r="A2276" s="23"/>
    </row>
    <row r="2277" spans="1:1" x14ac:dyDescent="0.35">
      <c r="A2277" s="23"/>
    </row>
    <row r="2278" spans="1:1" x14ac:dyDescent="0.35">
      <c r="A2278" s="23"/>
    </row>
    <row r="2279" spans="1:1" x14ac:dyDescent="0.35">
      <c r="A2279" s="23"/>
    </row>
    <row r="2280" spans="1:1" x14ac:dyDescent="0.35">
      <c r="A2280" s="23"/>
    </row>
    <row r="2281" spans="1:1" x14ac:dyDescent="0.35">
      <c r="A2281" s="23"/>
    </row>
    <row r="2282" spans="1:1" x14ac:dyDescent="0.35">
      <c r="A2282" s="23"/>
    </row>
    <row r="2283" spans="1:1" x14ac:dyDescent="0.35">
      <c r="A2283" s="23"/>
    </row>
    <row r="2284" spans="1:1" x14ac:dyDescent="0.35">
      <c r="A2284" s="23"/>
    </row>
    <row r="2285" spans="1:1" x14ac:dyDescent="0.35">
      <c r="A2285" s="23"/>
    </row>
    <row r="2286" spans="1:1" x14ac:dyDescent="0.35">
      <c r="A2286" s="23"/>
    </row>
    <row r="2287" spans="1:1" x14ac:dyDescent="0.35">
      <c r="A2287" s="23"/>
    </row>
    <row r="2288" spans="1:1" x14ac:dyDescent="0.35">
      <c r="A2288" s="23"/>
    </row>
    <row r="2289" spans="1:1" x14ac:dyDescent="0.35">
      <c r="A2289" s="23"/>
    </row>
    <row r="2290" spans="1:1" x14ac:dyDescent="0.35">
      <c r="A2290" s="23"/>
    </row>
    <row r="2291" spans="1:1" x14ac:dyDescent="0.35">
      <c r="A2291" s="23"/>
    </row>
    <row r="2292" spans="1:1" x14ac:dyDescent="0.35">
      <c r="A2292" s="23"/>
    </row>
    <row r="2293" spans="1:1" x14ac:dyDescent="0.35">
      <c r="A2293" s="23"/>
    </row>
    <row r="2294" spans="1:1" x14ac:dyDescent="0.35">
      <c r="A2294" s="23"/>
    </row>
    <row r="2295" spans="1:1" x14ac:dyDescent="0.35">
      <c r="A2295" s="23"/>
    </row>
    <row r="2296" spans="1:1" x14ac:dyDescent="0.35">
      <c r="A2296" s="23"/>
    </row>
    <row r="2297" spans="1:1" x14ac:dyDescent="0.35">
      <c r="A2297" s="23"/>
    </row>
    <row r="2298" spans="1:1" x14ac:dyDescent="0.35">
      <c r="A2298" s="23"/>
    </row>
    <row r="2299" spans="1:1" x14ac:dyDescent="0.35">
      <c r="A2299" s="23"/>
    </row>
    <row r="2300" spans="1:1" x14ac:dyDescent="0.35">
      <c r="A2300" s="23"/>
    </row>
    <row r="2301" spans="1:1" x14ac:dyDescent="0.35">
      <c r="A2301" s="23"/>
    </row>
    <row r="2302" spans="1:1" x14ac:dyDescent="0.35">
      <c r="A2302" s="23"/>
    </row>
    <row r="2303" spans="1:1" x14ac:dyDescent="0.35">
      <c r="A2303" s="23"/>
    </row>
    <row r="2304" spans="1:1" x14ac:dyDescent="0.35">
      <c r="A2304" s="23"/>
    </row>
    <row r="2305" spans="1:1" x14ac:dyDescent="0.35">
      <c r="A2305" s="23"/>
    </row>
    <row r="2306" spans="1:1" x14ac:dyDescent="0.35">
      <c r="A2306" s="23"/>
    </row>
    <row r="2307" spans="1:1" x14ac:dyDescent="0.35">
      <c r="A2307" s="23"/>
    </row>
    <row r="2308" spans="1:1" x14ac:dyDescent="0.35">
      <c r="A2308" s="23"/>
    </row>
    <row r="2309" spans="1:1" x14ac:dyDescent="0.35">
      <c r="A2309" s="23"/>
    </row>
    <row r="2310" spans="1:1" x14ac:dyDescent="0.35">
      <c r="A2310" s="23"/>
    </row>
    <row r="2311" spans="1:1" x14ac:dyDescent="0.35">
      <c r="A2311" s="23"/>
    </row>
    <row r="2312" spans="1:1" x14ac:dyDescent="0.35">
      <c r="A2312" s="23"/>
    </row>
    <row r="2313" spans="1:1" x14ac:dyDescent="0.35">
      <c r="A2313" s="23"/>
    </row>
    <row r="2314" spans="1:1" x14ac:dyDescent="0.35">
      <c r="A2314" s="23"/>
    </row>
    <row r="2315" spans="1:1" x14ac:dyDescent="0.35">
      <c r="A2315" s="23"/>
    </row>
    <row r="2316" spans="1:1" x14ac:dyDescent="0.35">
      <c r="A2316" s="23"/>
    </row>
    <row r="2317" spans="1:1" x14ac:dyDescent="0.35">
      <c r="A2317" s="23"/>
    </row>
    <row r="2318" spans="1:1" x14ac:dyDescent="0.35">
      <c r="A2318" s="23"/>
    </row>
    <row r="2319" spans="1:1" x14ac:dyDescent="0.35">
      <c r="A2319" s="23"/>
    </row>
    <row r="2320" spans="1:1" x14ac:dyDescent="0.35">
      <c r="A2320" s="23"/>
    </row>
    <row r="2321" spans="1:1" x14ac:dyDescent="0.35">
      <c r="A2321" s="23"/>
    </row>
    <row r="2322" spans="1:1" x14ac:dyDescent="0.35">
      <c r="A2322" s="23"/>
    </row>
    <row r="2323" spans="1:1" x14ac:dyDescent="0.35">
      <c r="A2323" s="23"/>
    </row>
    <row r="2324" spans="1:1" x14ac:dyDescent="0.35">
      <c r="A2324" s="23"/>
    </row>
    <row r="2325" spans="1:1" x14ac:dyDescent="0.35">
      <c r="A2325" s="23"/>
    </row>
    <row r="2326" spans="1:1" x14ac:dyDescent="0.35">
      <c r="A2326" s="23"/>
    </row>
    <row r="2327" spans="1:1" x14ac:dyDescent="0.35">
      <c r="A2327" s="23"/>
    </row>
    <row r="2328" spans="1:1" x14ac:dyDescent="0.35">
      <c r="A2328" s="23"/>
    </row>
    <row r="2329" spans="1:1" x14ac:dyDescent="0.35">
      <c r="A2329" s="23"/>
    </row>
    <row r="2330" spans="1:1" x14ac:dyDescent="0.35">
      <c r="A2330" s="23"/>
    </row>
    <row r="2331" spans="1:1" x14ac:dyDescent="0.35">
      <c r="A2331" s="23"/>
    </row>
    <row r="2332" spans="1:1" x14ac:dyDescent="0.35">
      <c r="A2332" s="23"/>
    </row>
    <row r="2333" spans="1:1" x14ac:dyDescent="0.35">
      <c r="A2333" s="23"/>
    </row>
    <row r="2334" spans="1:1" x14ac:dyDescent="0.35">
      <c r="A2334" s="23"/>
    </row>
    <row r="2335" spans="1:1" x14ac:dyDescent="0.35">
      <c r="A2335" s="23"/>
    </row>
    <row r="2336" spans="1:1" x14ac:dyDescent="0.35">
      <c r="A2336" s="23"/>
    </row>
    <row r="2337" spans="1:1" x14ac:dyDescent="0.35">
      <c r="A2337" s="23"/>
    </row>
    <row r="2338" spans="1:1" x14ac:dyDescent="0.35">
      <c r="A2338" s="23"/>
    </row>
    <row r="2339" spans="1:1" x14ac:dyDescent="0.35">
      <c r="A2339" s="23"/>
    </row>
    <row r="2340" spans="1:1" x14ac:dyDescent="0.35">
      <c r="A2340" s="23"/>
    </row>
    <row r="2341" spans="1:1" x14ac:dyDescent="0.35">
      <c r="A2341" s="23"/>
    </row>
    <row r="2342" spans="1:1" x14ac:dyDescent="0.35">
      <c r="A2342" s="23"/>
    </row>
    <row r="2343" spans="1:1" x14ac:dyDescent="0.35">
      <c r="A2343" s="23"/>
    </row>
    <row r="2344" spans="1:1" x14ac:dyDescent="0.35">
      <c r="A2344" s="23"/>
    </row>
    <row r="2345" spans="1:1" x14ac:dyDescent="0.35">
      <c r="A2345" s="23"/>
    </row>
    <row r="2346" spans="1:1" x14ac:dyDescent="0.35">
      <c r="A2346" s="23"/>
    </row>
    <row r="2347" spans="1:1" x14ac:dyDescent="0.35">
      <c r="A2347" s="23"/>
    </row>
    <row r="2348" spans="1:1" x14ac:dyDescent="0.35">
      <c r="A2348" s="23"/>
    </row>
    <row r="2349" spans="1:1" x14ac:dyDescent="0.35">
      <c r="A2349" s="23"/>
    </row>
    <row r="2350" spans="1:1" x14ac:dyDescent="0.35">
      <c r="A2350" s="23"/>
    </row>
    <row r="2351" spans="1:1" x14ac:dyDescent="0.35">
      <c r="A2351" s="23"/>
    </row>
    <row r="2352" spans="1:1" x14ac:dyDescent="0.35">
      <c r="A2352" s="23"/>
    </row>
    <row r="2353" spans="1:1" x14ac:dyDescent="0.35">
      <c r="A2353" s="23"/>
    </row>
    <row r="2354" spans="1:1" x14ac:dyDescent="0.35">
      <c r="A2354" s="23"/>
    </row>
    <row r="2355" spans="1:1" x14ac:dyDescent="0.35">
      <c r="A2355" s="23"/>
    </row>
    <row r="2356" spans="1:1" x14ac:dyDescent="0.35">
      <c r="A2356" s="23"/>
    </row>
    <row r="2357" spans="1:1" x14ac:dyDescent="0.35">
      <c r="A2357" s="23"/>
    </row>
    <row r="2358" spans="1:1" x14ac:dyDescent="0.35">
      <c r="A2358" s="23"/>
    </row>
    <row r="2359" spans="1:1" x14ac:dyDescent="0.35">
      <c r="A2359" s="23"/>
    </row>
    <row r="2360" spans="1:1" x14ac:dyDescent="0.35">
      <c r="A2360" s="23"/>
    </row>
    <row r="2361" spans="1:1" x14ac:dyDescent="0.35">
      <c r="A2361" s="23"/>
    </row>
    <row r="2362" spans="1:1" x14ac:dyDescent="0.35">
      <c r="A2362" s="23"/>
    </row>
    <row r="2363" spans="1:1" x14ac:dyDescent="0.35">
      <c r="A2363" s="23"/>
    </row>
    <row r="2364" spans="1:1" x14ac:dyDescent="0.35">
      <c r="A2364" s="23"/>
    </row>
    <row r="2365" spans="1:1" x14ac:dyDescent="0.35">
      <c r="A2365" s="23"/>
    </row>
    <row r="2366" spans="1:1" x14ac:dyDescent="0.35">
      <c r="A2366" s="23"/>
    </row>
    <row r="2367" spans="1:1" x14ac:dyDescent="0.35">
      <c r="A2367" s="23"/>
    </row>
    <row r="2368" spans="1:1" x14ac:dyDescent="0.35">
      <c r="A2368" s="23"/>
    </row>
    <row r="2369" spans="1:1" x14ac:dyDescent="0.35">
      <c r="A2369" s="23"/>
    </row>
    <row r="2370" spans="1:1" x14ac:dyDescent="0.35">
      <c r="A2370" s="23"/>
    </row>
    <row r="2371" spans="1:1" x14ac:dyDescent="0.35">
      <c r="A2371" s="23"/>
    </row>
    <row r="2372" spans="1:1" x14ac:dyDescent="0.35">
      <c r="A2372" s="23"/>
    </row>
    <row r="2373" spans="1:1" x14ac:dyDescent="0.35">
      <c r="A2373" s="23"/>
    </row>
    <row r="2374" spans="1:1" x14ac:dyDescent="0.35">
      <c r="A2374" s="23"/>
    </row>
    <row r="2375" spans="1:1" x14ac:dyDescent="0.35">
      <c r="A2375" s="23"/>
    </row>
    <row r="2376" spans="1:1" x14ac:dyDescent="0.35">
      <c r="A2376" s="23"/>
    </row>
    <row r="2377" spans="1:1" x14ac:dyDescent="0.35">
      <c r="A2377" s="23"/>
    </row>
    <row r="2378" spans="1:1" x14ac:dyDescent="0.35">
      <c r="A2378" s="23"/>
    </row>
    <row r="2379" spans="1:1" x14ac:dyDescent="0.35">
      <c r="A2379" s="23"/>
    </row>
    <row r="2380" spans="1:1" x14ac:dyDescent="0.35">
      <c r="A2380" s="23"/>
    </row>
    <row r="2381" spans="1:1" x14ac:dyDescent="0.35">
      <c r="A2381" s="23"/>
    </row>
    <row r="2382" spans="1:1" x14ac:dyDescent="0.35">
      <c r="A2382" s="23"/>
    </row>
    <row r="2383" spans="1:1" x14ac:dyDescent="0.35">
      <c r="A2383" s="23"/>
    </row>
    <row r="2384" spans="1:1" x14ac:dyDescent="0.35">
      <c r="A2384" s="23"/>
    </row>
    <row r="2385" spans="1:1" x14ac:dyDescent="0.35">
      <c r="A2385" s="23"/>
    </row>
    <row r="2386" spans="1:1" x14ac:dyDescent="0.35">
      <c r="A2386" s="23"/>
    </row>
    <row r="2387" spans="1:1" x14ac:dyDescent="0.35">
      <c r="A2387" s="23"/>
    </row>
    <row r="2388" spans="1:1" x14ac:dyDescent="0.35">
      <c r="A2388" s="23"/>
    </row>
    <row r="2389" spans="1:1" x14ac:dyDescent="0.35">
      <c r="A2389" s="23"/>
    </row>
    <row r="2390" spans="1:1" x14ac:dyDescent="0.35">
      <c r="A2390" s="23"/>
    </row>
    <row r="2391" spans="1:1" x14ac:dyDescent="0.35">
      <c r="A2391" s="23"/>
    </row>
    <row r="2392" spans="1:1" x14ac:dyDescent="0.35">
      <c r="A2392" s="23"/>
    </row>
    <row r="2393" spans="1:1" x14ac:dyDescent="0.35">
      <c r="A2393" s="23"/>
    </row>
    <row r="2394" spans="1:1" x14ac:dyDescent="0.35">
      <c r="A2394" s="23"/>
    </row>
    <row r="2395" spans="1:1" x14ac:dyDescent="0.35">
      <c r="A2395" s="23"/>
    </row>
    <row r="2396" spans="1:1" x14ac:dyDescent="0.35">
      <c r="A2396" s="23"/>
    </row>
    <row r="2397" spans="1:1" x14ac:dyDescent="0.35">
      <c r="A2397" s="23"/>
    </row>
    <row r="2398" spans="1:1" x14ac:dyDescent="0.35">
      <c r="A2398" s="23"/>
    </row>
    <row r="2399" spans="1:1" x14ac:dyDescent="0.35">
      <c r="A2399" s="23"/>
    </row>
    <row r="2400" spans="1:1" x14ac:dyDescent="0.35">
      <c r="A2400" s="23"/>
    </row>
    <row r="2401" spans="1:1" x14ac:dyDescent="0.35">
      <c r="A2401" s="23"/>
    </row>
    <row r="2402" spans="1:1" x14ac:dyDescent="0.35">
      <c r="A2402" s="23"/>
    </row>
    <row r="2403" spans="1:1" x14ac:dyDescent="0.35">
      <c r="A2403" s="23"/>
    </row>
    <row r="2404" spans="1:1" x14ac:dyDescent="0.35">
      <c r="A2404" s="23"/>
    </row>
    <row r="2405" spans="1:1" x14ac:dyDescent="0.35">
      <c r="A2405" s="23"/>
    </row>
    <row r="2406" spans="1:1" x14ac:dyDescent="0.35">
      <c r="A2406" s="23"/>
    </row>
    <row r="2407" spans="1:1" x14ac:dyDescent="0.35">
      <c r="A2407" s="23"/>
    </row>
    <row r="2408" spans="1:1" x14ac:dyDescent="0.35">
      <c r="A2408" s="23"/>
    </row>
    <row r="2409" spans="1:1" x14ac:dyDescent="0.35">
      <c r="A2409" s="23"/>
    </row>
    <row r="2410" spans="1:1" x14ac:dyDescent="0.35">
      <c r="A2410" s="23"/>
    </row>
    <row r="2411" spans="1:1" x14ac:dyDescent="0.35">
      <c r="A2411" s="23"/>
    </row>
    <row r="2412" spans="1:1" x14ac:dyDescent="0.35">
      <c r="A2412" s="23"/>
    </row>
    <row r="2413" spans="1:1" x14ac:dyDescent="0.35">
      <c r="A2413" s="23"/>
    </row>
    <row r="2414" spans="1:1" x14ac:dyDescent="0.35">
      <c r="A2414" s="23"/>
    </row>
    <row r="2415" spans="1:1" x14ac:dyDescent="0.35">
      <c r="A2415" s="23"/>
    </row>
    <row r="2416" spans="1:1" x14ac:dyDescent="0.35">
      <c r="A2416" s="23"/>
    </row>
    <row r="2417" spans="1:1" x14ac:dyDescent="0.35">
      <c r="A2417" s="23"/>
    </row>
    <row r="2418" spans="1:1" x14ac:dyDescent="0.35">
      <c r="A2418" s="23"/>
    </row>
    <row r="2419" spans="1:1" x14ac:dyDescent="0.35">
      <c r="A2419" s="23"/>
    </row>
    <row r="2420" spans="1:1" x14ac:dyDescent="0.35">
      <c r="A2420" s="23"/>
    </row>
    <row r="2421" spans="1:1" x14ac:dyDescent="0.35">
      <c r="A2421" s="23"/>
    </row>
    <row r="2422" spans="1:1" x14ac:dyDescent="0.35">
      <c r="A2422" s="23"/>
    </row>
    <row r="2423" spans="1:1" x14ac:dyDescent="0.35">
      <c r="A2423" s="23"/>
    </row>
    <row r="2424" spans="1:1" x14ac:dyDescent="0.35">
      <c r="A2424" s="23"/>
    </row>
    <row r="2425" spans="1:1" x14ac:dyDescent="0.35">
      <c r="A2425" s="23"/>
    </row>
    <row r="2426" spans="1:1" x14ac:dyDescent="0.35">
      <c r="A2426" s="23"/>
    </row>
    <row r="2427" spans="1:1" x14ac:dyDescent="0.35">
      <c r="A2427" s="23"/>
    </row>
    <row r="2428" spans="1:1" x14ac:dyDescent="0.35">
      <c r="A2428" s="23"/>
    </row>
    <row r="2429" spans="1:1" x14ac:dyDescent="0.35">
      <c r="A2429" s="23"/>
    </row>
    <row r="2430" spans="1:1" x14ac:dyDescent="0.35">
      <c r="A2430" s="23"/>
    </row>
    <row r="2431" spans="1:1" x14ac:dyDescent="0.35">
      <c r="A2431" s="23"/>
    </row>
    <row r="2432" spans="1:1" x14ac:dyDescent="0.35">
      <c r="A2432" s="23"/>
    </row>
    <row r="2433" spans="1:1" x14ac:dyDescent="0.35">
      <c r="A2433" s="23"/>
    </row>
    <row r="2434" spans="1:1" x14ac:dyDescent="0.35">
      <c r="A2434" s="23"/>
    </row>
    <row r="2435" spans="1:1" x14ac:dyDescent="0.35">
      <c r="A2435" s="23"/>
    </row>
    <row r="2436" spans="1:1" x14ac:dyDescent="0.35">
      <c r="A2436" s="23"/>
    </row>
    <row r="2437" spans="1:1" x14ac:dyDescent="0.35">
      <c r="A2437" s="23"/>
    </row>
    <row r="2438" spans="1:1" x14ac:dyDescent="0.35">
      <c r="A2438" s="23"/>
    </row>
    <row r="2439" spans="1:1" x14ac:dyDescent="0.35">
      <c r="A2439" s="23"/>
    </row>
    <row r="2440" spans="1:1" x14ac:dyDescent="0.35">
      <c r="A2440" s="23"/>
    </row>
    <row r="2441" spans="1:1" x14ac:dyDescent="0.35">
      <c r="A2441" s="23"/>
    </row>
    <row r="2442" spans="1:1" x14ac:dyDescent="0.35">
      <c r="A2442" s="23"/>
    </row>
    <row r="2443" spans="1:1" x14ac:dyDescent="0.35">
      <c r="A2443" s="23"/>
    </row>
    <row r="2444" spans="1:1" x14ac:dyDescent="0.35">
      <c r="A2444" s="23"/>
    </row>
    <row r="2445" spans="1:1" x14ac:dyDescent="0.35">
      <c r="A2445" s="23"/>
    </row>
    <row r="2446" spans="1:1" x14ac:dyDescent="0.35">
      <c r="A2446" s="23"/>
    </row>
    <row r="2447" spans="1:1" x14ac:dyDescent="0.35">
      <c r="A2447" s="23"/>
    </row>
    <row r="2448" spans="1:1" x14ac:dyDescent="0.35">
      <c r="A2448" s="23"/>
    </row>
    <row r="2449" spans="1:1" x14ac:dyDescent="0.35">
      <c r="A2449" s="23"/>
    </row>
    <row r="2450" spans="1:1" x14ac:dyDescent="0.35">
      <c r="A2450" s="23"/>
    </row>
    <row r="2451" spans="1:1" x14ac:dyDescent="0.35">
      <c r="A2451" s="23"/>
    </row>
    <row r="2452" spans="1:1" x14ac:dyDescent="0.35">
      <c r="A2452" s="23"/>
    </row>
    <row r="2453" spans="1:1" x14ac:dyDescent="0.35">
      <c r="A2453" s="23"/>
    </row>
    <row r="2454" spans="1:1" x14ac:dyDescent="0.35">
      <c r="A2454" s="23"/>
    </row>
    <row r="2455" spans="1:1" x14ac:dyDescent="0.35">
      <c r="A2455" s="23"/>
    </row>
    <row r="2456" spans="1:1" x14ac:dyDescent="0.35">
      <c r="A2456" s="23"/>
    </row>
    <row r="2457" spans="1:1" x14ac:dyDescent="0.35">
      <c r="A2457" s="23"/>
    </row>
    <row r="2458" spans="1:1" x14ac:dyDescent="0.35">
      <c r="A2458" s="23"/>
    </row>
    <row r="2459" spans="1:1" x14ac:dyDescent="0.35">
      <c r="A2459" s="23"/>
    </row>
    <row r="2460" spans="1:1" x14ac:dyDescent="0.35">
      <c r="A2460" s="23"/>
    </row>
    <row r="2461" spans="1:1" x14ac:dyDescent="0.35">
      <c r="A2461" s="23"/>
    </row>
    <row r="2462" spans="1:1" x14ac:dyDescent="0.35">
      <c r="A2462" s="23"/>
    </row>
    <row r="2463" spans="1:1" x14ac:dyDescent="0.35">
      <c r="A2463" s="23"/>
    </row>
    <row r="2464" spans="1:1" x14ac:dyDescent="0.35">
      <c r="A2464" s="23"/>
    </row>
    <row r="2465" spans="1:1" x14ac:dyDescent="0.35">
      <c r="A2465" s="23"/>
    </row>
    <row r="2466" spans="1:1" x14ac:dyDescent="0.35">
      <c r="A2466" s="23"/>
    </row>
    <row r="2467" spans="1:1" x14ac:dyDescent="0.35">
      <c r="A2467" s="23"/>
    </row>
    <row r="2468" spans="1:1" x14ac:dyDescent="0.35">
      <c r="A2468" s="23"/>
    </row>
    <row r="2469" spans="1:1" x14ac:dyDescent="0.35">
      <c r="A2469" s="23"/>
    </row>
    <row r="2470" spans="1:1" x14ac:dyDescent="0.35">
      <c r="A2470" s="23"/>
    </row>
    <row r="2471" spans="1:1" x14ac:dyDescent="0.35">
      <c r="A2471" s="23"/>
    </row>
    <row r="2472" spans="1:1" x14ac:dyDescent="0.35">
      <c r="A2472" s="23"/>
    </row>
    <row r="2473" spans="1:1" x14ac:dyDescent="0.35">
      <c r="A2473" s="23"/>
    </row>
    <row r="2474" spans="1:1" x14ac:dyDescent="0.35">
      <c r="A2474" s="23"/>
    </row>
    <row r="2475" spans="1:1" x14ac:dyDescent="0.35">
      <c r="A2475" s="23"/>
    </row>
    <row r="2476" spans="1:1" x14ac:dyDescent="0.35">
      <c r="A2476" s="23"/>
    </row>
    <row r="2477" spans="1:1" x14ac:dyDescent="0.35">
      <c r="A2477" s="23"/>
    </row>
    <row r="2478" spans="1:1" x14ac:dyDescent="0.35">
      <c r="A2478" s="23"/>
    </row>
    <row r="2479" spans="1:1" x14ac:dyDescent="0.35">
      <c r="A2479" s="23"/>
    </row>
    <row r="2480" spans="1:1" x14ac:dyDescent="0.35">
      <c r="A2480" s="23"/>
    </row>
    <row r="2481" spans="1:1" x14ac:dyDescent="0.35">
      <c r="A2481" s="23"/>
    </row>
    <row r="2482" spans="1:1" x14ac:dyDescent="0.35">
      <c r="A2482" s="23"/>
    </row>
    <row r="2483" spans="1:1" x14ac:dyDescent="0.35">
      <c r="A2483" s="23"/>
    </row>
    <row r="2484" spans="1:1" x14ac:dyDescent="0.35">
      <c r="A2484" s="23"/>
    </row>
    <row r="2485" spans="1:1" x14ac:dyDescent="0.35">
      <c r="A2485" s="23"/>
    </row>
    <row r="2486" spans="1:1" x14ac:dyDescent="0.35">
      <c r="A2486" s="23"/>
    </row>
    <row r="2487" spans="1:1" x14ac:dyDescent="0.35">
      <c r="A2487" s="23"/>
    </row>
    <row r="2488" spans="1:1" x14ac:dyDescent="0.35">
      <c r="A2488" s="23"/>
    </row>
    <row r="2489" spans="1:1" x14ac:dyDescent="0.35">
      <c r="A2489" s="23"/>
    </row>
    <row r="2490" spans="1:1" x14ac:dyDescent="0.35">
      <c r="A2490" s="23"/>
    </row>
    <row r="2491" spans="1:1" x14ac:dyDescent="0.35">
      <c r="A2491" s="23"/>
    </row>
    <row r="2492" spans="1:1" x14ac:dyDescent="0.35">
      <c r="A2492" s="23"/>
    </row>
    <row r="2493" spans="1:1" x14ac:dyDescent="0.35">
      <c r="A2493" s="23"/>
    </row>
    <row r="2494" spans="1:1" x14ac:dyDescent="0.35">
      <c r="A2494" s="23"/>
    </row>
    <row r="2495" spans="1:1" x14ac:dyDescent="0.35">
      <c r="A2495" s="23"/>
    </row>
    <row r="2496" spans="1:1" x14ac:dyDescent="0.35">
      <c r="A2496" s="23"/>
    </row>
    <row r="2497" spans="1:1" x14ac:dyDescent="0.35">
      <c r="A2497" s="23"/>
    </row>
    <row r="2498" spans="1:1" x14ac:dyDescent="0.35">
      <c r="A2498" s="23"/>
    </row>
    <row r="2499" spans="1:1" x14ac:dyDescent="0.35">
      <c r="A2499" s="23"/>
    </row>
    <row r="2500" spans="1:1" x14ac:dyDescent="0.35">
      <c r="A2500" s="23"/>
    </row>
    <row r="2501" spans="1:1" x14ac:dyDescent="0.35">
      <c r="A2501" s="23"/>
    </row>
    <row r="2502" spans="1:1" x14ac:dyDescent="0.35">
      <c r="A2502" s="23"/>
    </row>
    <row r="2503" spans="1:1" x14ac:dyDescent="0.35">
      <c r="A2503" s="23"/>
    </row>
    <row r="2504" spans="1:1" x14ac:dyDescent="0.35">
      <c r="A2504" s="23"/>
    </row>
    <row r="2505" spans="1:1" x14ac:dyDescent="0.35">
      <c r="A2505" s="23"/>
    </row>
    <row r="2506" spans="1:1" x14ac:dyDescent="0.35">
      <c r="A2506" s="23"/>
    </row>
    <row r="2507" spans="1:1" x14ac:dyDescent="0.35">
      <c r="A2507" s="23"/>
    </row>
    <row r="2508" spans="1:1" x14ac:dyDescent="0.35">
      <c r="A2508" s="23"/>
    </row>
    <row r="2509" spans="1:1" x14ac:dyDescent="0.35">
      <c r="A2509" s="23"/>
    </row>
    <row r="2510" spans="1:1" x14ac:dyDescent="0.35">
      <c r="A2510" s="23"/>
    </row>
    <row r="2511" spans="1:1" x14ac:dyDescent="0.35">
      <c r="A2511" s="23"/>
    </row>
    <row r="2512" spans="1:1" x14ac:dyDescent="0.35">
      <c r="A2512" s="23"/>
    </row>
    <row r="2513" spans="1:1" x14ac:dyDescent="0.35">
      <c r="A2513" s="23"/>
    </row>
    <row r="2514" spans="1:1" x14ac:dyDescent="0.35">
      <c r="A2514" s="23"/>
    </row>
    <row r="2515" spans="1:1" x14ac:dyDescent="0.35">
      <c r="A2515" s="23"/>
    </row>
    <row r="2516" spans="1:1" x14ac:dyDescent="0.35">
      <c r="A2516" s="23"/>
    </row>
    <row r="2517" spans="1:1" x14ac:dyDescent="0.35">
      <c r="A2517" s="23"/>
    </row>
    <row r="2518" spans="1:1" x14ac:dyDescent="0.35">
      <c r="A2518" s="23"/>
    </row>
    <row r="2519" spans="1:1" x14ac:dyDescent="0.35">
      <c r="A2519" s="23"/>
    </row>
    <row r="2520" spans="1:1" x14ac:dyDescent="0.35">
      <c r="A2520" s="23"/>
    </row>
    <row r="2521" spans="1:1" x14ac:dyDescent="0.35">
      <c r="A2521" s="23"/>
    </row>
    <row r="2522" spans="1:1" x14ac:dyDescent="0.35">
      <c r="A2522" s="23"/>
    </row>
    <row r="2523" spans="1:1" x14ac:dyDescent="0.35">
      <c r="A2523" s="23"/>
    </row>
    <row r="2524" spans="1:1" x14ac:dyDescent="0.35">
      <c r="A2524" s="23"/>
    </row>
    <row r="2525" spans="1:1" x14ac:dyDescent="0.35">
      <c r="A2525" s="23"/>
    </row>
    <row r="2526" spans="1:1" x14ac:dyDescent="0.35">
      <c r="A2526" s="23"/>
    </row>
    <row r="2527" spans="1:1" x14ac:dyDescent="0.35">
      <c r="A2527" s="23"/>
    </row>
    <row r="2528" spans="1:1" x14ac:dyDescent="0.35">
      <c r="A2528" s="23"/>
    </row>
    <row r="2529" spans="1:1" x14ac:dyDescent="0.35">
      <c r="A2529" s="23"/>
    </row>
    <row r="2530" spans="1:1" x14ac:dyDescent="0.35">
      <c r="A2530" s="23"/>
    </row>
    <row r="2531" spans="1:1" x14ac:dyDescent="0.35">
      <c r="A2531" s="23"/>
    </row>
    <row r="2532" spans="1:1" x14ac:dyDescent="0.35">
      <c r="A2532" s="23"/>
    </row>
    <row r="2533" spans="1:1" x14ac:dyDescent="0.35">
      <c r="A2533" s="23"/>
    </row>
    <row r="2534" spans="1:1" x14ac:dyDescent="0.35">
      <c r="A2534" s="23"/>
    </row>
    <row r="2535" spans="1:1" x14ac:dyDescent="0.35">
      <c r="A2535" s="23"/>
    </row>
    <row r="2536" spans="1:1" x14ac:dyDescent="0.35">
      <c r="A2536" s="23"/>
    </row>
    <row r="2537" spans="1:1" x14ac:dyDescent="0.35">
      <c r="A2537" s="23"/>
    </row>
    <row r="2538" spans="1:1" x14ac:dyDescent="0.35">
      <c r="A2538" s="23"/>
    </row>
    <row r="2539" spans="1:1" x14ac:dyDescent="0.35">
      <c r="A2539" s="23"/>
    </row>
    <row r="2540" spans="1:1" x14ac:dyDescent="0.35">
      <c r="A2540" s="23"/>
    </row>
    <row r="2541" spans="1:1" x14ac:dyDescent="0.35">
      <c r="A2541" s="23"/>
    </row>
    <row r="2542" spans="1:1" x14ac:dyDescent="0.35">
      <c r="A2542" s="23"/>
    </row>
    <row r="2543" spans="1:1" x14ac:dyDescent="0.35">
      <c r="A2543" s="23"/>
    </row>
    <row r="2544" spans="1:1" x14ac:dyDescent="0.35">
      <c r="A2544" s="23"/>
    </row>
    <row r="2545" spans="1:1" x14ac:dyDescent="0.35">
      <c r="A2545" s="23"/>
    </row>
    <row r="2546" spans="1:1" x14ac:dyDescent="0.35">
      <c r="A2546" s="23"/>
    </row>
    <row r="2547" spans="1:1" x14ac:dyDescent="0.35">
      <c r="A2547" s="23"/>
    </row>
    <row r="2548" spans="1:1" x14ac:dyDescent="0.35">
      <c r="A2548" s="23"/>
    </row>
    <row r="2549" spans="1:1" x14ac:dyDescent="0.35">
      <c r="A2549" s="23"/>
    </row>
    <row r="2550" spans="1:1" x14ac:dyDescent="0.35">
      <c r="A2550" s="23"/>
    </row>
    <row r="2551" spans="1:1" x14ac:dyDescent="0.35">
      <c r="A2551" s="23"/>
    </row>
    <row r="2552" spans="1:1" x14ac:dyDescent="0.35">
      <c r="A2552" s="23"/>
    </row>
    <row r="2553" spans="1:1" x14ac:dyDescent="0.35">
      <c r="A2553" s="23"/>
    </row>
    <row r="2554" spans="1:1" x14ac:dyDescent="0.35">
      <c r="A2554" s="23"/>
    </row>
    <row r="2555" spans="1:1" x14ac:dyDescent="0.35">
      <c r="A2555" s="23"/>
    </row>
    <row r="2556" spans="1:1" x14ac:dyDescent="0.35">
      <c r="A2556" s="23"/>
    </row>
    <row r="2557" spans="1:1" x14ac:dyDescent="0.35">
      <c r="A2557" s="23"/>
    </row>
    <row r="2558" spans="1:1" x14ac:dyDescent="0.35">
      <c r="A2558" s="23"/>
    </row>
    <row r="2559" spans="1:1" x14ac:dyDescent="0.35">
      <c r="A2559" s="23"/>
    </row>
    <row r="2560" spans="1:1" x14ac:dyDescent="0.35">
      <c r="A2560" s="23"/>
    </row>
    <row r="2561" spans="1:1" x14ac:dyDescent="0.35">
      <c r="A2561" s="23"/>
    </row>
    <row r="2562" spans="1:1" x14ac:dyDescent="0.35">
      <c r="A2562" s="23"/>
    </row>
    <row r="2563" spans="1:1" x14ac:dyDescent="0.35">
      <c r="A2563" s="23"/>
    </row>
    <row r="2564" spans="1:1" x14ac:dyDescent="0.35">
      <c r="A2564" s="23"/>
    </row>
    <row r="2565" spans="1:1" x14ac:dyDescent="0.35">
      <c r="A2565" s="23"/>
    </row>
    <row r="2566" spans="1:1" x14ac:dyDescent="0.35">
      <c r="A2566" s="23"/>
    </row>
    <row r="2567" spans="1:1" x14ac:dyDescent="0.35">
      <c r="A2567" s="23"/>
    </row>
    <row r="2568" spans="1:1" x14ac:dyDescent="0.35">
      <c r="A2568" s="23"/>
    </row>
    <row r="2569" spans="1:1" x14ac:dyDescent="0.35">
      <c r="A2569" s="23"/>
    </row>
    <row r="2570" spans="1:1" x14ac:dyDescent="0.35">
      <c r="A2570" s="23"/>
    </row>
    <row r="2571" spans="1:1" x14ac:dyDescent="0.35">
      <c r="A2571" s="23"/>
    </row>
    <row r="2572" spans="1:1" x14ac:dyDescent="0.35">
      <c r="A2572" s="23"/>
    </row>
    <row r="2573" spans="1:1" x14ac:dyDescent="0.35">
      <c r="A2573" s="23"/>
    </row>
    <row r="2574" spans="1:1" x14ac:dyDescent="0.35">
      <c r="A2574" s="23"/>
    </row>
    <row r="2575" spans="1:1" x14ac:dyDescent="0.35">
      <c r="A2575" s="23"/>
    </row>
    <row r="2576" spans="1:1" x14ac:dyDescent="0.35">
      <c r="A2576" s="23"/>
    </row>
    <row r="2577" spans="1:1" x14ac:dyDescent="0.35">
      <c r="A2577" s="23"/>
    </row>
    <row r="2578" spans="1:1" x14ac:dyDescent="0.35">
      <c r="A2578" s="23"/>
    </row>
    <row r="2579" spans="1:1" x14ac:dyDescent="0.35">
      <c r="A2579" s="23"/>
    </row>
    <row r="2580" spans="1:1" x14ac:dyDescent="0.35">
      <c r="A2580" s="23"/>
    </row>
    <row r="2581" spans="1:1" x14ac:dyDescent="0.35">
      <c r="A2581" s="23"/>
    </row>
    <row r="2582" spans="1:1" x14ac:dyDescent="0.35">
      <c r="A2582" s="23"/>
    </row>
    <row r="2583" spans="1:1" x14ac:dyDescent="0.35">
      <c r="A2583" s="23"/>
    </row>
    <row r="2584" spans="1:1" x14ac:dyDescent="0.35">
      <c r="A2584" s="23"/>
    </row>
    <row r="2585" spans="1:1" x14ac:dyDescent="0.35">
      <c r="A2585" s="23"/>
    </row>
    <row r="2586" spans="1:1" x14ac:dyDescent="0.35">
      <c r="A2586" s="23"/>
    </row>
    <row r="2587" spans="1:1" x14ac:dyDescent="0.35">
      <c r="A2587" s="23"/>
    </row>
    <row r="2588" spans="1:1" x14ac:dyDescent="0.35">
      <c r="A2588" s="23"/>
    </row>
    <row r="2589" spans="1:1" x14ac:dyDescent="0.35">
      <c r="A2589" s="23"/>
    </row>
    <row r="2590" spans="1:1" x14ac:dyDescent="0.35">
      <c r="A2590" s="23"/>
    </row>
    <row r="2591" spans="1:1" x14ac:dyDescent="0.35">
      <c r="A2591" s="23"/>
    </row>
    <row r="2592" spans="1:1" x14ac:dyDescent="0.35">
      <c r="A2592" s="23"/>
    </row>
    <row r="2593" spans="1:1" x14ac:dyDescent="0.35">
      <c r="A2593" s="23"/>
    </row>
    <row r="2594" spans="1:1" x14ac:dyDescent="0.35">
      <c r="A2594" s="23"/>
    </row>
    <row r="2595" spans="1:1" x14ac:dyDescent="0.35">
      <c r="A2595" s="23"/>
    </row>
    <row r="2596" spans="1:1" x14ac:dyDescent="0.35">
      <c r="A2596" s="23"/>
    </row>
    <row r="2597" spans="1:1" x14ac:dyDescent="0.35">
      <c r="A2597" s="23"/>
    </row>
    <row r="2598" spans="1:1" x14ac:dyDescent="0.35">
      <c r="A2598" s="23"/>
    </row>
    <row r="2599" spans="1:1" x14ac:dyDescent="0.35">
      <c r="A2599" s="23"/>
    </row>
    <row r="2600" spans="1:1" x14ac:dyDescent="0.35">
      <c r="A2600" s="23"/>
    </row>
    <row r="2601" spans="1:1" x14ac:dyDescent="0.35">
      <c r="A2601" s="23"/>
    </row>
    <row r="2602" spans="1:1" x14ac:dyDescent="0.35">
      <c r="A2602" s="23"/>
    </row>
    <row r="2603" spans="1:1" x14ac:dyDescent="0.35">
      <c r="A2603" s="23"/>
    </row>
    <row r="2604" spans="1:1" x14ac:dyDescent="0.35">
      <c r="A2604" s="23"/>
    </row>
    <row r="2605" spans="1:1" x14ac:dyDescent="0.35">
      <c r="A2605" s="23"/>
    </row>
    <row r="2606" spans="1:1" x14ac:dyDescent="0.35">
      <c r="A2606" s="23"/>
    </row>
    <row r="2607" spans="1:1" x14ac:dyDescent="0.35">
      <c r="A2607" s="23"/>
    </row>
    <row r="2608" spans="1:1" x14ac:dyDescent="0.35">
      <c r="A2608" s="23"/>
    </row>
    <row r="2609" spans="1:1" x14ac:dyDescent="0.35">
      <c r="A2609" s="23"/>
    </row>
    <row r="2610" spans="1:1" x14ac:dyDescent="0.35">
      <c r="A2610" s="23"/>
    </row>
    <row r="2611" spans="1:1" x14ac:dyDescent="0.35">
      <c r="A2611" s="23"/>
    </row>
    <row r="2612" spans="1:1" x14ac:dyDescent="0.35">
      <c r="A2612" s="23"/>
    </row>
    <row r="2613" spans="1:1" x14ac:dyDescent="0.35">
      <c r="A2613" s="23"/>
    </row>
    <row r="2614" spans="1:1" x14ac:dyDescent="0.35">
      <c r="A2614" s="23"/>
    </row>
    <row r="2615" spans="1:1" x14ac:dyDescent="0.35">
      <c r="A2615" s="23"/>
    </row>
    <row r="2616" spans="1:1" x14ac:dyDescent="0.35">
      <c r="A2616" s="23"/>
    </row>
    <row r="2617" spans="1:1" x14ac:dyDescent="0.35">
      <c r="A2617" s="23"/>
    </row>
    <row r="2618" spans="1:1" x14ac:dyDescent="0.35">
      <c r="A2618" s="23"/>
    </row>
    <row r="2619" spans="1:1" x14ac:dyDescent="0.35">
      <c r="A2619" s="23"/>
    </row>
    <row r="2620" spans="1:1" x14ac:dyDescent="0.35">
      <c r="A2620" s="23"/>
    </row>
    <row r="2621" spans="1:1" x14ac:dyDescent="0.35">
      <c r="A2621" s="23"/>
    </row>
    <row r="2622" spans="1:1" x14ac:dyDescent="0.35">
      <c r="A2622" s="23"/>
    </row>
    <row r="2623" spans="1:1" x14ac:dyDescent="0.35">
      <c r="A2623" s="23"/>
    </row>
    <row r="2624" spans="1:1" x14ac:dyDescent="0.35">
      <c r="A2624" s="23"/>
    </row>
    <row r="2625" spans="1:1" x14ac:dyDescent="0.35">
      <c r="A2625" s="23"/>
    </row>
    <row r="2626" spans="1:1" x14ac:dyDescent="0.35">
      <c r="A2626" s="23"/>
    </row>
    <row r="2627" spans="1:1" x14ac:dyDescent="0.35">
      <c r="A2627" s="23"/>
    </row>
    <row r="2628" spans="1:1" x14ac:dyDescent="0.35">
      <c r="A2628" s="23"/>
    </row>
    <row r="2629" spans="1:1" x14ac:dyDescent="0.35">
      <c r="A2629" s="23"/>
    </row>
    <row r="2630" spans="1:1" x14ac:dyDescent="0.35">
      <c r="A2630" s="23"/>
    </row>
    <row r="2631" spans="1:1" x14ac:dyDescent="0.35">
      <c r="A2631" s="23"/>
    </row>
    <row r="2632" spans="1:1" x14ac:dyDescent="0.35">
      <c r="A2632" s="23"/>
    </row>
    <row r="2633" spans="1:1" x14ac:dyDescent="0.35">
      <c r="A2633" s="23"/>
    </row>
    <row r="2634" spans="1:1" x14ac:dyDescent="0.35">
      <c r="A2634" s="23"/>
    </row>
    <row r="2635" spans="1:1" x14ac:dyDescent="0.35">
      <c r="A2635" s="23"/>
    </row>
    <row r="2636" spans="1:1" x14ac:dyDescent="0.35">
      <c r="A2636" s="23"/>
    </row>
    <row r="2637" spans="1:1" x14ac:dyDescent="0.35">
      <c r="A2637" s="23"/>
    </row>
    <row r="2638" spans="1:1" x14ac:dyDescent="0.35">
      <c r="A2638" s="23"/>
    </row>
    <row r="2639" spans="1:1" x14ac:dyDescent="0.35">
      <c r="A2639" s="23"/>
    </row>
    <row r="2640" spans="1:1" x14ac:dyDescent="0.35">
      <c r="A2640" s="23"/>
    </row>
    <row r="2641" spans="1:1" x14ac:dyDescent="0.35">
      <c r="A2641" s="23"/>
    </row>
    <row r="2642" spans="1:1" x14ac:dyDescent="0.35">
      <c r="A2642" s="23"/>
    </row>
    <row r="2643" spans="1:1" x14ac:dyDescent="0.35">
      <c r="A2643" s="23"/>
    </row>
    <row r="2644" spans="1:1" x14ac:dyDescent="0.35">
      <c r="A2644" s="23"/>
    </row>
    <row r="2645" spans="1:1" x14ac:dyDescent="0.35">
      <c r="A2645" s="23"/>
    </row>
    <row r="2646" spans="1:1" x14ac:dyDescent="0.35">
      <c r="A2646" s="23"/>
    </row>
    <row r="2647" spans="1:1" x14ac:dyDescent="0.35">
      <c r="A2647" s="23"/>
    </row>
    <row r="2648" spans="1:1" x14ac:dyDescent="0.35">
      <c r="A2648" s="23"/>
    </row>
    <row r="2649" spans="1:1" x14ac:dyDescent="0.35">
      <c r="A2649" s="23"/>
    </row>
    <row r="2650" spans="1:1" x14ac:dyDescent="0.35">
      <c r="A2650" s="23"/>
    </row>
    <row r="2651" spans="1:1" x14ac:dyDescent="0.35">
      <c r="A2651" s="23"/>
    </row>
    <row r="2652" spans="1:1" x14ac:dyDescent="0.35">
      <c r="A2652" s="23"/>
    </row>
    <row r="2653" spans="1:1" x14ac:dyDescent="0.35">
      <c r="A2653" s="23"/>
    </row>
    <row r="2654" spans="1:1" x14ac:dyDescent="0.35">
      <c r="A2654" s="23"/>
    </row>
    <row r="2655" spans="1:1" x14ac:dyDescent="0.35">
      <c r="A2655" s="23"/>
    </row>
    <row r="2656" spans="1:1" x14ac:dyDescent="0.35">
      <c r="A2656" s="23"/>
    </row>
    <row r="2657" spans="1:1" x14ac:dyDescent="0.35">
      <c r="A2657" s="23"/>
    </row>
    <row r="2658" spans="1:1" x14ac:dyDescent="0.35">
      <c r="A2658" s="23"/>
    </row>
    <row r="2659" spans="1:1" x14ac:dyDescent="0.35">
      <c r="A2659" s="23"/>
    </row>
    <row r="2660" spans="1:1" x14ac:dyDescent="0.35">
      <c r="A2660" s="23"/>
    </row>
    <row r="2661" spans="1:1" x14ac:dyDescent="0.35">
      <c r="A2661" s="23"/>
    </row>
    <row r="2662" spans="1:1" x14ac:dyDescent="0.35">
      <c r="A2662" s="23"/>
    </row>
    <row r="2663" spans="1:1" x14ac:dyDescent="0.35">
      <c r="A2663" s="23"/>
    </row>
    <row r="2664" spans="1:1" x14ac:dyDescent="0.35">
      <c r="A2664" s="23"/>
    </row>
    <row r="2665" spans="1:1" x14ac:dyDescent="0.35">
      <c r="A2665" s="23"/>
    </row>
    <row r="2666" spans="1:1" x14ac:dyDescent="0.35">
      <c r="A2666" s="23"/>
    </row>
    <row r="2667" spans="1:1" x14ac:dyDescent="0.35">
      <c r="A2667" s="23"/>
    </row>
    <row r="2668" spans="1:1" x14ac:dyDescent="0.35">
      <c r="A2668" s="23"/>
    </row>
    <row r="2669" spans="1:1" x14ac:dyDescent="0.35">
      <c r="A2669" s="23"/>
    </row>
    <row r="2670" spans="1:1" x14ac:dyDescent="0.35">
      <c r="A2670" s="23"/>
    </row>
    <row r="2671" spans="1:1" x14ac:dyDescent="0.35">
      <c r="A2671" s="23"/>
    </row>
    <row r="2672" spans="1:1" x14ac:dyDescent="0.35">
      <c r="A2672" s="23"/>
    </row>
    <row r="2673" spans="1:1" x14ac:dyDescent="0.35">
      <c r="A2673" s="23"/>
    </row>
    <row r="2674" spans="1:1" x14ac:dyDescent="0.35">
      <c r="A2674" s="23"/>
    </row>
    <row r="2675" spans="1:1" x14ac:dyDescent="0.35">
      <c r="A2675" s="23"/>
    </row>
    <row r="2676" spans="1:1" x14ac:dyDescent="0.35">
      <c r="A2676" s="23"/>
    </row>
    <row r="2677" spans="1:1" x14ac:dyDescent="0.35">
      <c r="A2677" s="23"/>
    </row>
    <row r="2678" spans="1:1" x14ac:dyDescent="0.35">
      <c r="A2678" s="23"/>
    </row>
    <row r="2679" spans="1:1" x14ac:dyDescent="0.35">
      <c r="A2679" s="23"/>
    </row>
    <row r="2680" spans="1:1" x14ac:dyDescent="0.35">
      <c r="A2680" s="23"/>
    </row>
    <row r="2681" spans="1:1" x14ac:dyDescent="0.35">
      <c r="A2681" s="23"/>
    </row>
    <row r="2682" spans="1:1" x14ac:dyDescent="0.35">
      <c r="A2682" s="23"/>
    </row>
    <row r="2683" spans="1:1" x14ac:dyDescent="0.35">
      <c r="A2683" s="23"/>
    </row>
    <row r="2684" spans="1:1" x14ac:dyDescent="0.35">
      <c r="A2684" s="23"/>
    </row>
    <row r="2685" spans="1:1" x14ac:dyDescent="0.35">
      <c r="A2685" s="23"/>
    </row>
    <row r="2686" spans="1:1" x14ac:dyDescent="0.35">
      <c r="A2686" s="23"/>
    </row>
    <row r="2687" spans="1:1" x14ac:dyDescent="0.35">
      <c r="A2687" s="23"/>
    </row>
    <row r="2688" spans="1:1" x14ac:dyDescent="0.35">
      <c r="A2688" s="23"/>
    </row>
    <row r="2689" spans="1:1" x14ac:dyDescent="0.35">
      <c r="A2689" s="23"/>
    </row>
    <row r="2690" spans="1:1" x14ac:dyDescent="0.35">
      <c r="A2690" s="23"/>
    </row>
    <row r="2691" spans="1:1" x14ac:dyDescent="0.35">
      <c r="A2691" s="23"/>
    </row>
    <row r="2692" spans="1:1" x14ac:dyDescent="0.35">
      <c r="A2692" s="23"/>
    </row>
    <row r="2693" spans="1:1" x14ac:dyDescent="0.35">
      <c r="A2693" s="23"/>
    </row>
    <row r="2694" spans="1:1" x14ac:dyDescent="0.35">
      <c r="A2694" s="23"/>
    </row>
    <row r="2695" spans="1:1" x14ac:dyDescent="0.35">
      <c r="A2695" s="23"/>
    </row>
    <row r="2696" spans="1:1" x14ac:dyDescent="0.35">
      <c r="A2696" s="23"/>
    </row>
    <row r="2697" spans="1:1" x14ac:dyDescent="0.35">
      <c r="A2697" s="23"/>
    </row>
    <row r="2698" spans="1:1" x14ac:dyDescent="0.35">
      <c r="A2698" s="23"/>
    </row>
    <row r="2699" spans="1:1" x14ac:dyDescent="0.35">
      <c r="A2699" s="23"/>
    </row>
    <row r="2700" spans="1:1" x14ac:dyDescent="0.35">
      <c r="A2700" s="23"/>
    </row>
    <row r="2701" spans="1:1" x14ac:dyDescent="0.35">
      <c r="A2701" s="23"/>
    </row>
    <row r="2702" spans="1:1" x14ac:dyDescent="0.35">
      <c r="A2702" s="23"/>
    </row>
    <row r="2703" spans="1:1" x14ac:dyDescent="0.35">
      <c r="A2703" s="23"/>
    </row>
    <row r="2704" spans="1:1" x14ac:dyDescent="0.35">
      <c r="A2704" s="23"/>
    </row>
    <row r="2705" spans="1:1" x14ac:dyDescent="0.35">
      <c r="A2705" s="23"/>
    </row>
    <row r="2706" spans="1:1" x14ac:dyDescent="0.35">
      <c r="A2706" s="23"/>
    </row>
    <row r="2707" spans="1:1" x14ac:dyDescent="0.35">
      <c r="A2707" s="23"/>
    </row>
    <row r="2708" spans="1:1" x14ac:dyDescent="0.35">
      <c r="A2708" s="23"/>
    </row>
    <row r="2709" spans="1:1" x14ac:dyDescent="0.35">
      <c r="A2709" s="23"/>
    </row>
    <row r="2710" spans="1:1" x14ac:dyDescent="0.35">
      <c r="A2710" s="23"/>
    </row>
    <row r="2711" spans="1:1" x14ac:dyDescent="0.35">
      <c r="A2711" s="23"/>
    </row>
    <row r="2712" spans="1:1" x14ac:dyDescent="0.35">
      <c r="A2712" s="23"/>
    </row>
    <row r="2713" spans="1:1" x14ac:dyDescent="0.35">
      <c r="A2713" s="23"/>
    </row>
    <row r="2714" spans="1:1" x14ac:dyDescent="0.35">
      <c r="A2714" s="23"/>
    </row>
    <row r="2715" spans="1:1" x14ac:dyDescent="0.35">
      <c r="A2715" s="23"/>
    </row>
    <row r="2716" spans="1:1" x14ac:dyDescent="0.35">
      <c r="A2716" s="23"/>
    </row>
    <row r="2717" spans="1:1" x14ac:dyDescent="0.35">
      <c r="A2717" s="23"/>
    </row>
    <row r="2718" spans="1:1" x14ac:dyDescent="0.35">
      <c r="A2718" s="23"/>
    </row>
    <row r="2719" spans="1:1" x14ac:dyDescent="0.35">
      <c r="A2719" s="23"/>
    </row>
    <row r="2720" spans="1:1" x14ac:dyDescent="0.35">
      <c r="A2720" s="23"/>
    </row>
    <row r="2721" spans="1:1" x14ac:dyDescent="0.35">
      <c r="A2721" s="23"/>
    </row>
    <row r="2722" spans="1:1" x14ac:dyDescent="0.35">
      <c r="A2722" s="23"/>
    </row>
    <row r="2723" spans="1:1" x14ac:dyDescent="0.35">
      <c r="A2723" s="23"/>
    </row>
    <row r="2724" spans="1:1" x14ac:dyDescent="0.35">
      <c r="A2724" s="23"/>
    </row>
    <row r="2725" spans="1:1" x14ac:dyDescent="0.35">
      <c r="A2725" s="23"/>
    </row>
    <row r="2726" spans="1:1" x14ac:dyDescent="0.35">
      <c r="A2726" s="23"/>
    </row>
    <row r="2727" spans="1:1" x14ac:dyDescent="0.35">
      <c r="A2727" s="23"/>
    </row>
    <row r="2728" spans="1:1" x14ac:dyDescent="0.35">
      <c r="A2728" s="23"/>
    </row>
    <row r="2729" spans="1:1" x14ac:dyDescent="0.35">
      <c r="A2729" s="23"/>
    </row>
    <row r="2730" spans="1:1" x14ac:dyDescent="0.35">
      <c r="A2730" s="23"/>
    </row>
    <row r="2731" spans="1:1" x14ac:dyDescent="0.35">
      <c r="A2731" s="23"/>
    </row>
    <row r="2732" spans="1:1" x14ac:dyDescent="0.35">
      <c r="A2732" s="23"/>
    </row>
    <row r="2733" spans="1:1" x14ac:dyDescent="0.35">
      <c r="A2733" s="23"/>
    </row>
    <row r="2734" spans="1:1" x14ac:dyDescent="0.35">
      <c r="A2734" s="23"/>
    </row>
    <row r="2735" spans="1:1" x14ac:dyDescent="0.35">
      <c r="A2735" s="23"/>
    </row>
    <row r="2736" spans="1:1" x14ac:dyDescent="0.35">
      <c r="A2736" s="23"/>
    </row>
    <row r="2737" spans="1:1" x14ac:dyDescent="0.35">
      <c r="A2737" s="23"/>
    </row>
    <row r="2738" spans="1:1" x14ac:dyDescent="0.35">
      <c r="A2738" s="23"/>
    </row>
    <row r="2739" spans="1:1" x14ac:dyDescent="0.35">
      <c r="A2739" s="23"/>
    </row>
    <row r="2740" spans="1:1" x14ac:dyDescent="0.35">
      <c r="A2740" s="23"/>
    </row>
    <row r="2741" spans="1:1" x14ac:dyDescent="0.35">
      <c r="A2741" s="23"/>
    </row>
    <row r="2742" spans="1:1" x14ac:dyDescent="0.35">
      <c r="A2742" s="23"/>
    </row>
    <row r="2743" spans="1:1" x14ac:dyDescent="0.35">
      <c r="A2743" s="23"/>
    </row>
    <row r="2744" spans="1:1" x14ac:dyDescent="0.35">
      <c r="A2744" s="23"/>
    </row>
    <row r="2745" spans="1:1" x14ac:dyDescent="0.35">
      <c r="A2745" s="23"/>
    </row>
    <row r="2746" spans="1:1" x14ac:dyDescent="0.35">
      <c r="A2746" s="23"/>
    </row>
    <row r="2747" spans="1:1" x14ac:dyDescent="0.35">
      <c r="A2747" s="23"/>
    </row>
    <row r="2748" spans="1:1" x14ac:dyDescent="0.35">
      <c r="A2748" s="23"/>
    </row>
    <row r="2749" spans="1:1" x14ac:dyDescent="0.35">
      <c r="A2749" s="23"/>
    </row>
    <row r="2750" spans="1:1" x14ac:dyDescent="0.35">
      <c r="A2750" s="23"/>
    </row>
    <row r="2751" spans="1:1" x14ac:dyDescent="0.35">
      <c r="A2751" s="23"/>
    </row>
    <row r="2752" spans="1:1" x14ac:dyDescent="0.35">
      <c r="A2752" s="23"/>
    </row>
    <row r="2753" spans="1:1" x14ac:dyDescent="0.35">
      <c r="A2753" s="23"/>
    </row>
    <row r="2754" spans="1:1" x14ac:dyDescent="0.35">
      <c r="A2754" s="23"/>
    </row>
    <row r="2755" spans="1:1" x14ac:dyDescent="0.35">
      <c r="A2755" s="23"/>
    </row>
    <row r="2756" spans="1:1" x14ac:dyDescent="0.35">
      <c r="A2756" s="23"/>
    </row>
    <row r="2757" spans="1:1" x14ac:dyDescent="0.35">
      <c r="A2757" s="23"/>
    </row>
    <row r="2758" spans="1:1" x14ac:dyDescent="0.35">
      <c r="A2758" s="23"/>
    </row>
    <row r="2759" spans="1:1" x14ac:dyDescent="0.35">
      <c r="A2759" s="23"/>
    </row>
    <row r="2760" spans="1:1" x14ac:dyDescent="0.35">
      <c r="A2760" s="23"/>
    </row>
    <row r="2761" spans="1:1" x14ac:dyDescent="0.35">
      <c r="A2761" s="23"/>
    </row>
    <row r="2762" spans="1:1" x14ac:dyDescent="0.35">
      <c r="A2762" s="23"/>
    </row>
    <row r="2763" spans="1:1" x14ac:dyDescent="0.35">
      <c r="A2763" s="23"/>
    </row>
    <row r="2764" spans="1:1" x14ac:dyDescent="0.35">
      <c r="A2764" s="23"/>
    </row>
    <row r="2765" spans="1:1" x14ac:dyDescent="0.35">
      <c r="A2765" s="23"/>
    </row>
    <row r="2766" spans="1:1" x14ac:dyDescent="0.35">
      <c r="A2766" s="23"/>
    </row>
    <row r="2767" spans="1:1" x14ac:dyDescent="0.35">
      <c r="A2767" s="23"/>
    </row>
    <row r="2768" spans="1:1" x14ac:dyDescent="0.35">
      <c r="A2768" s="23"/>
    </row>
    <row r="2769" spans="1:1" x14ac:dyDescent="0.35">
      <c r="A2769" s="23"/>
    </row>
    <row r="2770" spans="1:1" x14ac:dyDescent="0.35">
      <c r="A2770" s="23"/>
    </row>
    <row r="2771" spans="1:1" x14ac:dyDescent="0.35">
      <c r="A2771" s="23"/>
    </row>
    <row r="2772" spans="1:1" x14ac:dyDescent="0.35">
      <c r="A2772" s="23"/>
    </row>
    <row r="2773" spans="1:1" x14ac:dyDescent="0.35">
      <c r="A2773" s="23"/>
    </row>
    <row r="2774" spans="1:1" x14ac:dyDescent="0.35">
      <c r="A2774" s="23"/>
    </row>
    <row r="2775" spans="1:1" x14ac:dyDescent="0.35">
      <c r="A2775" s="23"/>
    </row>
    <row r="2776" spans="1:1" x14ac:dyDescent="0.35">
      <c r="A2776" s="23"/>
    </row>
    <row r="2777" spans="1:1" x14ac:dyDescent="0.35">
      <c r="A2777" s="23"/>
    </row>
    <row r="2778" spans="1:1" x14ac:dyDescent="0.35">
      <c r="A2778" s="23"/>
    </row>
    <row r="2779" spans="1:1" x14ac:dyDescent="0.35">
      <c r="A2779" s="23"/>
    </row>
    <row r="2780" spans="1:1" x14ac:dyDescent="0.35">
      <c r="A2780" s="23"/>
    </row>
    <row r="2781" spans="1:1" x14ac:dyDescent="0.35">
      <c r="A2781" s="23"/>
    </row>
    <row r="2782" spans="1:1" x14ac:dyDescent="0.35">
      <c r="A2782" s="23"/>
    </row>
    <row r="2783" spans="1:1" x14ac:dyDescent="0.35">
      <c r="A2783" s="23"/>
    </row>
    <row r="2784" spans="1:1" x14ac:dyDescent="0.35">
      <c r="A2784" s="23"/>
    </row>
    <row r="2785" spans="1:1" x14ac:dyDescent="0.35">
      <c r="A2785" s="23"/>
    </row>
    <row r="2786" spans="1:1" x14ac:dyDescent="0.35">
      <c r="A2786" s="23"/>
    </row>
    <row r="2787" spans="1:1" x14ac:dyDescent="0.35">
      <c r="A2787" s="23"/>
    </row>
    <row r="2788" spans="1:1" x14ac:dyDescent="0.35">
      <c r="A2788" s="23"/>
    </row>
    <row r="2789" spans="1:1" x14ac:dyDescent="0.35">
      <c r="A2789" s="23"/>
    </row>
    <row r="2790" spans="1:1" x14ac:dyDescent="0.35">
      <c r="A2790" s="23"/>
    </row>
    <row r="2791" spans="1:1" x14ac:dyDescent="0.35">
      <c r="A2791" s="23"/>
    </row>
    <row r="2792" spans="1:1" x14ac:dyDescent="0.35">
      <c r="A2792" s="23"/>
    </row>
    <row r="2793" spans="1:1" x14ac:dyDescent="0.35">
      <c r="A2793" s="23"/>
    </row>
    <row r="2794" spans="1:1" x14ac:dyDescent="0.35">
      <c r="A2794" s="23"/>
    </row>
    <row r="2795" spans="1:1" x14ac:dyDescent="0.35">
      <c r="A2795" s="23"/>
    </row>
    <row r="2796" spans="1:1" x14ac:dyDescent="0.35">
      <c r="A2796" s="23"/>
    </row>
    <row r="2797" spans="1:1" x14ac:dyDescent="0.35">
      <c r="A2797" s="23"/>
    </row>
    <row r="2798" spans="1:1" x14ac:dyDescent="0.35">
      <c r="A2798" s="23"/>
    </row>
    <row r="2799" spans="1:1" x14ac:dyDescent="0.35">
      <c r="A2799" s="23"/>
    </row>
    <row r="2800" spans="1:1" x14ac:dyDescent="0.35">
      <c r="A2800" s="23"/>
    </row>
    <row r="2801" spans="1:1" x14ac:dyDescent="0.35">
      <c r="A2801" s="23"/>
    </row>
    <row r="2802" spans="1:1" x14ac:dyDescent="0.35">
      <c r="A2802" s="23"/>
    </row>
    <row r="2803" spans="1:1" x14ac:dyDescent="0.35">
      <c r="A2803" s="23"/>
    </row>
    <row r="2804" spans="1:1" x14ac:dyDescent="0.35">
      <c r="A2804" s="23"/>
    </row>
    <row r="2805" spans="1:1" x14ac:dyDescent="0.35">
      <c r="A2805" s="23"/>
    </row>
    <row r="2806" spans="1:1" x14ac:dyDescent="0.35">
      <c r="A2806" s="23"/>
    </row>
    <row r="2807" spans="1:1" x14ac:dyDescent="0.35">
      <c r="A2807" s="23"/>
    </row>
    <row r="2808" spans="1:1" x14ac:dyDescent="0.35">
      <c r="A2808" s="23"/>
    </row>
    <row r="2809" spans="1:1" x14ac:dyDescent="0.35">
      <c r="A2809" s="23"/>
    </row>
    <row r="2810" spans="1:1" x14ac:dyDescent="0.35">
      <c r="A2810" s="23"/>
    </row>
    <row r="2811" spans="1:1" x14ac:dyDescent="0.35">
      <c r="A2811" s="23"/>
    </row>
    <row r="2812" spans="1:1" x14ac:dyDescent="0.35">
      <c r="A2812" s="23"/>
    </row>
    <row r="2813" spans="1:1" x14ac:dyDescent="0.35">
      <c r="A2813" s="23"/>
    </row>
    <row r="2814" spans="1:1" x14ac:dyDescent="0.35">
      <c r="A2814" s="23"/>
    </row>
    <row r="2815" spans="1:1" x14ac:dyDescent="0.35">
      <c r="A2815" s="23"/>
    </row>
    <row r="2816" spans="1:1" x14ac:dyDescent="0.35">
      <c r="A2816" s="23"/>
    </row>
    <row r="2817" spans="1:1" x14ac:dyDescent="0.35">
      <c r="A2817" s="23"/>
    </row>
    <row r="2818" spans="1:1" x14ac:dyDescent="0.35">
      <c r="A2818" s="23"/>
    </row>
    <row r="2819" spans="1:1" x14ac:dyDescent="0.35">
      <c r="A2819" s="23"/>
    </row>
    <row r="2820" spans="1:1" x14ac:dyDescent="0.35">
      <c r="A2820" s="23"/>
    </row>
    <row r="2821" spans="1:1" x14ac:dyDescent="0.35">
      <c r="A2821" s="23"/>
    </row>
    <row r="2822" spans="1:1" x14ac:dyDescent="0.35">
      <c r="A2822" s="23"/>
    </row>
    <row r="2823" spans="1:1" x14ac:dyDescent="0.35">
      <c r="A2823" s="23"/>
    </row>
    <row r="2824" spans="1:1" x14ac:dyDescent="0.35">
      <c r="A2824" s="23"/>
    </row>
    <row r="2825" spans="1:1" x14ac:dyDescent="0.35">
      <c r="A2825" s="23"/>
    </row>
    <row r="2826" spans="1:1" x14ac:dyDescent="0.35">
      <c r="A2826" s="23"/>
    </row>
    <row r="2827" spans="1:1" x14ac:dyDescent="0.35">
      <c r="A2827" s="23"/>
    </row>
    <row r="2828" spans="1:1" x14ac:dyDescent="0.35">
      <c r="A2828" s="23"/>
    </row>
    <row r="2829" spans="1:1" x14ac:dyDescent="0.35">
      <c r="A2829" s="23"/>
    </row>
    <row r="2830" spans="1:1" x14ac:dyDescent="0.35">
      <c r="A2830" s="23"/>
    </row>
    <row r="2831" spans="1:1" x14ac:dyDescent="0.35">
      <c r="A2831" s="23"/>
    </row>
    <row r="2832" spans="1:1" x14ac:dyDescent="0.35">
      <c r="A2832" s="23"/>
    </row>
    <row r="2833" spans="1:1" x14ac:dyDescent="0.35">
      <c r="A2833" s="23"/>
    </row>
    <row r="2834" spans="1:1" x14ac:dyDescent="0.35">
      <c r="A2834" s="23"/>
    </row>
    <row r="2835" spans="1:1" x14ac:dyDescent="0.35">
      <c r="A2835" s="23"/>
    </row>
    <row r="2836" spans="1:1" x14ac:dyDescent="0.35">
      <c r="A2836" s="23"/>
    </row>
    <row r="2837" spans="1:1" x14ac:dyDescent="0.35">
      <c r="A2837" s="23"/>
    </row>
    <row r="2838" spans="1:1" x14ac:dyDescent="0.35">
      <c r="A2838" s="23"/>
    </row>
    <row r="2839" spans="1:1" x14ac:dyDescent="0.35">
      <c r="A2839" s="23"/>
    </row>
    <row r="2840" spans="1:1" x14ac:dyDescent="0.35">
      <c r="A2840" s="23"/>
    </row>
    <row r="2841" spans="1:1" x14ac:dyDescent="0.35">
      <c r="A2841" s="23"/>
    </row>
    <row r="2842" spans="1:1" x14ac:dyDescent="0.35">
      <c r="A2842" s="23"/>
    </row>
    <row r="2843" spans="1:1" x14ac:dyDescent="0.35">
      <c r="A2843" s="23"/>
    </row>
    <row r="2844" spans="1:1" x14ac:dyDescent="0.35">
      <c r="A2844" s="23"/>
    </row>
    <row r="2845" spans="1:1" x14ac:dyDescent="0.35">
      <c r="A2845" s="23"/>
    </row>
    <row r="2846" spans="1:1" x14ac:dyDescent="0.35">
      <c r="A2846" s="23"/>
    </row>
    <row r="2847" spans="1:1" x14ac:dyDescent="0.35">
      <c r="A2847" s="23"/>
    </row>
    <row r="2848" spans="1:1" x14ac:dyDescent="0.35">
      <c r="A2848" s="23"/>
    </row>
    <row r="2849" spans="1:1" x14ac:dyDescent="0.35">
      <c r="A2849" s="23"/>
    </row>
    <row r="2850" spans="1:1" x14ac:dyDescent="0.35">
      <c r="A2850" s="23"/>
    </row>
    <row r="2851" spans="1:1" x14ac:dyDescent="0.35">
      <c r="A2851" s="23"/>
    </row>
    <row r="2852" spans="1:1" x14ac:dyDescent="0.35">
      <c r="A2852" s="23"/>
    </row>
    <row r="2853" spans="1:1" x14ac:dyDescent="0.35">
      <c r="A2853" s="23"/>
    </row>
    <row r="2854" spans="1:1" x14ac:dyDescent="0.35">
      <c r="A2854" s="23"/>
    </row>
    <row r="2855" spans="1:1" x14ac:dyDescent="0.35">
      <c r="A2855" s="23"/>
    </row>
    <row r="2856" spans="1:1" x14ac:dyDescent="0.35">
      <c r="A2856" s="23"/>
    </row>
    <row r="2857" spans="1:1" x14ac:dyDescent="0.35">
      <c r="A2857" s="23"/>
    </row>
    <row r="2858" spans="1:1" x14ac:dyDescent="0.35">
      <c r="A2858" s="23"/>
    </row>
    <row r="2859" spans="1:1" x14ac:dyDescent="0.35">
      <c r="A2859" s="23"/>
    </row>
    <row r="2860" spans="1:1" x14ac:dyDescent="0.35">
      <c r="A2860" s="23"/>
    </row>
    <row r="2861" spans="1:1" x14ac:dyDescent="0.35">
      <c r="A2861" s="23"/>
    </row>
    <row r="2862" spans="1:1" x14ac:dyDescent="0.35">
      <c r="A2862" s="23"/>
    </row>
    <row r="2863" spans="1:1" x14ac:dyDescent="0.35">
      <c r="A2863" s="23"/>
    </row>
    <row r="2864" spans="1:1" x14ac:dyDescent="0.35">
      <c r="A2864" s="23"/>
    </row>
    <row r="2865" spans="1:1" x14ac:dyDescent="0.35">
      <c r="A2865" s="23"/>
    </row>
    <row r="2866" spans="1:1" x14ac:dyDescent="0.35">
      <c r="A2866" s="23"/>
    </row>
    <row r="2867" spans="1:1" x14ac:dyDescent="0.35">
      <c r="A2867" s="23"/>
    </row>
    <row r="2868" spans="1:1" x14ac:dyDescent="0.35">
      <c r="A2868" s="23"/>
    </row>
    <row r="2869" spans="1:1" x14ac:dyDescent="0.35">
      <c r="A2869" s="23"/>
    </row>
    <row r="2870" spans="1:1" x14ac:dyDescent="0.35">
      <c r="A2870" s="23"/>
    </row>
    <row r="2871" spans="1:1" x14ac:dyDescent="0.35">
      <c r="A2871" s="23"/>
    </row>
    <row r="2872" spans="1:1" x14ac:dyDescent="0.35">
      <c r="A2872" s="23"/>
    </row>
    <row r="2873" spans="1:1" x14ac:dyDescent="0.35">
      <c r="A2873" s="23"/>
    </row>
    <row r="2874" spans="1:1" x14ac:dyDescent="0.35">
      <c r="A2874" s="23"/>
    </row>
    <row r="2875" spans="1:1" x14ac:dyDescent="0.35">
      <c r="A2875" s="23"/>
    </row>
    <row r="2876" spans="1:1" x14ac:dyDescent="0.35">
      <c r="A2876" s="23"/>
    </row>
    <row r="2877" spans="1:1" x14ac:dyDescent="0.35">
      <c r="A2877" s="23"/>
    </row>
    <row r="2878" spans="1:1" x14ac:dyDescent="0.35">
      <c r="A2878" s="23"/>
    </row>
    <row r="2879" spans="1:1" x14ac:dyDescent="0.35">
      <c r="A2879" s="23"/>
    </row>
    <row r="2880" spans="1:1" x14ac:dyDescent="0.35">
      <c r="A2880" s="23"/>
    </row>
    <row r="2881" spans="1:1" x14ac:dyDescent="0.35">
      <c r="A2881" s="23"/>
    </row>
    <row r="2882" spans="1:1" x14ac:dyDescent="0.35">
      <c r="A2882" s="23"/>
    </row>
    <row r="2883" spans="1:1" x14ac:dyDescent="0.35">
      <c r="A2883" s="23"/>
    </row>
    <row r="2884" spans="1:1" x14ac:dyDescent="0.35">
      <c r="A2884" s="23"/>
    </row>
    <row r="2885" spans="1:1" x14ac:dyDescent="0.35">
      <c r="A2885" s="23"/>
    </row>
    <row r="2886" spans="1:1" x14ac:dyDescent="0.35">
      <c r="A2886" s="23"/>
    </row>
    <row r="2887" spans="1:1" x14ac:dyDescent="0.35">
      <c r="A2887" s="23"/>
    </row>
    <row r="2888" spans="1:1" x14ac:dyDescent="0.35">
      <c r="A2888" s="23"/>
    </row>
    <row r="2889" spans="1:1" x14ac:dyDescent="0.35">
      <c r="A2889" s="23"/>
    </row>
    <row r="2890" spans="1:1" x14ac:dyDescent="0.35">
      <c r="A2890" s="23"/>
    </row>
    <row r="2891" spans="1:1" x14ac:dyDescent="0.35">
      <c r="A2891" s="23"/>
    </row>
    <row r="2892" spans="1:1" x14ac:dyDescent="0.35">
      <c r="A2892" s="23"/>
    </row>
    <row r="2893" spans="1:1" x14ac:dyDescent="0.35">
      <c r="A2893" s="23"/>
    </row>
    <row r="2894" spans="1:1" x14ac:dyDescent="0.35">
      <c r="A2894" s="23"/>
    </row>
    <row r="2895" spans="1:1" x14ac:dyDescent="0.35">
      <c r="A2895" s="23"/>
    </row>
    <row r="2896" spans="1:1" x14ac:dyDescent="0.35">
      <c r="A2896" s="23"/>
    </row>
    <row r="2897" spans="1:1" x14ac:dyDescent="0.35">
      <c r="A2897" s="23"/>
    </row>
    <row r="2898" spans="1:1" x14ac:dyDescent="0.35">
      <c r="A2898" s="23"/>
    </row>
    <row r="2899" spans="1:1" x14ac:dyDescent="0.35">
      <c r="A2899" s="23"/>
    </row>
    <row r="2900" spans="1:1" x14ac:dyDescent="0.35">
      <c r="A2900" s="23"/>
    </row>
    <row r="2901" spans="1:1" x14ac:dyDescent="0.35">
      <c r="A2901" s="23"/>
    </row>
    <row r="2902" spans="1:1" x14ac:dyDescent="0.35">
      <c r="A2902" s="23"/>
    </row>
    <row r="2903" spans="1:1" x14ac:dyDescent="0.35">
      <c r="A2903" s="23"/>
    </row>
    <row r="2904" spans="1:1" x14ac:dyDescent="0.35">
      <c r="A2904" s="23"/>
    </row>
    <row r="2905" spans="1:1" x14ac:dyDescent="0.35">
      <c r="A2905" s="23"/>
    </row>
    <row r="2906" spans="1:1" x14ac:dyDescent="0.35">
      <c r="A2906" s="23"/>
    </row>
    <row r="2907" spans="1:1" x14ac:dyDescent="0.35">
      <c r="A2907" s="23"/>
    </row>
    <row r="2908" spans="1:1" x14ac:dyDescent="0.35">
      <c r="A2908" s="23"/>
    </row>
    <row r="2909" spans="1:1" x14ac:dyDescent="0.35">
      <c r="A2909" s="23"/>
    </row>
    <row r="2910" spans="1:1" x14ac:dyDescent="0.35">
      <c r="A2910" s="23"/>
    </row>
    <row r="2911" spans="1:1" x14ac:dyDescent="0.35">
      <c r="A2911" s="23"/>
    </row>
    <row r="2912" spans="1:1" x14ac:dyDescent="0.35">
      <c r="A2912" s="23"/>
    </row>
    <row r="2913" spans="1:1" x14ac:dyDescent="0.35">
      <c r="A2913" s="23"/>
    </row>
    <row r="2914" spans="1:1" x14ac:dyDescent="0.35">
      <c r="A2914" s="23"/>
    </row>
    <row r="2915" spans="1:1" x14ac:dyDescent="0.35">
      <c r="A2915" s="23"/>
    </row>
    <row r="2916" spans="1:1" x14ac:dyDescent="0.35">
      <c r="A2916" s="23"/>
    </row>
    <row r="2917" spans="1:1" x14ac:dyDescent="0.35">
      <c r="A2917" s="23"/>
    </row>
    <row r="2918" spans="1:1" x14ac:dyDescent="0.35">
      <c r="A2918" s="23"/>
    </row>
    <row r="2919" spans="1:1" x14ac:dyDescent="0.35">
      <c r="A2919" s="23"/>
    </row>
    <row r="2920" spans="1:1" x14ac:dyDescent="0.35">
      <c r="A2920" s="23"/>
    </row>
    <row r="2921" spans="1:1" x14ac:dyDescent="0.35">
      <c r="A2921" s="23"/>
    </row>
    <row r="2922" spans="1:1" x14ac:dyDescent="0.35">
      <c r="A2922" s="23"/>
    </row>
    <row r="2923" spans="1:1" x14ac:dyDescent="0.35">
      <c r="A2923" s="23"/>
    </row>
    <row r="2924" spans="1:1" x14ac:dyDescent="0.35">
      <c r="A2924" s="23"/>
    </row>
    <row r="2925" spans="1:1" x14ac:dyDescent="0.35">
      <c r="A2925" s="23"/>
    </row>
    <row r="2926" spans="1:1" x14ac:dyDescent="0.35">
      <c r="A2926" s="23"/>
    </row>
    <row r="2927" spans="1:1" x14ac:dyDescent="0.35">
      <c r="A2927" s="23"/>
    </row>
    <row r="2928" spans="1:1" x14ac:dyDescent="0.35">
      <c r="A2928" s="23"/>
    </row>
    <row r="2929" spans="1:1" x14ac:dyDescent="0.35">
      <c r="A2929" s="23"/>
    </row>
    <row r="2930" spans="1:1" x14ac:dyDescent="0.35">
      <c r="A2930" s="23"/>
    </row>
    <row r="2931" spans="1:1" x14ac:dyDescent="0.35">
      <c r="A2931" s="23"/>
    </row>
    <row r="2932" spans="1:1" x14ac:dyDescent="0.35">
      <c r="A2932" s="23"/>
    </row>
    <row r="2933" spans="1:1" x14ac:dyDescent="0.35">
      <c r="A2933" s="23"/>
    </row>
    <row r="2934" spans="1:1" x14ac:dyDescent="0.35">
      <c r="A2934" s="23"/>
    </row>
    <row r="2935" spans="1:1" x14ac:dyDescent="0.35">
      <c r="A2935" s="23"/>
    </row>
    <row r="2936" spans="1:1" x14ac:dyDescent="0.35">
      <c r="A2936" s="23"/>
    </row>
    <row r="2937" spans="1:1" x14ac:dyDescent="0.35">
      <c r="A2937" s="23"/>
    </row>
    <row r="2938" spans="1:1" x14ac:dyDescent="0.35">
      <c r="A2938" s="23"/>
    </row>
    <row r="2939" spans="1:1" x14ac:dyDescent="0.35">
      <c r="A2939" s="23"/>
    </row>
    <row r="2940" spans="1:1" x14ac:dyDescent="0.35">
      <c r="A2940" s="23"/>
    </row>
    <row r="2941" spans="1:1" x14ac:dyDescent="0.35">
      <c r="A2941" s="23"/>
    </row>
    <row r="2942" spans="1:1" x14ac:dyDescent="0.35">
      <c r="A2942" s="23"/>
    </row>
    <row r="2943" spans="1:1" x14ac:dyDescent="0.35">
      <c r="A2943" s="23"/>
    </row>
    <row r="2944" spans="1:1" x14ac:dyDescent="0.35">
      <c r="A2944" s="23"/>
    </row>
    <row r="2945" spans="1:1" x14ac:dyDescent="0.35">
      <c r="A2945" s="23"/>
    </row>
    <row r="2946" spans="1:1" x14ac:dyDescent="0.35">
      <c r="A2946" s="23"/>
    </row>
    <row r="2947" spans="1:1" x14ac:dyDescent="0.35">
      <c r="A2947" s="23"/>
    </row>
    <row r="2948" spans="1:1" x14ac:dyDescent="0.35">
      <c r="A2948" s="23"/>
    </row>
    <row r="2949" spans="1:1" x14ac:dyDescent="0.35">
      <c r="A2949" s="23"/>
    </row>
    <row r="2950" spans="1:1" x14ac:dyDescent="0.35">
      <c r="A2950" s="23"/>
    </row>
    <row r="2951" spans="1:1" x14ac:dyDescent="0.35">
      <c r="A2951" s="23"/>
    </row>
    <row r="2952" spans="1:1" x14ac:dyDescent="0.35">
      <c r="A2952" s="23"/>
    </row>
    <row r="2953" spans="1:1" x14ac:dyDescent="0.35">
      <c r="A2953" s="23"/>
    </row>
    <row r="2954" spans="1:1" x14ac:dyDescent="0.35">
      <c r="A2954" s="23"/>
    </row>
    <row r="2955" spans="1:1" x14ac:dyDescent="0.35">
      <c r="A2955" s="23"/>
    </row>
    <row r="2956" spans="1:1" x14ac:dyDescent="0.35">
      <c r="A2956" s="23"/>
    </row>
    <row r="2957" spans="1:1" x14ac:dyDescent="0.35">
      <c r="A2957" s="23"/>
    </row>
    <row r="2958" spans="1:1" x14ac:dyDescent="0.35">
      <c r="A2958" s="23"/>
    </row>
    <row r="2959" spans="1:1" x14ac:dyDescent="0.35">
      <c r="A2959" s="23"/>
    </row>
    <row r="2960" spans="1:1" x14ac:dyDescent="0.35">
      <c r="A2960" s="23"/>
    </row>
    <row r="2961" spans="1:1" x14ac:dyDescent="0.35">
      <c r="A2961" s="23"/>
    </row>
    <row r="2962" spans="1:1" x14ac:dyDescent="0.35">
      <c r="A2962" s="23"/>
    </row>
    <row r="2963" spans="1:1" x14ac:dyDescent="0.35">
      <c r="A2963" s="23"/>
    </row>
    <row r="2964" spans="1:1" x14ac:dyDescent="0.35">
      <c r="A2964" s="23"/>
    </row>
    <row r="2965" spans="1:1" x14ac:dyDescent="0.35">
      <c r="A2965" s="23"/>
    </row>
    <row r="2966" spans="1:1" x14ac:dyDescent="0.35">
      <c r="A2966" s="23"/>
    </row>
    <row r="2967" spans="1:1" x14ac:dyDescent="0.35">
      <c r="A2967" s="23"/>
    </row>
    <row r="2968" spans="1:1" x14ac:dyDescent="0.35">
      <c r="A2968" s="23"/>
    </row>
    <row r="2969" spans="1:1" x14ac:dyDescent="0.35">
      <c r="A2969" s="23"/>
    </row>
    <row r="2970" spans="1:1" x14ac:dyDescent="0.35">
      <c r="A2970" s="23"/>
    </row>
    <row r="2971" spans="1:1" x14ac:dyDescent="0.35">
      <c r="A2971" s="23"/>
    </row>
    <row r="2972" spans="1:1" x14ac:dyDescent="0.35">
      <c r="A2972" s="23"/>
    </row>
    <row r="2973" spans="1:1" x14ac:dyDescent="0.35">
      <c r="A2973" s="23"/>
    </row>
    <row r="2974" spans="1:1" x14ac:dyDescent="0.35">
      <c r="A2974" s="23"/>
    </row>
    <row r="2975" spans="1:1" x14ac:dyDescent="0.35">
      <c r="A2975" s="23"/>
    </row>
    <row r="2976" spans="1:1" x14ac:dyDescent="0.35">
      <c r="A2976" s="23"/>
    </row>
    <row r="2977" spans="1:1" x14ac:dyDescent="0.35">
      <c r="A2977" s="23"/>
    </row>
    <row r="2978" spans="1:1" x14ac:dyDescent="0.35">
      <c r="A2978" s="23"/>
    </row>
    <row r="2979" spans="1:1" x14ac:dyDescent="0.35">
      <c r="A2979" s="23"/>
    </row>
    <row r="2980" spans="1:1" x14ac:dyDescent="0.35">
      <c r="A2980" s="23"/>
    </row>
    <row r="2981" spans="1:1" x14ac:dyDescent="0.35">
      <c r="A2981" s="23"/>
    </row>
    <row r="2982" spans="1:1" x14ac:dyDescent="0.35">
      <c r="A2982" s="23"/>
    </row>
    <row r="2983" spans="1:1" x14ac:dyDescent="0.35">
      <c r="A2983" s="23"/>
    </row>
    <row r="2984" spans="1:1" x14ac:dyDescent="0.35">
      <c r="A2984" s="23"/>
    </row>
    <row r="2985" spans="1:1" x14ac:dyDescent="0.35">
      <c r="A2985" s="23"/>
    </row>
    <row r="2986" spans="1:1" x14ac:dyDescent="0.35">
      <c r="A2986" s="23"/>
    </row>
    <row r="2987" spans="1:1" x14ac:dyDescent="0.35">
      <c r="A2987" s="23"/>
    </row>
    <row r="2988" spans="1:1" x14ac:dyDescent="0.35">
      <c r="A2988" s="23"/>
    </row>
    <row r="2989" spans="1:1" x14ac:dyDescent="0.35">
      <c r="A2989" s="23"/>
    </row>
    <row r="2990" spans="1:1" x14ac:dyDescent="0.35">
      <c r="A2990" s="23"/>
    </row>
    <row r="2991" spans="1:1" x14ac:dyDescent="0.35">
      <c r="A2991" s="23"/>
    </row>
    <row r="2992" spans="1:1" x14ac:dyDescent="0.35">
      <c r="A2992" s="23"/>
    </row>
    <row r="2993" spans="1:1" x14ac:dyDescent="0.35">
      <c r="A2993" s="23"/>
    </row>
    <row r="2994" spans="1:1" x14ac:dyDescent="0.35">
      <c r="A2994" s="23"/>
    </row>
    <row r="2995" spans="1:1" x14ac:dyDescent="0.35">
      <c r="A2995" s="23"/>
    </row>
    <row r="2996" spans="1:1" x14ac:dyDescent="0.35">
      <c r="A2996" s="23"/>
    </row>
    <row r="2997" spans="1:1" x14ac:dyDescent="0.35">
      <c r="A2997" s="23"/>
    </row>
    <row r="2998" spans="1:1" x14ac:dyDescent="0.35">
      <c r="A2998" s="23"/>
    </row>
    <row r="2999" spans="1:1" x14ac:dyDescent="0.35">
      <c r="A2999" s="23"/>
    </row>
    <row r="3000" spans="1:1" x14ac:dyDescent="0.35">
      <c r="A3000" s="23"/>
    </row>
    <row r="3001" spans="1:1" x14ac:dyDescent="0.35">
      <c r="A3001" s="23"/>
    </row>
    <row r="3002" spans="1:1" x14ac:dyDescent="0.35">
      <c r="A3002" s="23"/>
    </row>
    <row r="3003" spans="1:1" x14ac:dyDescent="0.35">
      <c r="A3003" s="23"/>
    </row>
    <row r="3004" spans="1:1" x14ac:dyDescent="0.35">
      <c r="A3004" s="23"/>
    </row>
    <row r="3005" spans="1:1" x14ac:dyDescent="0.35">
      <c r="A3005" s="23"/>
    </row>
    <row r="3006" spans="1:1" x14ac:dyDescent="0.35">
      <c r="A3006" s="23"/>
    </row>
    <row r="3007" spans="1:1" x14ac:dyDescent="0.35">
      <c r="A3007" s="23"/>
    </row>
    <row r="3008" spans="1:1" x14ac:dyDescent="0.35">
      <c r="A3008" s="23"/>
    </row>
    <row r="3009" spans="1:1" x14ac:dyDescent="0.35">
      <c r="A3009" s="23"/>
    </row>
    <row r="3010" spans="1:1" x14ac:dyDescent="0.35">
      <c r="A3010" s="23"/>
    </row>
    <row r="3011" spans="1:1" x14ac:dyDescent="0.35">
      <c r="A3011" s="23"/>
    </row>
    <row r="3012" spans="1:1" x14ac:dyDescent="0.35">
      <c r="A3012" s="23"/>
    </row>
    <row r="3013" spans="1:1" x14ac:dyDescent="0.35">
      <c r="A3013" s="23"/>
    </row>
    <row r="3014" spans="1:1" x14ac:dyDescent="0.35">
      <c r="A3014" s="23"/>
    </row>
    <row r="3015" spans="1:1" x14ac:dyDescent="0.35">
      <c r="A3015" s="23"/>
    </row>
    <row r="3016" spans="1:1" x14ac:dyDescent="0.35">
      <c r="A3016" s="23"/>
    </row>
    <row r="3017" spans="1:1" x14ac:dyDescent="0.35">
      <c r="A3017" s="23"/>
    </row>
    <row r="3018" spans="1:1" x14ac:dyDescent="0.35">
      <c r="A3018" s="23"/>
    </row>
    <row r="3019" spans="1:1" x14ac:dyDescent="0.35">
      <c r="A3019" s="23"/>
    </row>
    <row r="3020" spans="1:1" x14ac:dyDescent="0.35">
      <c r="A3020" s="23"/>
    </row>
    <row r="3021" spans="1:1" x14ac:dyDescent="0.35">
      <c r="A3021" s="23"/>
    </row>
    <row r="3022" spans="1:1" x14ac:dyDescent="0.35">
      <c r="A3022" s="23"/>
    </row>
    <row r="3023" spans="1:1" x14ac:dyDescent="0.35">
      <c r="A3023" s="23"/>
    </row>
    <row r="3024" spans="1:1" x14ac:dyDescent="0.35">
      <c r="A3024" s="23"/>
    </row>
    <row r="3025" spans="1:1" x14ac:dyDescent="0.35">
      <c r="A3025" s="23"/>
    </row>
    <row r="3026" spans="1:1" x14ac:dyDescent="0.35">
      <c r="A3026" s="23"/>
    </row>
    <row r="3027" spans="1:1" x14ac:dyDescent="0.35">
      <c r="A3027" s="23"/>
    </row>
    <row r="3028" spans="1:1" x14ac:dyDescent="0.35">
      <c r="A3028" s="23"/>
    </row>
    <row r="3029" spans="1:1" x14ac:dyDescent="0.35">
      <c r="A3029" s="23"/>
    </row>
    <row r="3030" spans="1:1" x14ac:dyDescent="0.35">
      <c r="A3030" s="23"/>
    </row>
    <row r="3031" spans="1:1" x14ac:dyDescent="0.35">
      <c r="A3031" s="23"/>
    </row>
    <row r="3032" spans="1:1" x14ac:dyDescent="0.35">
      <c r="A3032" s="23"/>
    </row>
    <row r="3033" spans="1:1" x14ac:dyDescent="0.35">
      <c r="A3033" s="23"/>
    </row>
    <row r="3034" spans="1:1" x14ac:dyDescent="0.35">
      <c r="A3034" s="23"/>
    </row>
    <row r="3035" spans="1:1" x14ac:dyDescent="0.35">
      <c r="A3035" s="23"/>
    </row>
    <row r="3036" spans="1:1" x14ac:dyDescent="0.35">
      <c r="A3036" s="23"/>
    </row>
    <row r="3037" spans="1:1" x14ac:dyDescent="0.35">
      <c r="A3037" s="23"/>
    </row>
    <row r="3038" spans="1:1" x14ac:dyDescent="0.35">
      <c r="A3038" s="23"/>
    </row>
    <row r="3039" spans="1:1" x14ac:dyDescent="0.35">
      <c r="A3039" s="23"/>
    </row>
    <row r="3040" spans="1:1" x14ac:dyDescent="0.35">
      <c r="A3040" s="23"/>
    </row>
    <row r="3041" spans="1:1" x14ac:dyDescent="0.35">
      <c r="A3041" s="23"/>
    </row>
    <row r="3042" spans="1:1" x14ac:dyDescent="0.35">
      <c r="A3042" s="23"/>
    </row>
    <row r="3043" spans="1:1" x14ac:dyDescent="0.35">
      <c r="A3043" s="23"/>
    </row>
    <row r="3044" spans="1:1" x14ac:dyDescent="0.35">
      <c r="A3044" s="23"/>
    </row>
    <row r="3045" spans="1:1" x14ac:dyDescent="0.35">
      <c r="A3045" s="23"/>
    </row>
    <row r="3046" spans="1:1" x14ac:dyDescent="0.35">
      <c r="A3046" s="23"/>
    </row>
    <row r="3047" spans="1:1" x14ac:dyDescent="0.35">
      <c r="A3047" s="23"/>
    </row>
    <row r="3048" spans="1:1" x14ac:dyDescent="0.35">
      <c r="A3048" s="23"/>
    </row>
    <row r="3049" spans="1:1" x14ac:dyDescent="0.35">
      <c r="A3049" s="23"/>
    </row>
    <row r="3050" spans="1:1" x14ac:dyDescent="0.35">
      <c r="A3050" s="23"/>
    </row>
    <row r="3051" spans="1:1" x14ac:dyDescent="0.35">
      <c r="A3051" s="23"/>
    </row>
    <row r="3052" spans="1:1" x14ac:dyDescent="0.35">
      <c r="A3052" s="23"/>
    </row>
    <row r="3053" spans="1:1" x14ac:dyDescent="0.35">
      <c r="A3053" s="23"/>
    </row>
    <row r="3054" spans="1:1" x14ac:dyDescent="0.35">
      <c r="A3054" s="23"/>
    </row>
    <row r="3055" spans="1:1" x14ac:dyDescent="0.35">
      <c r="A3055" s="23"/>
    </row>
    <row r="3056" spans="1:1" x14ac:dyDescent="0.35">
      <c r="A3056" s="23"/>
    </row>
    <row r="3057" spans="1:1" x14ac:dyDescent="0.35">
      <c r="A3057" s="23"/>
    </row>
    <row r="3058" spans="1:1" x14ac:dyDescent="0.35">
      <c r="A3058" s="23"/>
    </row>
    <row r="3059" spans="1:1" x14ac:dyDescent="0.35">
      <c r="A3059" s="23"/>
    </row>
    <row r="3060" spans="1:1" x14ac:dyDescent="0.35">
      <c r="A3060" s="23"/>
    </row>
    <row r="3061" spans="1:1" x14ac:dyDescent="0.35">
      <c r="A3061" s="23"/>
    </row>
    <row r="3062" spans="1:1" x14ac:dyDescent="0.35">
      <c r="A3062" s="23"/>
    </row>
    <row r="3063" spans="1:1" x14ac:dyDescent="0.35">
      <c r="A3063" s="23"/>
    </row>
    <row r="3064" spans="1:1" x14ac:dyDescent="0.35">
      <c r="A3064" s="23"/>
    </row>
    <row r="3065" spans="1:1" x14ac:dyDescent="0.35">
      <c r="A3065" s="23"/>
    </row>
    <row r="3066" spans="1:1" x14ac:dyDescent="0.35">
      <c r="A3066" s="23"/>
    </row>
    <row r="3067" spans="1:1" x14ac:dyDescent="0.35">
      <c r="A3067" s="23"/>
    </row>
    <row r="3068" spans="1:1" x14ac:dyDescent="0.35">
      <c r="A3068" s="23"/>
    </row>
    <row r="3069" spans="1:1" x14ac:dyDescent="0.35">
      <c r="A3069" s="23"/>
    </row>
    <row r="3070" spans="1:1" x14ac:dyDescent="0.35">
      <c r="A3070" s="23"/>
    </row>
    <row r="3071" spans="1:1" x14ac:dyDescent="0.35">
      <c r="A3071" s="23"/>
    </row>
    <row r="3072" spans="1:1" x14ac:dyDescent="0.35">
      <c r="A3072" s="23"/>
    </row>
    <row r="3073" spans="1:1" x14ac:dyDescent="0.35">
      <c r="A3073" s="23"/>
    </row>
    <row r="3074" spans="1:1" x14ac:dyDescent="0.35">
      <c r="A3074" s="23"/>
    </row>
    <row r="3075" spans="1:1" x14ac:dyDescent="0.35">
      <c r="A3075" s="23"/>
    </row>
    <row r="3076" spans="1:1" x14ac:dyDescent="0.35">
      <c r="A3076" s="23"/>
    </row>
    <row r="3077" spans="1:1" x14ac:dyDescent="0.35">
      <c r="A3077" s="23"/>
    </row>
    <row r="3078" spans="1:1" x14ac:dyDescent="0.35">
      <c r="A3078" s="23"/>
    </row>
    <row r="3079" spans="1:1" x14ac:dyDescent="0.35">
      <c r="A3079" s="23"/>
    </row>
    <row r="3080" spans="1:1" x14ac:dyDescent="0.35">
      <c r="A3080" s="23"/>
    </row>
    <row r="3081" spans="1:1" x14ac:dyDescent="0.35">
      <c r="A3081" s="23"/>
    </row>
    <row r="3082" spans="1:1" x14ac:dyDescent="0.35">
      <c r="A3082" s="23"/>
    </row>
    <row r="3083" spans="1:1" x14ac:dyDescent="0.35">
      <c r="A3083" s="23"/>
    </row>
    <row r="3084" spans="1:1" x14ac:dyDescent="0.35">
      <c r="A3084" s="23"/>
    </row>
    <row r="3085" spans="1:1" x14ac:dyDescent="0.35">
      <c r="A3085" s="23"/>
    </row>
    <row r="3086" spans="1:1" x14ac:dyDescent="0.35">
      <c r="A3086" s="23"/>
    </row>
    <row r="3087" spans="1:1" x14ac:dyDescent="0.35">
      <c r="A3087" s="23"/>
    </row>
    <row r="3088" spans="1:1" x14ac:dyDescent="0.35">
      <c r="A3088" s="23"/>
    </row>
    <row r="3089" spans="1:1" x14ac:dyDescent="0.35">
      <c r="A3089" s="23"/>
    </row>
    <row r="3090" spans="1:1" x14ac:dyDescent="0.35">
      <c r="A3090" s="23"/>
    </row>
    <row r="3091" spans="1:1" x14ac:dyDescent="0.35">
      <c r="A3091" s="23"/>
    </row>
    <row r="3092" spans="1:1" x14ac:dyDescent="0.35">
      <c r="A3092" s="23"/>
    </row>
    <row r="3093" spans="1:1" x14ac:dyDescent="0.35">
      <c r="A3093" s="23"/>
    </row>
    <row r="3094" spans="1:1" x14ac:dyDescent="0.35">
      <c r="A3094" s="23"/>
    </row>
    <row r="3095" spans="1:1" x14ac:dyDescent="0.35">
      <c r="A3095" s="23"/>
    </row>
    <row r="3096" spans="1:1" x14ac:dyDescent="0.35">
      <c r="A3096" s="23"/>
    </row>
    <row r="3097" spans="1:1" x14ac:dyDescent="0.35">
      <c r="A3097" s="23"/>
    </row>
    <row r="3098" spans="1:1" x14ac:dyDescent="0.35">
      <c r="A3098" s="23"/>
    </row>
    <row r="3099" spans="1:1" x14ac:dyDescent="0.35">
      <c r="A3099" s="23"/>
    </row>
    <row r="3100" spans="1:1" x14ac:dyDescent="0.35">
      <c r="A3100" s="23"/>
    </row>
    <row r="3101" spans="1:1" x14ac:dyDescent="0.35">
      <c r="A3101" s="23"/>
    </row>
    <row r="3102" spans="1:1" x14ac:dyDescent="0.35">
      <c r="A3102" s="23"/>
    </row>
    <row r="3103" spans="1:1" x14ac:dyDescent="0.35">
      <c r="A3103" s="23"/>
    </row>
    <row r="3104" spans="1:1" x14ac:dyDescent="0.35">
      <c r="A3104" s="23"/>
    </row>
    <row r="3105" spans="1:1" x14ac:dyDescent="0.35">
      <c r="A3105" s="23"/>
    </row>
    <row r="3106" spans="1:1" x14ac:dyDescent="0.35">
      <c r="A3106" s="23"/>
    </row>
    <row r="3107" spans="1:1" x14ac:dyDescent="0.35">
      <c r="A3107" s="23"/>
    </row>
    <row r="3108" spans="1:1" x14ac:dyDescent="0.35">
      <c r="A3108" s="23"/>
    </row>
    <row r="3109" spans="1:1" x14ac:dyDescent="0.35">
      <c r="A3109" s="23"/>
    </row>
    <row r="3110" spans="1:1" x14ac:dyDescent="0.35">
      <c r="A3110" s="23"/>
    </row>
    <row r="3111" spans="1:1" x14ac:dyDescent="0.35">
      <c r="A3111" s="23"/>
    </row>
    <row r="3112" spans="1:1" x14ac:dyDescent="0.35">
      <c r="A3112" s="23"/>
    </row>
    <row r="3113" spans="1:1" x14ac:dyDescent="0.35">
      <c r="A3113" s="23"/>
    </row>
    <row r="3114" spans="1:1" x14ac:dyDescent="0.35">
      <c r="A3114" s="23"/>
    </row>
    <row r="3115" spans="1:1" x14ac:dyDescent="0.35">
      <c r="A3115" s="23"/>
    </row>
    <row r="3116" spans="1:1" x14ac:dyDescent="0.35">
      <c r="A3116" s="23"/>
    </row>
    <row r="3117" spans="1:1" x14ac:dyDescent="0.35">
      <c r="A3117" s="23"/>
    </row>
    <row r="3118" spans="1:1" x14ac:dyDescent="0.35">
      <c r="A3118" s="23"/>
    </row>
    <row r="3119" spans="1:1" x14ac:dyDescent="0.35">
      <c r="A3119" s="23"/>
    </row>
    <row r="3120" spans="1:1" x14ac:dyDescent="0.35">
      <c r="A3120" s="23"/>
    </row>
    <row r="3121" spans="1:1" x14ac:dyDescent="0.35">
      <c r="A3121" s="23"/>
    </row>
    <row r="3122" spans="1:1" x14ac:dyDescent="0.35">
      <c r="A3122" s="23"/>
    </row>
    <row r="3123" spans="1:1" x14ac:dyDescent="0.35">
      <c r="A3123" s="23"/>
    </row>
    <row r="3124" spans="1:1" x14ac:dyDescent="0.35">
      <c r="A3124" s="23"/>
    </row>
    <row r="3125" spans="1:1" x14ac:dyDescent="0.35">
      <c r="A3125" s="23"/>
    </row>
    <row r="3126" spans="1:1" x14ac:dyDescent="0.35">
      <c r="A3126" s="23"/>
    </row>
    <row r="3127" spans="1:1" x14ac:dyDescent="0.35">
      <c r="A3127" s="23"/>
    </row>
    <row r="3128" spans="1:1" x14ac:dyDescent="0.35">
      <c r="A3128" s="23"/>
    </row>
    <row r="3129" spans="1:1" x14ac:dyDescent="0.35">
      <c r="A3129" s="23"/>
    </row>
    <row r="3130" spans="1:1" x14ac:dyDescent="0.35">
      <c r="A3130" s="23"/>
    </row>
    <row r="3131" spans="1:1" x14ac:dyDescent="0.35">
      <c r="A3131" s="23"/>
    </row>
    <row r="3132" spans="1:1" x14ac:dyDescent="0.35">
      <c r="A3132" s="23"/>
    </row>
    <row r="3133" spans="1:1" x14ac:dyDescent="0.35">
      <c r="A3133" s="23"/>
    </row>
    <row r="3134" spans="1:1" x14ac:dyDescent="0.35">
      <c r="A3134" s="23"/>
    </row>
    <row r="3135" spans="1:1" x14ac:dyDescent="0.35">
      <c r="A3135" s="23"/>
    </row>
    <row r="3136" spans="1:1" x14ac:dyDescent="0.35">
      <c r="A3136" s="23"/>
    </row>
    <row r="3137" spans="1:1" x14ac:dyDescent="0.35">
      <c r="A3137" s="23"/>
    </row>
    <row r="3138" spans="1:1" x14ac:dyDescent="0.35">
      <c r="A3138" s="23"/>
    </row>
    <row r="3139" spans="1:1" x14ac:dyDescent="0.35">
      <c r="A3139" s="23"/>
    </row>
    <row r="3140" spans="1:1" x14ac:dyDescent="0.35">
      <c r="A3140" s="23"/>
    </row>
    <row r="3141" spans="1:1" x14ac:dyDescent="0.35">
      <c r="A3141" s="23"/>
    </row>
    <row r="3142" spans="1:1" x14ac:dyDescent="0.35">
      <c r="A3142" s="23"/>
    </row>
    <row r="3143" spans="1:1" x14ac:dyDescent="0.35">
      <c r="A3143" s="23"/>
    </row>
    <row r="3144" spans="1:1" x14ac:dyDescent="0.35">
      <c r="A3144" s="23"/>
    </row>
    <row r="3145" spans="1:1" x14ac:dyDescent="0.35">
      <c r="A3145" s="23"/>
    </row>
    <row r="3146" spans="1:1" x14ac:dyDescent="0.35">
      <c r="A3146" s="23"/>
    </row>
    <row r="3147" spans="1:1" x14ac:dyDescent="0.35">
      <c r="A3147" s="23"/>
    </row>
    <row r="3148" spans="1:1" x14ac:dyDescent="0.35">
      <c r="A3148" s="23"/>
    </row>
    <row r="3149" spans="1:1" x14ac:dyDescent="0.35">
      <c r="A3149" s="23"/>
    </row>
    <row r="3150" spans="1:1" x14ac:dyDescent="0.35">
      <c r="A3150" s="23"/>
    </row>
    <row r="3151" spans="1:1" x14ac:dyDescent="0.35">
      <c r="A3151" s="23"/>
    </row>
    <row r="3152" spans="1:1" x14ac:dyDescent="0.35">
      <c r="A3152" s="23"/>
    </row>
    <row r="3153" spans="1:1" x14ac:dyDescent="0.35">
      <c r="A3153" s="23"/>
    </row>
    <row r="3154" spans="1:1" x14ac:dyDescent="0.35">
      <c r="A3154" s="23"/>
    </row>
    <row r="3155" spans="1:1" x14ac:dyDescent="0.35">
      <c r="A3155" s="23"/>
    </row>
    <row r="3156" spans="1:1" x14ac:dyDescent="0.35">
      <c r="A3156" s="23"/>
    </row>
    <row r="3157" spans="1:1" x14ac:dyDescent="0.35">
      <c r="A3157" s="23"/>
    </row>
    <row r="3158" spans="1:1" x14ac:dyDescent="0.35">
      <c r="A3158" s="23"/>
    </row>
    <row r="3159" spans="1:1" x14ac:dyDescent="0.35">
      <c r="A3159" s="23"/>
    </row>
    <row r="3160" spans="1:1" x14ac:dyDescent="0.35">
      <c r="A3160" s="23"/>
    </row>
    <row r="3161" spans="1:1" x14ac:dyDescent="0.35">
      <c r="A3161" s="23"/>
    </row>
    <row r="3162" spans="1:1" x14ac:dyDescent="0.35">
      <c r="A3162" s="23"/>
    </row>
    <row r="3163" spans="1:1" x14ac:dyDescent="0.35">
      <c r="A3163" s="23"/>
    </row>
    <row r="3164" spans="1:1" x14ac:dyDescent="0.35">
      <c r="A3164" s="23"/>
    </row>
    <row r="3165" spans="1:1" x14ac:dyDescent="0.35">
      <c r="A3165" s="23"/>
    </row>
    <row r="3166" spans="1:1" x14ac:dyDescent="0.35">
      <c r="A3166" s="23"/>
    </row>
    <row r="3167" spans="1:1" x14ac:dyDescent="0.35">
      <c r="A3167" s="23"/>
    </row>
    <row r="3168" spans="1:1" x14ac:dyDescent="0.35">
      <c r="A3168" s="23"/>
    </row>
    <row r="3169" spans="1:1" x14ac:dyDescent="0.35">
      <c r="A3169" s="23"/>
    </row>
    <row r="3170" spans="1:1" x14ac:dyDescent="0.35">
      <c r="A3170" s="23"/>
    </row>
    <row r="3171" spans="1:1" x14ac:dyDescent="0.35">
      <c r="A3171" s="23"/>
    </row>
    <row r="3172" spans="1:1" x14ac:dyDescent="0.35">
      <c r="A3172" s="23"/>
    </row>
    <row r="3173" spans="1:1" x14ac:dyDescent="0.35">
      <c r="A3173" s="23"/>
    </row>
    <row r="3174" spans="1:1" x14ac:dyDescent="0.35">
      <c r="A3174" s="23"/>
    </row>
    <row r="3175" spans="1:1" x14ac:dyDescent="0.35">
      <c r="A3175" s="23"/>
    </row>
    <row r="3176" spans="1:1" x14ac:dyDescent="0.35">
      <c r="A3176" s="23"/>
    </row>
    <row r="3177" spans="1:1" x14ac:dyDescent="0.35">
      <c r="A3177" s="23"/>
    </row>
    <row r="3178" spans="1:1" x14ac:dyDescent="0.35">
      <c r="A3178" s="23"/>
    </row>
    <row r="3179" spans="1:1" x14ac:dyDescent="0.35">
      <c r="A3179" s="23"/>
    </row>
    <row r="3180" spans="1:1" x14ac:dyDescent="0.35">
      <c r="A3180" s="23"/>
    </row>
    <row r="3181" spans="1:1" x14ac:dyDescent="0.35">
      <c r="A3181" s="23"/>
    </row>
    <row r="3182" spans="1:1" x14ac:dyDescent="0.35">
      <c r="A3182" s="23"/>
    </row>
    <row r="3183" spans="1:1" x14ac:dyDescent="0.35">
      <c r="A3183" s="23"/>
    </row>
    <row r="3184" spans="1:1" x14ac:dyDescent="0.35">
      <c r="A3184" s="23"/>
    </row>
    <row r="3185" spans="1:1" x14ac:dyDescent="0.35">
      <c r="A3185" s="23"/>
    </row>
    <row r="3186" spans="1:1" x14ac:dyDescent="0.35">
      <c r="A3186" s="23"/>
    </row>
    <row r="3187" spans="1:1" x14ac:dyDescent="0.35">
      <c r="A3187" s="23"/>
    </row>
    <row r="3188" spans="1:1" x14ac:dyDescent="0.35">
      <c r="A3188" s="23"/>
    </row>
    <row r="3189" spans="1:1" x14ac:dyDescent="0.35">
      <c r="A3189" s="23"/>
    </row>
    <row r="3190" spans="1:1" x14ac:dyDescent="0.35">
      <c r="A3190" s="23"/>
    </row>
    <row r="3191" spans="1:1" x14ac:dyDescent="0.35">
      <c r="A3191" s="23"/>
    </row>
    <row r="3192" spans="1:1" x14ac:dyDescent="0.35">
      <c r="A3192" s="23"/>
    </row>
    <row r="3193" spans="1:1" x14ac:dyDescent="0.35">
      <c r="A3193" s="23"/>
    </row>
    <row r="3194" spans="1:1" x14ac:dyDescent="0.35">
      <c r="A3194" s="23"/>
    </row>
    <row r="3195" spans="1:1" x14ac:dyDescent="0.35">
      <c r="A3195" s="23"/>
    </row>
    <row r="3196" spans="1:1" x14ac:dyDescent="0.35">
      <c r="A3196" s="23"/>
    </row>
    <row r="3197" spans="1:1" x14ac:dyDescent="0.35">
      <c r="A3197" s="23"/>
    </row>
    <row r="3198" spans="1:1" x14ac:dyDescent="0.35">
      <c r="A3198" s="23"/>
    </row>
    <row r="3199" spans="1:1" x14ac:dyDescent="0.35">
      <c r="A3199" s="23"/>
    </row>
    <row r="3200" spans="1:1" x14ac:dyDescent="0.35">
      <c r="A3200" s="23"/>
    </row>
    <row r="3201" spans="1:1" x14ac:dyDescent="0.35">
      <c r="A3201" s="23"/>
    </row>
    <row r="3202" spans="1:1" x14ac:dyDescent="0.35">
      <c r="A3202" s="23"/>
    </row>
    <row r="3203" spans="1:1" x14ac:dyDescent="0.35">
      <c r="A3203" s="23"/>
    </row>
    <row r="3204" spans="1:1" x14ac:dyDescent="0.35">
      <c r="A3204" s="23"/>
    </row>
    <row r="3205" spans="1:1" x14ac:dyDescent="0.35">
      <c r="A3205" s="23"/>
    </row>
    <row r="3206" spans="1:1" x14ac:dyDescent="0.35">
      <c r="A3206" s="23"/>
    </row>
    <row r="3207" spans="1:1" x14ac:dyDescent="0.35">
      <c r="A3207" s="23"/>
    </row>
    <row r="3208" spans="1:1" x14ac:dyDescent="0.35">
      <c r="A3208" s="23"/>
    </row>
    <row r="3209" spans="1:1" x14ac:dyDescent="0.35">
      <c r="A3209" s="23"/>
    </row>
    <row r="3210" spans="1:1" x14ac:dyDescent="0.35">
      <c r="A3210" s="23"/>
    </row>
    <row r="3211" spans="1:1" x14ac:dyDescent="0.35">
      <c r="A3211" s="23"/>
    </row>
    <row r="3212" spans="1:1" x14ac:dyDescent="0.35">
      <c r="A3212" s="23"/>
    </row>
    <row r="3213" spans="1:1" x14ac:dyDescent="0.35">
      <c r="A3213" s="23"/>
    </row>
    <row r="3214" spans="1:1" x14ac:dyDescent="0.35">
      <c r="A3214" s="23"/>
    </row>
    <row r="3215" spans="1:1" x14ac:dyDescent="0.35">
      <c r="A3215" s="23"/>
    </row>
    <row r="3216" spans="1:1" x14ac:dyDescent="0.35">
      <c r="A3216" s="23"/>
    </row>
    <row r="3217" spans="1:1" x14ac:dyDescent="0.35">
      <c r="A3217" s="23"/>
    </row>
    <row r="3218" spans="1:1" x14ac:dyDescent="0.35">
      <c r="A3218" s="23"/>
    </row>
    <row r="3219" spans="1:1" x14ac:dyDescent="0.35">
      <c r="A3219" s="23"/>
    </row>
    <row r="3220" spans="1:1" x14ac:dyDescent="0.35">
      <c r="A3220" s="23"/>
    </row>
    <row r="3221" spans="1:1" x14ac:dyDescent="0.35">
      <c r="A3221" s="23"/>
    </row>
    <row r="3222" spans="1:1" x14ac:dyDescent="0.35">
      <c r="A3222" s="23"/>
    </row>
    <row r="3223" spans="1:1" x14ac:dyDescent="0.35">
      <c r="A3223" s="23"/>
    </row>
    <row r="3224" spans="1:1" x14ac:dyDescent="0.35">
      <c r="A3224" s="23"/>
    </row>
    <row r="3225" spans="1:1" x14ac:dyDescent="0.35">
      <c r="A3225" s="23"/>
    </row>
    <row r="3226" spans="1:1" x14ac:dyDescent="0.35">
      <c r="A3226" s="23"/>
    </row>
    <row r="3227" spans="1:1" x14ac:dyDescent="0.35">
      <c r="A3227" s="23"/>
    </row>
    <row r="3228" spans="1:1" x14ac:dyDescent="0.35">
      <c r="A3228" s="23"/>
    </row>
    <row r="3229" spans="1:1" x14ac:dyDescent="0.35">
      <c r="A3229" s="23"/>
    </row>
    <row r="3230" spans="1:1" x14ac:dyDescent="0.35">
      <c r="A3230" s="23"/>
    </row>
    <row r="3231" spans="1:1" x14ac:dyDescent="0.35">
      <c r="A3231" s="23"/>
    </row>
    <row r="3232" spans="1:1" x14ac:dyDescent="0.35">
      <c r="A3232" s="23"/>
    </row>
    <row r="3233" spans="1:1" x14ac:dyDescent="0.35">
      <c r="A3233" s="23"/>
    </row>
    <row r="3234" spans="1:1" x14ac:dyDescent="0.35">
      <c r="A3234" s="23"/>
    </row>
    <row r="3235" spans="1:1" x14ac:dyDescent="0.35">
      <c r="A3235" s="23"/>
    </row>
    <row r="3236" spans="1:1" x14ac:dyDescent="0.35">
      <c r="A3236" s="23"/>
    </row>
    <row r="3237" spans="1:1" x14ac:dyDescent="0.35">
      <c r="A3237" s="23"/>
    </row>
    <row r="3238" spans="1:1" x14ac:dyDescent="0.35">
      <c r="A3238" s="23"/>
    </row>
    <row r="3239" spans="1:1" x14ac:dyDescent="0.35">
      <c r="A3239" s="23"/>
    </row>
    <row r="3240" spans="1:1" x14ac:dyDescent="0.35">
      <c r="A3240" s="23"/>
    </row>
    <row r="3241" spans="1:1" x14ac:dyDescent="0.35">
      <c r="A3241" s="23"/>
    </row>
    <row r="3242" spans="1:1" x14ac:dyDescent="0.35">
      <c r="A3242" s="23"/>
    </row>
    <row r="3243" spans="1:1" x14ac:dyDescent="0.35">
      <c r="A3243" s="23"/>
    </row>
    <row r="3244" spans="1:1" x14ac:dyDescent="0.35">
      <c r="A3244" s="23"/>
    </row>
    <row r="3245" spans="1:1" x14ac:dyDescent="0.35">
      <c r="A3245" s="23"/>
    </row>
    <row r="3246" spans="1:1" x14ac:dyDescent="0.35">
      <c r="A3246" s="23"/>
    </row>
    <row r="3247" spans="1:1" x14ac:dyDescent="0.35">
      <c r="A3247" s="23"/>
    </row>
    <row r="3248" spans="1:1" x14ac:dyDescent="0.35">
      <c r="A3248" s="23"/>
    </row>
    <row r="3249" spans="1:1" x14ac:dyDescent="0.35">
      <c r="A3249" s="23"/>
    </row>
    <row r="3250" spans="1:1" x14ac:dyDescent="0.35">
      <c r="A3250" s="23"/>
    </row>
    <row r="3251" spans="1:1" x14ac:dyDescent="0.35">
      <c r="A3251" s="23"/>
    </row>
    <row r="3252" spans="1:1" x14ac:dyDescent="0.35">
      <c r="A3252" s="23"/>
    </row>
    <row r="3253" spans="1:1" x14ac:dyDescent="0.35">
      <c r="A3253" s="23"/>
    </row>
    <row r="3254" spans="1:1" x14ac:dyDescent="0.35">
      <c r="A3254" s="23"/>
    </row>
    <row r="3255" spans="1:1" x14ac:dyDescent="0.35">
      <c r="A3255" s="23"/>
    </row>
    <row r="3256" spans="1:1" x14ac:dyDescent="0.35">
      <c r="A3256" s="23"/>
    </row>
    <row r="3257" spans="1:1" x14ac:dyDescent="0.35">
      <c r="A3257" s="23"/>
    </row>
    <row r="3258" spans="1:1" x14ac:dyDescent="0.35">
      <c r="A3258" s="23"/>
    </row>
    <row r="3259" spans="1:1" x14ac:dyDescent="0.35">
      <c r="A3259" s="23"/>
    </row>
    <row r="3260" spans="1:1" x14ac:dyDescent="0.35">
      <c r="A3260" s="23"/>
    </row>
    <row r="3261" spans="1:1" x14ac:dyDescent="0.35">
      <c r="A3261" s="23"/>
    </row>
    <row r="3262" spans="1:1" x14ac:dyDescent="0.35">
      <c r="A3262" s="23"/>
    </row>
    <row r="3263" spans="1:1" x14ac:dyDescent="0.35">
      <c r="A3263" s="23"/>
    </row>
    <row r="3264" spans="1:1" x14ac:dyDescent="0.35">
      <c r="A3264" s="23"/>
    </row>
    <row r="3265" spans="1:1" x14ac:dyDescent="0.35">
      <c r="A3265" s="23"/>
    </row>
    <row r="3266" spans="1:1" x14ac:dyDescent="0.35">
      <c r="A3266" s="23"/>
    </row>
    <row r="3267" spans="1:1" x14ac:dyDescent="0.35">
      <c r="A3267" s="23"/>
    </row>
    <row r="3268" spans="1:1" x14ac:dyDescent="0.35">
      <c r="A3268" s="23"/>
    </row>
    <row r="3269" spans="1:1" x14ac:dyDescent="0.35">
      <c r="A3269" s="23"/>
    </row>
    <row r="3270" spans="1:1" x14ac:dyDescent="0.35">
      <c r="A3270" s="23"/>
    </row>
    <row r="3271" spans="1:1" x14ac:dyDescent="0.35">
      <c r="A3271" s="23"/>
    </row>
    <row r="3272" spans="1:1" x14ac:dyDescent="0.35">
      <c r="A3272" s="23"/>
    </row>
    <row r="3273" spans="1:1" x14ac:dyDescent="0.35">
      <c r="A3273" s="23"/>
    </row>
    <row r="3274" spans="1:1" x14ac:dyDescent="0.35">
      <c r="A3274" s="23"/>
    </row>
    <row r="3275" spans="1:1" x14ac:dyDescent="0.35">
      <c r="A3275" s="23"/>
    </row>
    <row r="3276" spans="1:1" x14ac:dyDescent="0.35">
      <c r="A3276" s="23"/>
    </row>
    <row r="3277" spans="1:1" x14ac:dyDescent="0.35">
      <c r="A3277" s="23"/>
    </row>
    <row r="3278" spans="1:1" x14ac:dyDescent="0.35">
      <c r="A3278" s="23"/>
    </row>
    <row r="3279" spans="1:1" x14ac:dyDescent="0.35">
      <c r="A3279" s="23"/>
    </row>
    <row r="3280" spans="1:1" x14ac:dyDescent="0.35">
      <c r="A3280" s="23"/>
    </row>
    <row r="3281" spans="1:1" x14ac:dyDescent="0.35">
      <c r="A3281" s="23"/>
    </row>
    <row r="3282" spans="1:1" x14ac:dyDescent="0.35">
      <c r="A3282" s="23"/>
    </row>
    <row r="3283" spans="1:1" x14ac:dyDescent="0.35">
      <c r="A3283" s="23"/>
    </row>
    <row r="3284" spans="1:1" x14ac:dyDescent="0.35">
      <c r="A3284" s="23"/>
    </row>
    <row r="3285" spans="1:1" x14ac:dyDescent="0.35">
      <c r="A3285" s="23"/>
    </row>
    <row r="3286" spans="1:1" x14ac:dyDescent="0.35">
      <c r="A3286" s="23"/>
    </row>
    <row r="3287" spans="1:1" x14ac:dyDescent="0.35">
      <c r="A3287" s="23"/>
    </row>
    <row r="3288" spans="1:1" x14ac:dyDescent="0.35">
      <c r="A3288" s="23"/>
    </row>
    <row r="3289" spans="1:1" x14ac:dyDescent="0.35">
      <c r="A3289" s="23"/>
    </row>
    <row r="3290" spans="1:1" x14ac:dyDescent="0.35">
      <c r="A3290" s="23"/>
    </row>
    <row r="3291" spans="1:1" x14ac:dyDescent="0.35">
      <c r="A3291" s="23"/>
    </row>
    <row r="3292" spans="1:1" x14ac:dyDescent="0.35">
      <c r="A3292" s="23"/>
    </row>
    <row r="3293" spans="1:1" x14ac:dyDescent="0.35">
      <c r="A3293" s="23"/>
    </row>
    <row r="3294" spans="1:1" x14ac:dyDescent="0.35">
      <c r="A3294" s="23"/>
    </row>
    <row r="3295" spans="1:1" x14ac:dyDescent="0.35">
      <c r="A3295" s="23"/>
    </row>
    <row r="3296" spans="1:1" x14ac:dyDescent="0.35">
      <c r="A3296" s="23"/>
    </row>
    <row r="3297" spans="1:1" x14ac:dyDescent="0.35">
      <c r="A3297" s="23"/>
    </row>
    <row r="3298" spans="1:1" x14ac:dyDescent="0.35">
      <c r="A3298" s="23"/>
    </row>
    <row r="3299" spans="1:1" x14ac:dyDescent="0.35">
      <c r="A3299" s="23"/>
    </row>
    <row r="3300" spans="1:1" x14ac:dyDescent="0.35">
      <c r="A3300" s="23"/>
    </row>
    <row r="3301" spans="1:1" x14ac:dyDescent="0.35">
      <c r="A3301" s="23"/>
    </row>
    <row r="3302" spans="1:1" x14ac:dyDescent="0.35">
      <c r="A3302" s="23"/>
    </row>
    <row r="3303" spans="1:1" x14ac:dyDescent="0.35">
      <c r="A3303" s="23"/>
    </row>
    <row r="3304" spans="1:1" x14ac:dyDescent="0.35">
      <c r="A3304" s="23"/>
    </row>
    <row r="3305" spans="1:1" x14ac:dyDescent="0.35">
      <c r="A3305" s="23"/>
    </row>
    <row r="3306" spans="1:1" x14ac:dyDescent="0.35">
      <c r="A3306" s="23"/>
    </row>
    <row r="3307" spans="1:1" x14ac:dyDescent="0.35">
      <c r="A3307" s="23"/>
    </row>
    <row r="3308" spans="1:1" x14ac:dyDescent="0.35">
      <c r="A3308" s="23"/>
    </row>
    <row r="3309" spans="1:1" x14ac:dyDescent="0.35">
      <c r="A3309" s="23"/>
    </row>
    <row r="3310" spans="1:1" x14ac:dyDescent="0.35">
      <c r="A3310" s="23"/>
    </row>
    <row r="3311" spans="1:1" x14ac:dyDescent="0.35">
      <c r="A3311" s="23"/>
    </row>
    <row r="3312" spans="1:1" x14ac:dyDescent="0.35">
      <c r="A3312" s="23"/>
    </row>
    <row r="3313" spans="1:1" x14ac:dyDescent="0.35">
      <c r="A3313" s="23"/>
    </row>
    <row r="3314" spans="1:1" x14ac:dyDescent="0.35">
      <c r="A3314" s="23"/>
    </row>
    <row r="3315" spans="1:1" x14ac:dyDescent="0.35">
      <c r="A3315" s="23"/>
    </row>
    <row r="3316" spans="1:1" x14ac:dyDescent="0.35">
      <c r="A3316" s="23"/>
    </row>
    <row r="3317" spans="1:1" x14ac:dyDescent="0.35">
      <c r="A3317" s="23"/>
    </row>
    <row r="3318" spans="1:1" x14ac:dyDescent="0.35">
      <c r="A3318" s="23"/>
    </row>
    <row r="3319" spans="1:1" x14ac:dyDescent="0.35">
      <c r="A3319" s="23"/>
    </row>
    <row r="3320" spans="1:1" x14ac:dyDescent="0.35">
      <c r="A3320" s="23"/>
    </row>
    <row r="3321" spans="1:1" x14ac:dyDescent="0.35">
      <c r="A3321" s="23"/>
    </row>
    <row r="3322" spans="1:1" x14ac:dyDescent="0.35">
      <c r="A3322" s="23"/>
    </row>
    <row r="3323" spans="1:1" x14ac:dyDescent="0.35">
      <c r="A3323" s="23"/>
    </row>
    <row r="3324" spans="1:1" x14ac:dyDescent="0.35">
      <c r="A3324" s="23"/>
    </row>
    <row r="3325" spans="1:1" x14ac:dyDescent="0.35">
      <c r="A3325" s="23"/>
    </row>
    <row r="3326" spans="1:1" x14ac:dyDescent="0.35">
      <c r="A3326" s="23"/>
    </row>
    <row r="3327" spans="1:1" x14ac:dyDescent="0.35">
      <c r="A3327" s="23"/>
    </row>
    <row r="3328" spans="1:1" x14ac:dyDescent="0.35">
      <c r="A3328" s="23"/>
    </row>
    <row r="3329" spans="1:1" x14ac:dyDescent="0.35">
      <c r="A3329" s="23"/>
    </row>
    <row r="3330" spans="1:1" x14ac:dyDescent="0.35">
      <c r="A3330" s="23"/>
    </row>
    <row r="3331" spans="1:1" x14ac:dyDescent="0.35">
      <c r="A3331" s="23"/>
    </row>
    <row r="3332" spans="1:1" x14ac:dyDescent="0.35">
      <c r="A3332" s="23"/>
    </row>
    <row r="3333" spans="1:1" x14ac:dyDescent="0.35">
      <c r="A3333" s="23"/>
    </row>
    <row r="3334" spans="1:1" x14ac:dyDescent="0.35">
      <c r="A3334" s="23"/>
    </row>
    <row r="3335" spans="1:1" x14ac:dyDescent="0.35">
      <c r="A3335" s="23"/>
    </row>
    <row r="3336" spans="1:1" x14ac:dyDescent="0.35">
      <c r="A3336" s="23"/>
    </row>
    <row r="3337" spans="1:1" x14ac:dyDescent="0.35">
      <c r="A3337" s="23"/>
    </row>
    <row r="3338" spans="1:1" x14ac:dyDescent="0.35">
      <c r="A3338" s="23"/>
    </row>
    <row r="3339" spans="1:1" x14ac:dyDescent="0.35">
      <c r="A3339" s="23"/>
    </row>
    <row r="3340" spans="1:1" x14ac:dyDescent="0.35">
      <c r="A3340" s="23"/>
    </row>
    <row r="3341" spans="1:1" x14ac:dyDescent="0.35">
      <c r="A3341" s="23"/>
    </row>
    <row r="3342" spans="1:1" x14ac:dyDescent="0.35">
      <c r="A3342" s="23"/>
    </row>
    <row r="3343" spans="1:1" x14ac:dyDescent="0.35">
      <c r="A3343" s="23"/>
    </row>
    <row r="3344" spans="1:1" x14ac:dyDescent="0.35">
      <c r="A3344" s="23"/>
    </row>
    <row r="3345" spans="1:1" x14ac:dyDescent="0.35">
      <c r="A3345" s="23"/>
    </row>
    <row r="3346" spans="1:1" x14ac:dyDescent="0.35">
      <c r="A3346" s="23"/>
    </row>
    <row r="3347" spans="1:1" x14ac:dyDescent="0.35">
      <c r="A3347" s="23"/>
    </row>
    <row r="3348" spans="1:1" x14ac:dyDescent="0.35">
      <c r="A3348" s="23"/>
    </row>
    <row r="3349" spans="1:1" x14ac:dyDescent="0.35">
      <c r="A3349" s="23"/>
    </row>
    <row r="3350" spans="1:1" x14ac:dyDescent="0.35">
      <c r="A3350" s="23"/>
    </row>
    <row r="3351" spans="1:1" x14ac:dyDescent="0.35">
      <c r="A3351" s="23"/>
    </row>
    <row r="3352" spans="1:1" x14ac:dyDescent="0.35">
      <c r="A3352" s="23"/>
    </row>
    <row r="3353" spans="1:1" x14ac:dyDescent="0.35">
      <c r="A3353" s="23"/>
    </row>
    <row r="3354" spans="1:1" x14ac:dyDescent="0.35">
      <c r="A3354" s="23"/>
    </row>
    <row r="3355" spans="1:1" x14ac:dyDescent="0.35">
      <c r="A3355" s="23"/>
    </row>
    <row r="3356" spans="1:1" x14ac:dyDescent="0.35">
      <c r="A3356" s="23"/>
    </row>
    <row r="3357" spans="1:1" x14ac:dyDescent="0.35">
      <c r="A3357" s="23"/>
    </row>
    <row r="3358" spans="1:1" x14ac:dyDescent="0.35">
      <c r="A3358" s="23"/>
    </row>
    <row r="3359" spans="1:1" x14ac:dyDescent="0.35">
      <c r="A3359" s="23"/>
    </row>
    <row r="3360" spans="1:1" x14ac:dyDescent="0.35">
      <c r="A3360" s="23"/>
    </row>
    <row r="3361" spans="1:1" x14ac:dyDescent="0.35">
      <c r="A3361" s="23"/>
    </row>
    <row r="3362" spans="1:1" x14ac:dyDescent="0.35">
      <c r="A3362" s="23"/>
    </row>
    <row r="3363" spans="1:1" x14ac:dyDescent="0.35">
      <c r="A3363" s="23"/>
    </row>
    <row r="3364" spans="1:1" x14ac:dyDescent="0.35">
      <c r="A3364" s="23"/>
    </row>
    <row r="3365" spans="1:1" x14ac:dyDescent="0.35">
      <c r="A3365" s="23"/>
    </row>
    <row r="3366" spans="1:1" x14ac:dyDescent="0.35">
      <c r="A3366" s="23"/>
    </row>
    <row r="3367" spans="1:1" x14ac:dyDescent="0.35">
      <c r="A3367" s="23"/>
    </row>
    <row r="3368" spans="1:1" x14ac:dyDescent="0.35">
      <c r="A3368" s="23"/>
    </row>
    <row r="3369" spans="1:1" x14ac:dyDescent="0.35">
      <c r="A3369" s="23"/>
    </row>
    <row r="3370" spans="1:1" x14ac:dyDescent="0.35">
      <c r="A3370" s="23"/>
    </row>
    <row r="3371" spans="1:1" x14ac:dyDescent="0.35">
      <c r="A3371" s="23"/>
    </row>
    <row r="3372" spans="1:1" x14ac:dyDescent="0.35">
      <c r="A3372" s="23"/>
    </row>
    <row r="3373" spans="1:1" x14ac:dyDescent="0.35">
      <c r="A3373" s="23"/>
    </row>
    <row r="3374" spans="1:1" x14ac:dyDescent="0.35">
      <c r="A3374" s="23"/>
    </row>
    <row r="3375" spans="1:1" x14ac:dyDescent="0.35">
      <c r="A3375" s="23"/>
    </row>
    <row r="3376" spans="1:1" x14ac:dyDescent="0.35">
      <c r="A3376" s="23"/>
    </row>
    <row r="3377" spans="1:1" x14ac:dyDescent="0.35">
      <c r="A3377" s="23"/>
    </row>
    <row r="3378" spans="1:1" x14ac:dyDescent="0.35">
      <c r="A3378" s="23"/>
    </row>
    <row r="3379" spans="1:1" x14ac:dyDescent="0.35">
      <c r="A3379" s="23"/>
    </row>
    <row r="3380" spans="1:1" x14ac:dyDescent="0.35">
      <c r="A3380" s="23"/>
    </row>
    <row r="3381" spans="1:1" x14ac:dyDescent="0.35">
      <c r="A3381" s="23"/>
    </row>
    <row r="3382" spans="1:1" x14ac:dyDescent="0.35">
      <c r="A3382" s="23"/>
    </row>
    <row r="3383" spans="1:1" x14ac:dyDescent="0.35">
      <c r="A3383" s="23"/>
    </row>
    <row r="3384" spans="1:1" x14ac:dyDescent="0.35">
      <c r="A3384" s="23"/>
    </row>
    <row r="3385" spans="1:1" x14ac:dyDescent="0.35">
      <c r="A3385" s="23"/>
    </row>
    <row r="3386" spans="1:1" x14ac:dyDescent="0.35">
      <c r="A3386" s="23"/>
    </row>
    <row r="3387" spans="1:1" x14ac:dyDescent="0.35">
      <c r="A3387" s="23"/>
    </row>
    <row r="3388" spans="1:1" x14ac:dyDescent="0.35">
      <c r="A3388" s="23"/>
    </row>
    <row r="3389" spans="1:1" x14ac:dyDescent="0.35">
      <c r="A3389" s="23"/>
    </row>
    <row r="3390" spans="1:1" x14ac:dyDescent="0.35">
      <c r="A3390" s="23"/>
    </row>
    <row r="3391" spans="1:1" x14ac:dyDescent="0.35">
      <c r="A3391" s="23"/>
    </row>
    <row r="3392" spans="1:1" x14ac:dyDescent="0.35">
      <c r="A3392" s="23"/>
    </row>
    <row r="3393" spans="1:1" x14ac:dyDescent="0.35">
      <c r="A3393" s="23"/>
    </row>
    <row r="3394" spans="1:1" x14ac:dyDescent="0.35">
      <c r="A3394" s="23"/>
    </row>
    <row r="3395" spans="1:1" x14ac:dyDescent="0.35">
      <c r="A3395" s="23"/>
    </row>
    <row r="3396" spans="1:1" x14ac:dyDescent="0.35">
      <c r="A3396" s="23"/>
    </row>
    <row r="3397" spans="1:1" x14ac:dyDescent="0.35">
      <c r="A3397" s="23"/>
    </row>
    <row r="3398" spans="1:1" x14ac:dyDescent="0.35">
      <c r="A3398" s="23"/>
    </row>
    <row r="3399" spans="1:1" x14ac:dyDescent="0.35">
      <c r="A3399" s="23"/>
    </row>
    <row r="3400" spans="1:1" x14ac:dyDescent="0.35">
      <c r="A3400" s="23"/>
    </row>
    <row r="3401" spans="1:1" x14ac:dyDescent="0.35">
      <c r="A3401" s="23"/>
    </row>
    <row r="3402" spans="1:1" x14ac:dyDescent="0.35">
      <c r="A3402" s="23"/>
    </row>
    <row r="3403" spans="1:1" x14ac:dyDescent="0.35">
      <c r="A3403" s="23"/>
    </row>
    <row r="3404" spans="1:1" x14ac:dyDescent="0.35">
      <c r="A3404" s="23"/>
    </row>
    <row r="3405" spans="1:1" x14ac:dyDescent="0.35">
      <c r="A3405" s="23"/>
    </row>
    <row r="3406" spans="1:1" x14ac:dyDescent="0.35">
      <c r="A3406" s="23"/>
    </row>
    <row r="3407" spans="1:1" x14ac:dyDescent="0.35">
      <c r="A3407" s="23"/>
    </row>
    <row r="3408" spans="1:1" x14ac:dyDescent="0.35">
      <c r="A3408" s="23"/>
    </row>
    <row r="3409" spans="1:1" x14ac:dyDescent="0.35">
      <c r="A3409" s="23"/>
    </row>
    <row r="3410" spans="1:1" x14ac:dyDescent="0.35">
      <c r="A3410" s="23"/>
    </row>
    <row r="3411" spans="1:1" x14ac:dyDescent="0.35">
      <c r="A3411" s="23"/>
    </row>
    <row r="3412" spans="1:1" x14ac:dyDescent="0.35">
      <c r="A3412" s="23"/>
    </row>
    <row r="3413" spans="1:1" x14ac:dyDescent="0.35">
      <c r="A3413" s="23"/>
    </row>
    <row r="3414" spans="1:1" x14ac:dyDescent="0.35">
      <c r="A3414" s="23"/>
    </row>
    <row r="3415" spans="1:1" x14ac:dyDescent="0.35">
      <c r="A3415" s="23"/>
    </row>
    <row r="3416" spans="1:1" x14ac:dyDescent="0.35">
      <c r="A3416" s="23"/>
    </row>
    <row r="3417" spans="1:1" x14ac:dyDescent="0.35">
      <c r="A3417" s="23"/>
    </row>
    <row r="3418" spans="1:1" x14ac:dyDescent="0.35">
      <c r="A3418" s="23"/>
    </row>
    <row r="3419" spans="1:1" x14ac:dyDescent="0.35">
      <c r="A3419" s="23"/>
    </row>
    <row r="3420" spans="1:1" x14ac:dyDescent="0.35">
      <c r="A3420" s="23"/>
    </row>
    <row r="3421" spans="1:1" x14ac:dyDescent="0.35">
      <c r="A3421" s="23"/>
    </row>
    <row r="3422" spans="1:1" x14ac:dyDescent="0.35">
      <c r="A3422" s="23"/>
    </row>
    <row r="3423" spans="1:1" x14ac:dyDescent="0.35">
      <c r="A3423" s="23"/>
    </row>
    <row r="3424" spans="1:1" x14ac:dyDescent="0.35">
      <c r="A3424" s="23"/>
    </row>
    <row r="3425" spans="1:1" x14ac:dyDescent="0.35">
      <c r="A3425" s="23"/>
    </row>
    <row r="3426" spans="1:1" x14ac:dyDescent="0.35">
      <c r="A3426" s="23"/>
    </row>
    <row r="3427" spans="1:1" x14ac:dyDescent="0.35">
      <c r="A3427" s="23"/>
    </row>
    <row r="3428" spans="1:1" x14ac:dyDescent="0.35">
      <c r="A3428" s="23"/>
    </row>
    <row r="3429" spans="1:1" x14ac:dyDescent="0.35">
      <c r="A3429" s="23"/>
    </row>
    <row r="3430" spans="1:1" x14ac:dyDescent="0.35">
      <c r="A3430" s="23"/>
    </row>
    <row r="3431" spans="1:1" x14ac:dyDescent="0.35">
      <c r="A3431" s="23"/>
    </row>
    <row r="3432" spans="1:1" x14ac:dyDescent="0.35">
      <c r="A3432" s="23"/>
    </row>
    <row r="3433" spans="1:1" x14ac:dyDescent="0.35">
      <c r="A3433" s="23"/>
    </row>
    <row r="3434" spans="1:1" x14ac:dyDescent="0.35">
      <c r="A3434" s="23"/>
    </row>
    <row r="3435" spans="1:1" x14ac:dyDescent="0.35">
      <c r="A3435" s="23"/>
    </row>
    <row r="3436" spans="1:1" x14ac:dyDescent="0.35">
      <c r="A3436" s="23"/>
    </row>
    <row r="3437" spans="1:1" x14ac:dyDescent="0.35">
      <c r="A3437" s="23"/>
    </row>
    <row r="3438" spans="1:1" x14ac:dyDescent="0.35">
      <c r="A3438" s="23"/>
    </row>
    <row r="3439" spans="1:1" x14ac:dyDescent="0.35">
      <c r="A3439" s="23"/>
    </row>
    <row r="3440" spans="1:1" x14ac:dyDescent="0.35">
      <c r="A3440" s="23"/>
    </row>
    <row r="3441" spans="1:1" x14ac:dyDescent="0.35">
      <c r="A3441" s="23"/>
    </row>
    <row r="3442" spans="1:1" x14ac:dyDescent="0.35">
      <c r="A3442" s="23"/>
    </row>
    <row r="3443" spans="1:1" x14ac:dyDescent="0.35">
      <c r="A3443" s="23"/>
    </row>
    <row r="3444" spans="1:1" x14ac:dyDescent="0.35">
      <c r="A3444" s="23"/>
    </row>
    <row r="3445" spans="1:1" x14ac:dyDescent="0.35">
      <c r="A3445" s="23"/>
    </row>
    <row r="3446" spans="1:1" x14ac:dyDescent="0.35">
      <c r="A3446" s="23"/>
    </row>
    <row r="3447" spans="1:1" x14ac:dyDescent="0.35">
      <c r="A3447" s="23"/>
    </row>
    <row r="3448" spans="1:1" x14ac:dyDescent="0.35">
      <c r="A3448" s="23"/>
    </row>
    <row r="3449" spans="1:1" x14ac:dyDescent="0.35">
      <c r="A3449" s="23"/>
    </row>
    <row r="3450" spans="1:1" x14ac:dyDescent="0.35">
      <c r="A3450" s="23"/>
    </row>
    <row r="3451" spans="1:1" x14ac:dyDescent="0.35">
      <c r="A3451" s="23"/>
    </row>
    <row r="3452" spans="1:1" x14ac:dyDescent="0.35">
      <c r="A3452" s="23"/>
    </row>
    <row r="3453" spans="1:1" x14ac:dyDescent="0.35">
      <c r="A3453" s="23"/>
    </row>
    <row r="3454" spans="1:1" x14ac:dyDescent="0.35">
      <c r="A3454" s="23"/>
    </row>
    <row r="3455" spans="1:1" x14ac:dyDescent="0.35">
      <c r="A3455" s="23"/>
    </row>
    <row r="3456" spans="1:1" x14ac:dyDescent="0.35">
      <c r="A3456" s="23"/>
    </row>
    <row r="3457" spans="1:1" x14ac:dyDescent="0.35">
      <c r="A3457" s="23"/>
    </row>
    <row r="3458" spans="1:1" x14ac:dyDescent="0.35">
      <c r="A3458" s="23"/>
    </row>
    <row r="3459" spans="1:1" x14ac:dyDescent="0.35">
      <c r="A3459" s="23"/>
    </row>
    <row r="3460" spans="1:1" x14ac:dyDescent="0.35">
      <c r="A3460" s="23"/>
    </row>
    <row r="3461" spans="1:1" x14ac:dyDescent="0.35">
      <c r="A3461" s="23"/>
    </row>
    <row r="3462" spans="1:1" x14ac:dyDescent="0.35">
      <c r="A3462" s="23"/>
    </row>
    <row r="3463" spans="1:1" x14ac:dyDescent="0.35">
      <c r="A3463" s="23"/>
    </row>
    <row r="3464" spans="1:1" x14ac:dyDescent="0.35">
      <c r="A3464" s="23"/>
    </row>
    <row r="3465" spans="1:1" x14ac:dyDescent="0.35">
      <c r="A3465" s="23"/>
    </row>
    <row r="3466" spans="1:1" x14ac:dyDescent="0.35">
      <c r="A3466" s="23"/>
    </row>
    <row r="3467" spans="1:1" x14ac:dyDescent="0.35">
      <c r="A3467" s="23"/>
    </row>
    <row r="3468" spans="1:1" x14ac:dyDescent="0.35">
      <c r="A3468" s="23"/>
    </row>
    <row r="3469" spans="1:1" x14ac:dyDescent="0.35">
      <c r="A3469" s="23"/>
    </row>
    <row r="3470" spans="1:1" x14ac:dyDescent="0.35">
      <c r="A3470" s="23"/>
    </row>
    <row r="3471" spans="1:1" x14ac:dyDescent="0.35">
      <c r="A3471" s="23"/>
    </row>
    <row r="3472" spans="1:1" x14ac:dyDescent="0.35">
      <c r="A3472" s="23"/>
    </row>
    <row r="3473" spans="1:1" x14ac:dyDescent="0.35">
      <c r="A3473" s="23"/>
    </row>
    <row r="3474" spans="1:1" x14ac:dyDescent="0.35">
      <c r="A3474" s="23"/>
    </row>
    <row r="3475" spans="1:1" x14ac:dyDescent="0.35">
      <c r="A3475" s="23"/>
    </row>
    <row r="3476" spans="1:1" x14ac:dyDescent="0.35">
      <c r="A3476" s="23"/>
    </row>
    <row r="3477" spans="1:1" x14ac:dyDescent="0.35">
      <c r="A3477" s="23"/>
    </row>
    <row r="3478" spans="1:1" x14ac:dyDescent="0.35">
      <c r="A3478" s="23"/>
    </row>
    <row r="3479" spans="1:1" x14ac:dyDescent="0.35">
      <c r="A3479" s="23"/>
    </row>
    <row r="3480" spans="1:1" x14ac:dyDescent="0.35">
      <c r="A3480" s="23"/>
    </row>
    <row r="3481" spans="1:1" x14ac:dyDescent="0.35">
      <c r="A3481" s="23"/>
    </row>
    <row r="3482" spans="1:1" x14ac:dyDescent="0.35">
      <c r="A3482" s="23"/>
    </row>
    <row r="3483" spans="1:1" x14ac:dyDescent="0.35">
      <c r="A3483" s="23"/>
    </row>
    <row r="3484" spans="1:1" x14ac:dyDescent="0.35">
      <c r="A3484" s="23"/>
    </row>
    <row r="3485" spans="1:1" x14ac:dyDescent="0.35">
      <c r="A3485" s="23"/>
    </row>
    <row r="3486" spans="1:1" x14ac:dyDescent="0.35">
      <c r="A3486" s="23"/>
    </row>
    <row r="3487" spans="1:1" x14ac:dyDescent="0.35">
      <c r="A3487" s="23"/>
    </row>
    <row r="3488" spans="1:1" x14ac:dyDescent="0.35">
      <c r="A3488" s="23"/>
    </row>
    <row r="3489" spans="1:1" x14ac:dyDescent="0.35">
      <c r="A3489" s="23"/>
    </row>
    <row r="3490" spans="1:1" x14ac:dyDescent="0.35">
      <c r="A3490" s="23"/>
    </row>
    <row r="3491" spans="1:1" x14ac:dyDescent="0.35">
      <c r="A3491" s="23"/>
    </row>
    <row r="3492" spans="1:1" x14ac:dyDescent="0.35">
      <c r="A3492" s="23"/>
    </row>
    <row r="3493" spans="1:1" x14ac:dyDescent="0.35">
      <c r="A3493" s="23"/>
    </row>
    <row r="3494" spans="1:1" x14ac:dyDescent="0.35">
      <c r="A3494" s="23"/>
    </row>
    <row r="3495" spans="1:1" x14ac:dyDescent="0.35">
      <c r="A3495" s="23"/>
    </row>
    <row r="3496" spans="1:1" x14ac:dyDescent="0.35">
      <c r="A3496" s="23"/>
    </row>
    <row r="3497" spans="1:1" x14ac:dyDescent="0.35">
      <c r="A3497" s="23"/>
    </row>
    <row r="3498" spans="1:1" x14ac:dyDescent="0.35">
      <c r="A3498" s="23"/>
    </row>
    <row r="3499" spans="1:1" x14ac:dyDescent="0.35">
      <c r="A3499" s="23"/>
    </row>
    <row r="3500" spans="1:1" x14ac:dyDescent="0.35">
      <c r="A3500" s="23"/>
    </row>
    <row r="3501" spans="1:1" x14ac:dyDescent="0.35">
      <c r="A3501" s="23"/>
    </row>
    <row r="3502" spans="1:1" x14ac:dyDescent="0.35">
      <c r="A3502" s="23"/>
    </row>
    <row r="3503" spans="1:1" x14ac:dyDescent="0.35">
      <c r="A3503" s="23"/>
    </row>
    <row r="3504" spans="1:1" x14ac:dyDescent="0.35">
      <c r="A3504" s="23"/>
    </row>
    <row r="3505" spans="1:1" x14ac:dyDescent="0.35">
      <c r="A3505" s="23"/>
    </row>
    <row r="3506" spans="1:1" x14ac:dyDescent="0.35">
      <c r="A3506" s="23"/>
    </row>
    <row r="3507" spans="1:1" x14ac:dyDescent="0.35">
      <c r="A3507" s="23"/>
    </row>
    <row r="3508" spans="1:1" x14ac:dyDescent="0.35">
      <c r="A3508" s="23"/>
    </row>
    <row r="3509" spans="1:1" x14ac:dyDescent="0.35">
      <c r="A3509" s="23"/>
    </row>
    <row r="3510" spans="1:1" x14ac:dyDescent="0.35">
      <c r="A3510" s="23"/>
    </row>
    <row r="3511" spans="1:1" x14ac:dyDescent="0.35">
      <c r="A3511" s="23"/>
    </row>
    <row r="3512" spans="1:1" x14ac:dyDescent="0.35">
      <c r="A3512" s="23"/>
    </row>
    <row r="3513" spans="1:1" x14ac:dyDescent="0.35">
      <c r="A3513" s="23"/>
    </row>
    <row r="3514" spans="1:1" x14ac:dyDescent="0.35">
      <c r="A3514" s="23"/>
    </row>
    <row r="3515" spans="1:1" x14ac:dyDescent="0.35">
      <c r="A3515" s="23"/>
    </row>
    <row r="3516" spans="1:1" x14ac:dyDescent="0.35">
      <c r="A3516" s="23"/>
    </row>
    <row r="3517" spans="1:1" x14ac:dyDescent="0.35">
      <c r="A3517" s="23"/>
    </row>
    <row r="3518" spans="1:1" x14ac:dyDescent="0.35">
      <c r="A3518" s="23"/>
    </row>
    <row r="3519" spans="1:1" x14ac:dyDescent="0.35">
      <c r="A3519" s="23"/>
    </row>
    <row r="3520" spans="1:1" x14ac:dyDescent="0.35">
      <c r="A3520" s="23"/>
    </row>
    <row r="3521" spans="1:1" x14ac:dyDescent="0.35">
      <c r="A3521" s="23"/>
    </row>
    <row r="3522" spans="1:1" x14ac:dyDescent="0.35">
      <c r="A3522" s="23"/>
    </row>
    <row r="3523" spans="1:1" x14ac:dyDescent="0.35">
      <c r="A3523" s="23"/>
    </row>
    <row r="3524" spans="1:1" x14ac:dyDescent="0.35">
      <c r="A3524" s="23"/>
    </row>
    <row r="3525" spans="1:1" x14ac:dyDescent="0.35">
      <c r="A3525" s="23"/>
    </row>
    <row r="3526" spans="1:1" x14ac:dyDescent="0.35">
      <c r="A3526" s="23"/>
    </row>
    <row r="3527" spans="1:1" x14ac:dyDescent="0.35">
      <c r="A3527" s="23"/>
    </row>
    <row r="3528" spans="1:1" x14ac:dyDescent="0.35">
      <c r="A3528" s="23"/>
    </row>
    <row r="3529" spans="1:1" x14ac:dyDescent="0.35">
      <c r="A3529" s="23"/>
    </row>
    <row r="3530" spans="1:1" x14ac:dyDescent="0.35">
      <c r="A3530" s="23"/>
    </row>
    <row r="3531" spans="1:1" x14ac:dyDescent="0.35">
      <c r="A3531" s="23"/>
    </row>
    <row r="3532" spans="1:1" x14ac:dyDescent="0.35">
      <c r="A3532" s="23"/>
    </row>
    <row r="3533" spans="1:1" x14ac:dyDescent="0.35">
      <c r="A3533" s="23"/>
    </row>
    <row r="3534" spans="1:1" x14ac:dyDescent="0.35">
      <c r="A3534" s="23"/>
    </row>
    <row r="3535" spans="1:1" x14ac:dyDescent="0.35">
      <c r="A3535" s="23"/>
    </row>
    <row r="3536" spans="1:1" x14ac:dyDescent="0.35">
      <c r="A3536" s="23"/>
    </row>
    <row r="3537" spans="1:1" x14ac:dyDescent="0.35">
      <c r="A3537" s="23"/>
    </row>
    <row r="3538" spans="1:1" x14ac:dyDescent="0.35">
      <c r="A3538" s="23"/>
    </row>
    <row r="3539" spans="1:1" x14ac:dyDescent="0.35">
      <c r="A3539" s="23"/>
    </row>
    <row r="3540" spans="1:1" x14ac:dyDescent="0.35">
      <c r="A3540" s="23"/>
    </row>
    <row r="3541" spans="1:1" x14ac:dyDescent="0.35">
      <c r="A3541" s="23"/>
    </row>
    <row r="3542" spans="1:1" x14ac:dyDescent="0.35">
      <c r="A3542" s="23"/>
    </row>
    <row r="3543" spans="1:1" x14ac:dyDescent="0.35">
      <c r="A3543" s="23"/>
    </row>
    <row r="3544" spans="1:1" x14ac:dyDescent="0.35">
      <c r="A3544" s="23"/>
    </row>
    <row r="3545" spans="1:1" x14ac:dyDescent="0.35">
      <c r="A3545" s="23"/>
    </row>
    <row r="3546" spans="1:1" x14ac:dyDescent="0.35">
      <c r="A3546" s="23"/>
    </row>
    <row r="3547" spans="1:1" x14ac:dyDescent="0.35">
      <c r="A3547" s="23"/>
    </row>
    <row r="3548" spans="1:1" x14ac:dyDescent="0.35">
      <c r="A3548" s="23"/>
    </row>
    <row r="3549" spans="1:1" x14ac:dyDescent="0.35">
      <c r="A3549" s="23"/>
    </row>
    <row r="3550" spans="1:1" x14ac:dyDescent="0.35">
      <c r="A3550" s="23"/>
    </row>
    <row r="3551" spans="1:1" x14ac:dyDescent="0.35">
      <c r="A3551" s="23"/>
    </row>
    <row r="3552" spans="1:1" x14ac:dyDescent="0.35">
      <c r="A3552" s="23"/>
    </row>
    <row r="3553" spans="1:1" x14ac:dyDescent="0.35">
      <c r="A3553" s="23"/>
    </row>
    <row r="3554" spans="1:1" x14ac:dyDescent="0.35">
      <c r="A3554" s="23"/>
    </row>
    <row r="3555" spans="1:1" x14ac:dyDescent="0.35">
      <c r="A3555" s="23"/>
    </row>
    <row r="3556" spans="1:1" x14ac:dyDescent="0.35">
      <c r="A3556" s="23"/>
    </row>
    <row r="3557" spans="1:1" x14ac:dyDescent="0.35">
      <c r="A3557" s="23"/>
    </row>
    <row r="3558" spans="1:1" x14ac:dyDescent="0.35">
      <c r="A3558" s="23"/>
    </row>
    <row r="3559" spans="1:1" x14ac:dyDescent="0.35">
      <c r="A3559" s="23"/>
    </row>
    <row r="3560" spans="1:1" x14ac:dyDescent="0.35">
      <c r="A3560" s="23"/>
    </row>
    <row r="3561" spans="1:1" x14ac:dyDescent="0.35">
      <c r="A3561" s="23"/>
    </row>
    <row r="3562" spans="1:1" x14ac:dyDescent="0.35">
      <c r="A3562" s="23"/>
    </row>
    <row r="3563" spans="1:1" x14ac:dyDescent="0.35">
      <c r="A3563" s="23"/>
    </row>
    <row r="3564" spans="1:1" x14ac:dyDescent="0.35">
      <c r="A3564" s="23"/>
    </row>
    <row r="3565" spans="1:1" x14ac:dyDescent="0.35">
      <c r="A3565" s="23"/>
    </row>
    <row r="3566" spans="1:1" x14ac:dyDescent="0.35">
      <c r="A3566" s="23"/>
    </row>
    <row r="3567" spans="1:1" x14ac:dyDescent="0.35">
      <c r="A3567" s="23"/>
    </row>
    <row r="3568" spans="1:1" x14ac:dyDescent="0.35">
      <c r="A3568" s="23"/>
    </row>
    <row r="3569" spans="1:1" x14ac:dyDescent="0.35">
      <c r="A3569" s="23"/>
    </row>
    <row r="3570" spans="1:1" x14ac:dyDescent="0.35">
      <c r="A3570" s="23"/>
    </row>
    <row r="3571" spans="1:1" x14ac:dyDescent="0.35">
      <c r="A3571" s="23"/>
    </row>
    <row r="3572" spans="1:1" x14ac:dyDescent="0.35">
      <c r="A3572" s="23"/>
    </row>
    <row r="3573" spans="1:1" x14ac:dyDescent="0.35">
      <c r="A3573" s="23"/>
    </row>
    <row r="3574" spans="1:1" x14ac:dyDescent="0.35">
      <c r="A3574" s="23"/>
    </row>
    <row r="3575" spans="1:1" x14ac:dyDescent="0.35">
      <c r="A3575" s="23"/>
    </row>
    <row r="3576" spans="1:1" x14ac:dyDescent="0.35">
      <c r="A3576" s="23"/>
    </row>
    <row r="3577" spans="1:1" x14ac:dyDescent="0.35">
      <c r="A3577" s="23"/>
    </row>
    <row r="3578" spans="1:1" x14ac:dyDescent="0.35">
      <c r="A3578" s="23"/>
    </row>
    <row r="3579" spans="1:1" x14ac:dyDescent="0.35">
      <c r="A3579" s="23"/>
    </row>
    <row r="3580" spans="1:1" x14ac:dyDescent="0.35">
      <c r="A3580" s="23"/>
    </row>
    <row r="3581" spans="1:1" x14ac:dyDescent="0.35">
      <c r="A3581" s="23"/>
    </row>
    <row r="3582" spans="1:1" x14ac:dyDescent="0.35">
      <c r="A3582" s="23"/>
    </row>
    <row r="3583" spans="1:1" x14ac:dyDescent="0.35">
      <c r="A3583" s="23"/>
    </row>
    <row r="3584" spans="1:1" x14ac:dyDescent="0.35">
      <c r="A3584" s="23"/>
    </row>
    <row r="3585" spans="1:1" x14ac:dyDescent="0.35">
      <c r="A3585" s="23"/>
    </row>
    <row r="3586" spans="1:1" x14ac:dyDescent="0.35">
      <c r="A3586" s="23"/>
    </row>
    <row r="3587" spans="1:1" x14ac:dyDescent="0.35">
      <c r="A3587" s="23"/>
    </row>
    <row r="3588" spans="1:1" x14ac:dyDescent="0.35">
      <c r="A3588" s="23"/>
    </row>
    <row r="3589" spans="1:1" x14ac:dyDescent="0.35">
      <c r="A3589" s="23"/>
    </row>
    <row r="3590" spans="1:1" x14ac:dyDescent="0.35">
      <c r="A3590" s="23"/>
    </row>
    <row r="3591" spans="1:1" x14ac:dyDescent="0.35">
      <c r="A3591" s="23"/>
    </row>
    <row r="3592" spans="1:1" x14ac:dyDescent="0.35">
      <c r="A3592" s="23"/>
    </row>
    <row r="3593" spans="1:1" x14ac:dyDescent="0.35">
      <c r="A3593" s="23"/>
    </row>
    <row r="3594" spans="1:1" x14ac:dyDescent="0.35">
      <c r="A3594" s="23"/>
    </row>
    <row r="3595" spans="1:1" x14ac:dyDescent="0.35">
      <c r="A3595" s="23"/>
    </row>
    <row r="3596" spans="1:1" x14ac:dyDescent="0.35">
      <c r="A3596" s="23"/>
    </row>
    <row r="3597" spans="1:1" x14ac:dyDescent="0.35">
      <c r="A3597" s="23"/>
    </row>
    <row r="3598" spans="1:1" x14ac:dyDescent="0.35">
      <c r="A3598" s="23"/>
    </row>
    <row r="3599" spans="1:1" x14ac:dyDescent="0.35">
      <c r="A3599" s="23"/>
    </row>
    <row r="3600" spans="1:1" x14ac:dyDescent="0.35">
      <c r="A3600" s="23"/>
    </row>
    <row r="3601" spans="1:1" x14ac:dyDescent="0.35">
      <c r="A3601" s="23"/>
    </row>
    <row r="3602" spans="1:1" x14ac:dyDescent="0.35">
      <c r="A3602" s="23"/>
    </row>
    <row r="3603" spans="1:1" x14ac:dyDescent="0.35">
      <c r="A3603" s="23"/>
    </row>
    <row r="3604" spans="1:1" x14ac:dyDescent="0.35">
      <c r="A3604" s="23"/>
    </row>
    <row r="3605" spans="1:1" x14ac:dyDescent="0.35">
      <c r="A3605" s="23"/>
    </row>
    <row r="3606" spans="1:1" x14ac:dyDescent="0.35">
      <c r="A3606" s="23"/>
    </row>
    <row r="3607" spans="1:1" x14ac:dyDescent="0.35">
      <c r="A3607" s="23"/>
    </row>
    <row r="3608" spans="1:1" x14ac:dyDescent="0.35">
      <c r="A3608" s="23"/>
    </row>
    <row r="3609" spans="1:1" x14ac:dyDescent="0.35">
      <c r="A3609" s="23"/>
    </row>
    <row r="3610" spans="1:1" x14ac:dyDescent="0.35">
      <c r="A3610" s="23"/>
    </row>
    <row r="3611" spans="1:1" x14ac:dyDescent="0.35">
      <c r="A3611" s="23"/>
    </row>
    <row r="3612" spans="1:1" x14ac:dyDescent="0.35">
      <c r="A3612" s="23"/>
    </row>
    <row r="3613" spans="1:1" x14ac:dyDescent="0.35">
      <c r="A3613" s="23"/>
    </row>
    <row r="3614" spans="1:1" x14ac:dyDescent="0.35">
      <c r="A3614" s="23"/>
    </row>
    <row r="3615" spans="1:1" x14ac:dyDescent="0.35">
      <c r="A3615" s="23"/>
    </row>
    <row r="3616" spans="1:1" x14ac:dyDescent="0.35">
      <c r="A3616" s="23"/>
    </row>
    <row r="3617" spans="1:1" x14ac:dyDescent="0.35">
      <c r="A3617" s="23"/>
    </row>
    <row r="3618" spans="1:1" x14ac:dyDescent="0.35">
      <c r="A3618" s="23"/>
    </row>
    <row r="3619" spans="1:1" x14ac:dyDescent="0.35">
      <c r="A3619" s="23"/>
    </row>
    <row r="3620" spans="1:1" x14ac:dyDescent="0.35">
      <c r="A3620" s="23"/>
    </row>
    <row r="3621" spans="1:1" x14ac:dyDescent="0.35">
      <c r="A3621" s="23"/>
    </row>
    <row r="3622" spans="1:1" x14ac:dyDescent="0.35">
      <c r="A3622" s="23"/>
    </row>
    <row r="3623" spans="1:1" x14ac:dyDescent="0.35">
      <c r="A3623" s="23"/>
    </row>
    <row r="3624" spans="1:1" x14ac:dyDescent="0.35">
      <c r="A3624" s="23"/>
    </row>
    <row r="3625" spans="1:1" x14ac:dyDescent="0.35">
      <c r="A3625" s="23"/>
    </row>
    <row r="3626" spans="1:1" x14ac:dyDescent="0.35">
      <c r="A3626" s="23"/>
    </row>
    <row r="3627" spans="1:1" x14ac:dyDescent="0.35">
      <c r="A3627" s="23"/>
    </row>
    <row r="3628" spans="1:1" x14ac:dyDescent="0.35">
      <c r="A3628" s="23"/>
    </row>
    <row r="3629" spans="1:1" x14ac:dyDescent="0.35">
      <c r="A3629" s="23"/>
    </row>
    <row r="3630" spans="1:1" x14ac:dyDescent="0.35">
      <c r="A3630" s="23"/>
    </row>
    <row r="3631" spans="1:1" x14ac:dyDescent="0.35">
      <c r="A3631" s="23"/>
    </row>
    <row r="3632" spans="1:1" x14ac:dyDescent="0.35">
      <c r="A3632" s="23"/>
    </row>
    <row r="3633" spans="1:1" x14ac:dyDescent="0.35">
      <c r="A3633" s="23"/>
    </row>
    <row r="3634" spans="1:1" x14ac:dyDescent="0.35">
      <c r="A3634" s="23"/>
    </row>
    <row r="3635" spans="1:1" x14ac:dyDescent="0.35">
      <c r="A3635" s="23"/>
    </row>
    <row r="3636" spans="1:1" x14ac:dyDescent="0.35">
      <c r="A3636" s="23"/>
    </row>
    <row r="3637" spans="1:1" x14ac:dyDescent="0.35">
      <c r="A3637" s="23"/>
    </row>
    <row r="3638" spans="1:1" x14ac:dyDescent="0.35">
      <c r="A3638" s="23"/>
    </row>
    <row r="3639" spans="1:1" x14ac:dyDescent="0.35">
      <c r="A3639" s="23"/>
    </row>
    <row r="3640" spans="1:1" x14ac:dyDescent="0.35">
      <c r="A3640" s="23"/>
    </row>
    <row r="3641" spans="1:1" x14ac:dyDescent="0.35">
      <c r="A3641" s="23"/>
    </row>
    <row r="3642" spans="1:1" x14ac:dyDescent="0.35">
      <c r="A3642" s="23"/>
    </row>
    <row r="3643" spans="1:1" x14ac:dyDescent="0.35">
      <c r="A3643" s="23"/>
    </row>
    <row r="3644" spans="1:1" x14ac:dyDescent="0.35">
      <c r="A3644" s="23"/>
    </row>
    <row r="3645" spans="1:1" x14ac:dyDescent="0.35">
      <c r="A3645" s="23"/>
    </row>
    <row r="3646" spans="1:1" x14ac:dyDescent="0.35">
      <c r="A3646" s="23"/>
    </row>
    <row r="3647" spans="1:1" x14ac:dyDescent="0.35">
      <c r="A3647" s="23"/>
    </row>
    <row r="3648" spans="1:1" x14ac:dyDescent="0.35">
      <c r="A3648" s="23"/>
    </row>
    <row r="3649" spans="1:1" x14ac:dyDescent="0.35">
      <c r="A3649" s="23"/>
    </row>
    <row r="3650" spans="1:1" x14ac:dyDescent="0.35">
      <c r="A3650" s="23"/>
    </row>
    <row r="3651" spans="1:1" x14ac:dyDescent="0.35">
      <c r="A3651" s="23"/>
    </row>
    <row r="3652" spans="1:1" x14ac:dyDescent="0.35">
      <c r="A3652" s="23"/>
    </row>
    <row r="3653" spans="1:1" x14ac:dyDescent="0.35">
      <c r="A3653" s="23"/>
    </row>
    <row r="3654" spans="1:1" x14ac:dyDescent="0.35">
      <c r="A3654" s="23"/>
    </row>
    <row r="3655" spans="1:1" x14ac:dyDescent="0.35">
      <c r="A3655" s="23"/>
    </row>
    <row r="3656" spans="1:1" x14ac:dyDescent="0.35">
      <c r="A3656" s="23"/>
    </row>
    <row r="3657" spans="1:1" x14ac:dyDescent="0.35">
      <c r="A3657" s="23"/>
    </row>
    <row r="3658" spans="1:1" x14ac:dyDescent="0.35">
      <c r="A3658" s="23"/>
    </row>
    <row r="3659" spans="1:1" x14ac:dyDescent="0.35">
      <c r="A3659" s="23"/>
    </row>
    <row r="3660" spans="1:1" x14ac:dyDescent="0.35">
      <c r="A3660" s="23"/>
    </row>
    <row r="3661" spans="1:1" x14ac:dyDescent="0.35">
      <c r="A3661" s="23"/>
    </row>
    <row r="3662" spans="1:1" x14ac:dyDescent="0.35">
      <c r="A3662" s="23"/>
    </row>
    <row r="3663" spans="1:1" x14ac:dyDescent="0.35">
      <c r="A3663" s="23"/>
    </row>
    <row r="3664" spans="1:1" x14ac:dyDescent="0.35">
      <c r="A3664" s="23"/>
    </row>
    <row r="3665" spans="1:1" x14ac:dyDescent="0.35">
      <c r="A3665" s="23"/>
    </row>
    <row r="3666" spans="1:1" x14ac:dyDescent="0.35">
      <c r="A3666" s="23"/>
    </row>
    <row r="3667" spans="1:1" x14ac:dyDescent="0.35">
      <c r="A3667" s="23"/>
    </row>
    <row r="3668" spans="1:1" x14ac:dyDescent="0.35">
      <c r="A3668" s="23"/>
    </row>
    <row r="3669" spans="1:1" x14ac:dyDescent="0.35">
      <c r="A3669" s="23"/>
    </row>
    <row r="3670" spans="1:1" x14ac:dyDescent="0.35">
      <c r="A3670" s="23"/>
    </row>
    <row r="3671" spans="1:1" x14ac:dyDescent="0.35">
      <c r="A3671" s="23"/>
    </row>
    <row r="3672" spans="1:1" x14ac:dyDescent="0.35">
      <c r="A3672" s="23"/>
    </row>
    <row r="3673" spans="1:1" x14ac:dyDescent="0.35">
      <c r="A3673" s="23"/>
    </row>
    <row r="3674" spans="1:1" x14ac:dyDescent="0.35">
      <c r="A3674" s="23"/>
    </row>
    <row r="3675" spans="1:1" x14ac:dyDescent="0.35">
      <c r="A3675" s="23"/>
    </row>
    <row r="3676" spans="1:1" x14ac:dyDescent="0.35">
      <c r="A3676" s="23"/>
    </row>
    <row r="3677" spans="1:1" x14ac:dyDescent="0.35">
      <c r="A3677" s="23"/>
    </row>
    <row r="3678" spans="1:1" x14ac:dyDescent="0.35">
      <c r="A3678" s="23"/>
    </row>
    <row r="3679" spans="1:1" x14ac:dyDescent="0.35">
      <c r="A3679" s="23"/>
    </row>
    <row r="3680" spans="1:1" x14ac:dyDescent="0.35">
      <c r="A3680" s="23"/>
    </row>
    <row r="3681" spans="1:1" x14ac:dyDescent="0.35">
      <c r="A3681" s="23"/>
    </row>
    <row r="3682" spans="1:1" x14ac:dyDescent="0.35">
      <c r="A3682" s="23"/>
    </row>
    <row r="3683" spans="1:1" x14ac:dyDescent="0.35">
      <c r="A3683" s="23"/>
    </row>
    <row r="3684" spans="1:1" x14ac:dyDescent="0.35">
      <c r="A3684" s="23"/>
    </row>
    <row r="3685" spans="1:1" x14ac:dyDescent="0.35">
      <c r="A3685" s="23"/>
    </row>
    <row r="3686" spans="1:1" x14ac:dyDescent="0.35">
      <c r="A3686" s="23"/>
    </row>
    <row r="3687" spans="1:1" x14ac:dyDescent="0.35">
      <c r="A3687" s="23"/>
    </row>
    <row r="3688" spans="1:1" x14ac:dyDescent="0.35">
      <c r="A3688" s="23"/>
    </row>
    <row r="3689" spans="1:1" x14ac:dyDescent="0.35">
      <c r="A3689" s="23"/>
    </row>
    <row r="3690" spans="1:1" x14ac:dyDescent="0.35">
      <c r="A3690" s="23"/>
    </row>
    <row r="3691" spans="1:1" x14ac:dyDescent="0.35">
      <c r="A3691" s="23"/>
    </row>
    <row r="3692" spans="1:1" x14ac:dyDescent="0.35">
      <c r="A3692" s="23"/>
    </row>
    <row r="3693" spans="1:1" x14ac:dyDescent="0.35">
      <c r="A3693" s="23"/>
    </row>
    <row r="3694" spans="1:1" x14ac:dyDescent="0.35">
      <c r="A3694" s="23"/>
    </row>
    <row r="3695" spans="1:1" x14ac:dyDescent="0.35">
      <c r="A3695" s="23"/>
    </row>
    <row r="3696" spans="1:1" x14ac:dyDescent="0.35">
      <c r="A3696" s="23"/>
    </row>
    <row r="3697" spans="1:1" x14ac:dyDescent="0.35">
      <c r="A3697" s="23"/>
    </row>
    <row r="3698" spans="1:1" x14ac:dyDescent="0.35">
      <c r="A3698" s="23"/>
    </row>
    <row r="3699" spans="1:1" x14ac:dyDescent="0.35">
      <c r="A3699" s="23"/>
    </row>
    <row r="3700" spans="1:1" x14ac:dyDescent="0.35">
      <c r="A3700" s="23"/>
    </row>
    <row r="3701" spans="1:1" x14ac:dyDescent="0.35">
      <c r="A3701" s="23"/>
    </row>
    <row r="3702" spans="1:1" x14ac:dyDescent="0.35">
      <c r="A3702" s="23"/>
    </row>
    <row r="3703" spans="1:1" x14ac:dyDescent="0.35">
      <c r="A3703" s="23"/>
    </row>
    <row r="3704" spans="1:1" x14ac:dyDescent="0.35">
      <c r="A3704" s="23"/>
    </row>
    <row r="3705" spans="1:1" x14ac:dyDescent="0.35">
      <c r="A3705" s="23"/>
    </row>
    <row r="3706" spans="1:1" x14ac:dyDescent="0.35">
      <c r="A3706" s="23"/>
    </row>
    <row r="3707" spans="1:1" x14ac:dyDescent="0.35">
      <c r="A3707" s="23"/>
    </row>
    <row r="3708" spans="1:1" x14ac:dyDescent="0.35">
      <c r="A3708" s="23"/>
    </row>
    <row r="3709" spans="1:1" x14ac:dyDescent="0.35">
      <c r="A3709" s="23"/>
    </row>
    <row r="3710" spans="1:1" x14ac:dyDescent="0.35">
      <c r="A3710" s="23"/>
    </row>
    <row r="3711" spans="1:1" x14ac:dyDescent="0.35">
      <c r="A3711" s="23"/>
    </row>
    <row r="3712" spans="1:1" x14ac:dyDescent="0.35">
      <c r="A3712" s="23"/>
    </row>
    <row r="3713" spans="1:1" x14ac:dyDescent="0.35">
      <c r="A3713" s="23"/>
    </row>
    <row r="3714" spans="1:1" x14ac:dyDescent="0.35">
      <c r="A3714" s="23"/>
    </row>
    <row r="3715" spans="1:1" x14ac:dyDescent="0.35">
      <c r="A3715" s="23"/>
    </row>
    <row r="3716" spans="1:1" x14ac:dyDescent="0.35">
      <c r="A3716" s="23"/>
    </row>
    <row r="3717" spans="1:1" x14ac:dyDescent="0.35">
      <c r="A3717" s="23"/>
    </row>
    <row r="3718" spans="1:1" x14ac:dyDescent="0.35">
      <c r="A3718" s="23"/>
    </row>
    <row r="3719" spans="1:1" x14ac:dyDescent="0.35">
      <c r="A3719" s="23"/>
    </row>
    <row r="3720" spans="1:1" x14ac:dyDescent="0.35">
      <c r="A3720" s="23"/>
    </row>
    <row r="3721" spans="1:1" x14ac:dyDescent="0.35">
      <c r="A3721" s="23"/>
    </row>
    <row r="3722" spans="1:1" x14ac:dyDescent="0.35">
      <c r="A3722" s="23"/>
    </row>
    <row r="3723" spans="1:1" x14ac:dyDescent="0.35">
      <c r="A3723" s="23"/>
    </row>
    <row r="3724" spans="1:1" x14ac:dyDescent="0.35">
      <c r="A3724" s="23"/>
    </row>
    <row r="3725" spans="1:1" x14ac:dyDescent="0.35">
      <c r="A3725" s="23"/>
    </row>
    <row r="3726" spans="1:1" x14ac:dyDescent="0.35">
      <c r="A3726" s="23"/>
    </row>
    <row r="3727" spans="1:1" x14ac:dyDescent="0.35">
      <c r="A3727" s="23"/>
    </row>
    <row r="3728" spans="1:1" x14ac:dyDescent="0.35">
      <c r="A3728" s="23"/>
    </row>
    <row r="3729" spans="1:1" x14ac:dyDescent="0.35">
      <c r="A3729" s="23"/>
    </row>
    <row r="3730" spans="1:1" x14ac:dyDescent="0.35">
      <c r="A3730" s="23"/>
    </row>
    <row r="3731" spans="1:1" x14ac:dyDescent="0.35">
      <c r="A3731" s="23"/>
    </row>
    <row r="3732" spans="1:1" x14ac:dyDescent="0.35">
      <c r="A3732" s="23"/>
    </row>
    <row r="3733" spans="1:1" x14ac:dyDescent="0.35">
      <c r="A3733" s="23"/>
    </row>
    <row r="3734" spans="1:1" x14ac:dyDescent="0.35">
      <c r="A3734" s="23"/>
    </row>
    <row r="3735" spans="1:1" x14ac:dyDescent="0.35">
      <c r="A3735" s="23"/>
    </row>
    <row r="3736" spans="1:1" x14ac:dyDescent="0.35">
      <c r="A3736" s="23"/>
    </row>
    <row r="3737" spans="1:1" x14ac:dyDescent="0.35">
      <c r="A3737" s="23"/>
    </row>
    <row r="3738" spans="1:1" x14ac:dyDescent="0.35">
      <c r="A3738" s="23"/>
    </row>
    <row r="3739" spans="1:1" x14ac:dyDescent="0.35">
      <c r="A3739" s="23"/>
    </row>
    <row r="3740" spans="1:1" x14ac:dyDescent="0.35">
      <c r="A3740" s="23"/>
    </row>
    <row r="3741" spans="1:1" x14ac:dyDescent="0.35">
      <c r="A3741" s="23"/>
    </row>
    <row r="3742" spans="1:1" x14ac:dyDescent="0.35">
      <c r="A3742" s="23"/>
    </row>
    <row r="3743" spans="1:1" x14ac:dyDescent="0.35">
      <c r="A3743" s="23"/>
    </row>
    <row r="3744" spans="1:1" x14ac:dyDescent="0.35">
      <c r="A3744" s="23"/>
    </row>
    <row r="3745" spans="1:1" x14ac:dyDescent="0.35">
      <c r="A3745" s="23"/>
    </row>
    <row r="3746" spans="1:1" x14ac:dyDescent="0.35">
      <c r="A3746" s="23"/>
    </row>
    <row r="3747" spans="1:1" x14ac:dyDescent="0.35">
      <c r="A3747" s="23"/>
    </row>
    <row r="3748" spans="1:1" x14ac:dyDescent="0.35">
      <c r="A3748" s="23"/>
    </row>
    <row r="3749" spans="1:1" x14ac:dyDescent="0.35">
      <c r="A3749" s="23"/>
    </row>
    <row r="3750" spans="1:1" x14ac:dyDescent="0.35">
      <c r="A3750" s="23"/>
    </row>
    <row r="3751" spans="1:1" x14ac:dyDescent="0.35">
      <c r="A3751" s="23"/>
    </row>
    <row r="3752" spans="1:1" x14ac:dyDescent="0.35">
      <c r="A3752" s="23"/>
    </row>
    <row r="3753" spans="1:1" x14ac:dyDescent="0.35">
      <c r="A3753" s="23"/>
    </row>
    <row r="3754" spans="1:1" x14ac:dyDescent="0.35">
      <c r="A3754" s="23"/>
    </row>
    <row r="3755" spans="1:1" x14ac:dyDescent="0.35">
      <c r="A3755" s="23"/>
    </row>
    <row r="3756" spans="1:1" x14ac:dyDescent="0.35">
      <c r="A3756" s="23"/>
    </row>
    <row r="3757" spans="1:1" x14ac:dyDescent="0.35">
      <c r="A3757" s="23"/>
    </row>
    <row r="3758" spans="1:1" x14ac:dyDescent="0.35">
      <c r="A3758" s="23"/>
    </row>
    <row r="3759" spans="1:1" x14ac:dyDescent="0.35">
      <c r="A3759" s="23"/>
    </row>
    <row r="3760" spans="1:1" x14ac:dyDescent="0.35">
      <c r="A3760" s="23"/>
    </row>
    <row r="3761" spans="1:1" x14ac:dyDescent="0.35">
      <c r="A3761" s="23"/>
    </row>
    <row r="3762" spans="1:1" x14ac:dyDescent="0.35">
      <c r="A3762" s="23"/>
    </row>
    <row r="3763" spans="1:1" x14ac:dyDescent="0.35">
      <c r="A3763" s="23"/>
    </row>
    <row r="3764" spans="1:1" x14ac:dyDescent="0.35">
      <c r="A3764" s="23"/>
    </row>
    <row r="3765" spans="1:1" x14ac:dyDescent="0.35">
      <c r="A3765" s="23"/>
    </row>
    <row r="3766" spans="1:1" x14ac:dyDescent="0.35">
      <c r="A3766" s="23"/>
    </row>
    <row r="3767" spans="1:1" x14ac:dyDescent="0.35">
      <c r="A3767" s="23"/>
    </row>
    <row r="3768" spans="1:1" x14ac:dyDescent="0.35">
      <c r="A3768" s="23"/>
    </row>
    <row r="3769" spans="1:1" x14ac:dyDescent="0.35">
      <c r="A3769" s="23"/>
    </row>
    <row r="3770" spans="1:1" x14ac:dyDescent="0.35">
      <c r="A3770" s="23"/>
    </row>
    <row r="3771" spans="1:1" x14ac:dyDescent="0.35">
      <c r="A3771" s="23"/>
    </row>
    <row r="3772" spans="1:1" x14ac:dyDescent="0.35">
      <c r="A3772" s="23"/>
    </row>
    <row r="3773" spans="1:1" x14ac:dyDescent="0.35">
      <c r="A3773" s="23"/>
    </row>
    <row r="3774" spans="1:1" x14ac:dyDescent="0.35">
      <c r="A3774" s="23"/>
    </row>
    <row r="3775" spans="1:1" x14ac:dyDescent="0.35">
      <c r="A3775" s="23"/>
    </row>
    <row r="3776" spans="1:1" x14ac:dyDescent="0.35">
      <c r="A3776" s="23"/>
    </row>
    <row r="3777" spans="1:1" x14ac:dyDescent="0.35">
      <c r="A3777" s="23"/>
    </row>
    <row r="3778" spans="1:1" x14ac:dyDescent="0.35">
      <c r="A3778" s="23"/>
    </row>
    <row r="3779" spans="1:1" x14ac:dyDescent="0.35">
      <c r="A3779" s="23"/>
    </row>
    <row r="3780" spans="1:1" x14ac:dyDescent="0.35">
      <c r="A3780" s="23"/>
    </row>
    <row r="3781" spans="1:1" x14ac:dyDescent="0.35">
      <c r="A3781" s="23"/>
    </row>
    <row r="3782" spans="1:1" x14ac:dyDescent="0.35">
      <c r="A3782" s="23"/>
    </row>
    <row r="3783" spans="1:1" x14ac:dyDescent="0.35">
      <c r="A3783" s="23"/>
    </row>
    <row r="3784" spans="1:1" x14ac:dyDescent="0.35">
      <c r="A3784" s="23"/>
    </row>
    <row r="3785" spans="1:1" x14ac:dyDescent="0.35">
      <c r="A3785" s="23"/>
    </row>
    <row r="3786" spans="1:1" x14ac:dyDescent="0.35">
      <c r="A3786" s="23"/>
    </row>
    <row r="3787" spans="1:1" x14ac:dyDescent="0.35">
      <c r="A3787" s="23"/>
    </row>
    <row r="3788" spans="1:1" x14ac:dyDescent="0.35">
      <c r="A3788" s="23"/>
    </row>
    <row r="3789" spans="1:1" x14ac:dyDescent="0.35">
      <c r="A3789" s="23"/>
    </row>
    <row r="3790" spans="1:1" x14ac:dyDescent="0.35">
      <c r="A3790" s="23"/>
    </row>
    <row r="3791" spans="1:1" x14ac:dyDescent="0.35">
      <c r="A3791" s="23"/>
    </row>
    <row r="3792" spans="1:1" x14ac:dyDescent="0.35">
      <c r="A3792" s="23"/>
    </row>
    <row r="3793" spans="1:1" x14ac:dyDescent="0.35">
      <c r="A3793" s="23"/>
    </row>
    <row r="3794" spans="1:1" x14ac:dyDescent="0.35">
      <c r="A3794" s="23"/>
    </row>
    <row r="3795" spans="1:1" x14ac:dyDescent="0.35">
      <c r="A3795" s="23"/>
    </row>
    <row r="3796" spans="1:1" x14ac:dyDescent="0.35">
      <c r="A3796" s="23"/>
    </row>
    <row r="3797" spans="1:1" x14ac:dyDescent="0.35">
      <c r="A3797" s="23"/>
    </row>
    <row r="3798" spans="1:1" x14ac:dyDescent="0.35">
      <c r="A3798" s="23"/>
    </row>
    <row r="3799" spans="1:1" x14ac:dyDescent="0.35">
      <c r="A3799" s="23"/>
    </row>
    <row r="3800" spans="1:1" x14ac:dyDescent="0.35">
      <c r="A3800" s="23"/>
    </row>
    <row r="3801" spans="1:1" x14ac:dyDescent="0.35">
      <c r="A3801" s="23"/>
    </row>
    <row r="3802" spans="1:1" x14ac:dyDescent="0.35">
      <c r="A3802" s="23"/>
    </row>
    <row r="3803" spans="1:1" x14ac:dyDescent="0.35">
      <c r="A3803" s="23"/>
    </row>
    <row r="3804" spans="1:1" x14ac:dyDescent="0.35">
      <c r="A3804" s="23"/>
    </row>
    <row r="3805" spans="1:1" x14ac:dyDescent="0.35">
      <c r="A3805" s="23"/>
    </row>
    <row r="3806" spans="1:1" x14ac:dyDescent="0.35">
      <c r="A3806" s="23"/>
    </row>
    <row r="3807" spans="1:1" x14ac:dyDescent="0.35">
      <c r="A3807" s="23"/>
    </row>
    <row r="3808" spans="1:1" x14ac:dyDescent="0.35">
      <c r="A3808" s="23"/>
    </row>
    <row r="3809" spans="1:1" x14ac:dyDescent="0.35">
      <c r="A3809" s="23"/>
    </row>
    <row r="3810" spans="1:1" x14ac:dyDescent="0.35">
      <c r="A3810" s="23"/>
    </row>
    <row r="3811" spans="1:1" x14ac:dyDescent="0.35">
      <c r="A3811" s="23"/>
    </row>
    <row r="3812" spans="1:1" x14ac:dyDescent="0.35">
      <c r="A3812" s="23"/>
    </row>
    <row r="3813" spans="1:1" x14ac:dyDescent="0.35">
      <c r="A3813" s="23"/>
    </row>
    <row r="3814" spans="1:1" x14ac:dyDescent="0.35">
      <c r="A3814" s="23"/>
    </row>
    <row r="3815" spans="1:1" x14ac:dyDescent="0.35">
      <c r="A3815" s="23"/>
    </row>
    <row r="3816" spans="1:1" x14ac:dyDescent="0.35">
      <c r="A3816" s="23"/>
    </row>
    <row r="3817" spans="1:1" x14ac:dyDescent="0.35">
      <c r="A3817" s="23"/>
    </row>
    <row r="3818" spans="1:1" x14ac:dyDescent="0.35">
      <c r="A3818" s="23"/>
    </row>
    <row r="3819" spans="1:1" x14ac:dyDescent="0.35">
      <c r="A3819" s="23"/>
    </row>
    <row r="3820" spans="1:1" x14ac:dyDescent="0.35">
      <c r="A3820" s="23"/>
    </row>
    <row r="3821" spans="1:1" x14ac:dyDescent="0.35">
      <c r="A3821" s="23"/>
    </row>
    <row r="3822" spans="1:1" x14ac:dyDescent="0.35">
      <c r="A3822" s="23"/>
    </row>
    <row r="3823" spans="1:1" x14ac:dyDescent="0.35">
      <c r="A3823" s="23"/>
    </row>
    <row r="3824" spans="1:1" x14ac:dyDescent="0.35">
      <c r="A3824" s="23"/>
    </row>
    <row r="3825" spans="1:1" x14ac:dyDescent="0.35">
      <c r="A3825" s="23"/>
    </row>
    <row r="3826" spans="1:1" x14ac:dyDescent="0.35">
      <c r="A3826" s="23"/>
    </row>
    <row r="3827" spans="1:1" x14ac:dyDescent="0.35">
      <c r="A3827" s="23"/>
    </row>
    <row r="3828" spans="1:1" x14ac:dyDescent="0.35">
      <c r="A3828" s="23"/>
    </row>
    <row r="3829" spans="1:1" x14ac:dyDescent="0.35">
      <c r="A3829" s="23"/>
    </row>
    <row r="3830" spans="1:1" x14ac:dyDescent="0.35">
      <c r="A3830" s="23"/>
    </row>
    <row r="3831" spans="1:1" x14ac:dyDescent="0.35">
      <c r="A3831" s="23"/>
    </row>
    <row r="3832" spans="1:1" x14ac:dyDescent="0.35">
      <c r="A3832" s="23"/>
    </row>
    <row r="3833" spans="1:1" x14ac:dyDescent="0.35">
      <c r="A3833" s="23"/>
    </row>
    <row r="3834" spans="1:1" x14ac:dyDescent="0.35">
      <c r="A3834" s="23"/>
    </row>
    <row r="3835" spans="1:1" x14ac:dyDescent="0.35">
      <c r="A3835" s="23"/>
    </row>
    <row r="3836" spans="1:1" x14ac:dyDescent="0.35">
      <c r="A3836" s="23"/>
    </row>
    <row r="3837" spans="1:1" x14ac:dyDescent="0.35">
      <c r="A3837" s="23"/>
    </row>
    <row r="3838" spans="1:1" x14ac:dyDescent="0.35">
      <c r="A3838" s="23"/>
    </row>
    <row r="3839" spans="1:1" x14ac:dyDescent="0.35">
      <c r="A3839" s="23"/>
    </row>
    <row r="3840" spans="1:1" x14ac:dyDescent="0.35">
      <c r="A3840" s="23"/>
    </row>
    <row r="3841" spans="1:1" x14ac:dyDescent="0.35">
      <c r="A3841" s="23"/>
    </row>
    <row r="3842" spans="1:1" x14ac:dyDescent="0.35">
      <c r="A3842" s="23"/>
    </row>
    <row r="3843" spans="1:1" x14ac:dyDescent="0.35">
      <c r="A3843" s="23"/>
    </row>
    <row r="3844" spans="1:1" x14ac:dyDescent="0.35">
      <c r="A3844" s="23"/>
    </row>
    <row r="3845" spans="1:1" x14ac:dyDescent="0.35">
      <c r="A3845" s="23"/>
    </row>
    <row r="3846" spans="1:1" x14ac:dyDescent="0.35">
      <c r="A3846" s="23"/>
    </row>
    <row r="3847" spans="1:1" x14ac:dyDescent="0.35">
      <c r="A3847" s="23"/>
    </row>
    <row r="3848" spans="1:1" x14ac:dyDescent="0.35">
      <c r="A3848" s="23"/>
    </row>
    <row r="3849" spans="1:1" x14ac:dyDescent="0.35">
      <c r="A3849" s="23"/>
    </row>
    <row r="3850" spans="1:1" x14ac:dyDescent="0.35">
      <c r="A3850" s="23"/>
    </row>
    <row r="3851" spans="1:1" x14ac:dyDescent="0.35">
      <c r="A3851" s="23"/>
    </row>
    <row r="3852" spans="1:1" x14ac:dyDescent="0.35">
      <c r="A3852" s="23"/>
    </row>
    <row r="3853" spans="1:1" x14ac:dyDescent="0.35">
      <c r="A3853" s="23"/>
    </row>
    <row r="3854" spans="1:1" x14ac:dyDescent="0.35">
      <c r="A3854" s="23"/>
    </row>
    <row r="3855" spans="1:1" x14ac:dyDescent="0.35">
      <c r="A3855" s="23"/>
    </row>
    <row r="3856" spans="1:1" x14ac:dyDescent="0.35">
      <c r="A3856" s="23"/>
    </row>
    <row r="3857" spans="1:1" x14ac:dyDescent="0.35">
      <c r="A3857" s="23"/>
    </row>
    <row r="3858" spans="1:1" x14ac:dyDescent="0.35">
      <c r="A3858" s="23"/>
    </row>
    <row r="3859" spans="1:1" x14ac:dyDescent="0.35">
      <c r="A3859" s="23"/>
    </row>
    <row r="3860" spans="1:1" x14ac:dyDescent="0.35">
      <c r="A3860" s="23"/>
    </row>
    <row r="3861" spans="1:1" x14ac:dyDescent="0.35">
      <c r="A3861" s="23"/>
    </row>
    <row r="3862" spans="1:1" x14ac:dyDescent="0.35">
      <c r="A3862" s="23"/>
    </row>
    <row r="3863" spans="1:1" x14ac:dyDescent="0.35">
      <c r="A3863" s="23"/>
    </row>
    <row r="3864" spans="1:1" x14ac:dyDescent="0.35">
      <c r="A3864" s="23"/>
    </row>
    <row r="3865" spans="1:1" x14ac:dyDescent="0.35">
      <c r="A3865" s="23"/>
    </row>
    <row r="3866" spans="1:1" x14ac:dyDescent="0.35">
      <c r="A3866" s="23"/>
    </row>
    <row r="3867" spans="1:1" x14ac:dyDescent="0.35">
      <c r="A3867" s="23"/>
    </row>
    <row r="3868" spans="1:1" x14ac:dyDescent="0.35">
      <c r="A3868" s="23"/>
    </row>
    <row r="3869" spans="1:1" x14ac:dyDescent="0.35">
      <c r="A3869" s="23"/>
    </row>
    <row r="3870" spans="1:1" x14ac:dyDescent="0.35">
      <c r="A3870" s="23"/>
    </row>
    <row r="3871" spans="1:1" x14ac:dyDescent="0.35">
      <c r="A3871" s="23"/>
    </row>
    <row r="3872" spans="1:1" x14ac:dyDescent="0.35">
      <c r="A3872" s="23"/>
    </row>
    <row r="3873" spans="1:1" x14ac:dyDescent="0.35">
      <c r="A3873" s="23"/>
    </row>
    <row r="3874" spans="1:1" x14ac:dyDescent="0.35">
      <c r="A3874" s="23"/>
    </row>
    <row r="3875" spans="1:1" x14ac:dyDescent="0.35">
      <c r="A3875" s="23"/>
    </row>
    <row r="3876" spans="1:1" x14ac:dyDescent="0.35">
      <c r="A3876" s="23"/>
    </row>
    <row r="3877" spans="1:1" x14ac:dyDescent="0.35">
      <c r="A3877" s="23"/>
    </row>
    <row r="3878" spans="1:1" x14ac:dyDescent="0.35">
      <c r="A3878" s="23"/>
    </row>
    <row r="3879" spans="1:1" x14ac:dyDescent="0.35">
      <c r="A3879" s="23"/>
    </row>
    <row r="3880" spans="1:1" x14ac:dyDescent="0.35">
      <c r="A3880" s="23"/>
    </row>
    <row r="3881" spans="1:1" x14ac:dyDescent="0.35">
      <c r="A3881" s="23"/>
    </row>
    <row r="3882" spans="1:1" x14ac:dyDescent="0.35">
      <c r="A3882" s="23"/>
    </row>
    <row r="3883" spans="1:1" x14ac:dyDescent="0.35">
      <c r="A3883" s="23"/>
    </row>
    <row r="3884" spans="1:1" x14ac:dyDescent="0.35">
      <c r="A3884" s="23"/>
    </row>
    <row r="3885" spans="1:1" x14ac:dyDescent="0.35">
      <c r="A3885" s="23"/>
    </row>
    <row r="3886" spans="1:1" x14ac:dyDescent="0.35">
      <c r="A3886" s="23"/>
    </row>
    <row r="3887" spans="1:1" x14ac:dyDescent="0.35">
      <c r="A3887" s="23"/>
    </row>
    <row r="3888" spans="1:1" x14ac:dyDescent="0.35">
      <c r="A3888" s="23"/>
    </row>
    <row r="3889" spans="1:1" x14ac:dyDescent="0.35">
      <c r="A3889" s="23"/>
    </row>
    <row r="3890" spans="1:1" x14ac:dyDescent="0.35">
      <c r="A3890" s="23"/>
    </row>
    <row r="3891" spans="1:1" x14ac:dyDescent="0.35">
      <c r="A3891" s="23"/>
    </row>
    <row r="3892" spans="1:1" x14ac:dyDescent="0.35">
      <c r="A3892" s="23"/>
    </row>
    <row r="3893" spans="1:1" x14ac:dyDescent="0.35">
      <c r="A3893" s="23"/>
    </row>
    <row r="3894" spans="1:1" x14ac:dyDescent="0.35">
      <c r="A3894" s="23"/>
    </row>
    <row r="3895" spans="1:1" x14ac:dyDescent="0.35">
      <c r="A3895" s="23"/>
    </row>
    <row r="3896" spans="1:1" x14ac:dyDescent="0.35">
      <c r="A3896" s="23"/>
    </row>
    <row r="3897" spans="1:1" x14ac:dyDescent="0.35">
      <c r="A3897" s="23"/>
    </row>
    <row r="3898" spans="1:1" x14ac:dyDescent="0.35">
      <c r="A3898" s="23"/>
    </row>
    <row r="3899" spans="1:1" x14ac:dyDescent="0.35">
      <c r="A3899" s="23"/>
    </row>
    <row r="3900" spans="1:1" x14ac:dyDescent="0.35">
      <c r="A3900" s="23"/>
    </row>
    <row r="3901" spans="1:1" x14ac:dyDescent="0.35">
      <c r="A3901" s="23"/>
    </row>
    <row r="3902" spans="1:1" x14ac:dyDescent="0.35">
      <c r="A3902" s="23"/>
    </row>
    <row r="3903" spans="1:1" x14ac:dyDescent="0.35">
      <c r="A3903" s="23"/>
    </row>
    <row r="3904" spans="1:1" x14ac:dyDescent="0.35">
      <c r="A3904" s="23"/>
    </row>
    <row r="3905" spans="1:1" x14ac:dyDescent="0.35">
      <c r="A3905" s="23"/>
    </row>
    <row r="3906" spans="1:1" x14ac:dyDescent="0.35">
      <c r="A3906" s="23"/>
    </row>
    <row r="3907" spans="1:1" x14ac:dyDescent="0.35">
      <c r="A3907" s="23"/>
    </row>
    <row r="3908" spans="1:1" x14ac:dyDescent="0.35">
      <c r="A3908" s="23"/>
    </row>
    <row r="3909" spans="1:1" x14ac:dyDescent="0.35">
      <c r="A3909" s="23"/>
    </row>
    <row r="3910" spans="1:1" x14ac:dyDescent="0.35">
      <c r="A3910" s="23"/>
    </row>
    <row r="3911" spans="1:1" x14ac:dyDescent="0.35">
      <c r="A3911" s="23"/>
    </row>
    <row r="3912" spans="1:1" x14ac:dyDescent="0.35">
      <c r="A3912" s="23"/>
    </row>
    <row r="3913" spans="1:1" x14ac:dyDescent="0.35">
      <c r="A3913" s="23"/>
    </row>
    <row r="3914" spans="1:1" x14ac:dyDescent="0.35">
      <c r="A3914" s="23"/>
    </row>
    <row r="3915" spans="1:1" x14ac:dyDescent="0.35">
      <c r="A3915" s="23"/>
    </row>
    <row r="3916" spans="1:1" x14ac:dyDescent="0.35">
      <c r="A3916" s="23"/>
    </row>
    <row r="3917" spans="1:1" x14ac:dyDescent="0.35">
      <c r="A3917" s="23"/>
    </row>
    <row r="3918" spans="1:1" x14ac:dyDescent="0.35">
      <c r="A3918" s="23"/>
    </row>
    <row r="3919" spans="1:1" x14ac:dyDescent="0.35">
      <c r="A3919" s="23"/>
    </row>
    <row r="3920" spans="1:1" x14ac:dyDescent="0.35">
      <c r="A3920" s="23"/>
    </row>
    <row r="3921" spans="1:1" x14ac:dyDescent="0.35">
      <c r="A3921" s="23"/>
    </row>
    <row r="3922" spans="1:1" x14ac:dyDescent="0.35">
      <c r="A3922" s="23"/>
    </row>
    <row r="3923" spans="1:1" x14ac:dyDescent="0.35">
      <c r="A3923" s="23"/>
    </row>
    <row r="3924" spans="1:1" x14ac:dyDescent="0.35">
      <c r="A3924" s="23"/>
    </row>
    <row r="3925" spans="1:1" x14ac:dyDescent="0.35">
      <c r="A3925" s="23"/>
    </row>
    <row r="3926" spans="1:1" x14ac:dyDescent="0.35">
      <c r="A3926" s="23"/>
    </row>
    <row r="3927" spans="1:1" x14ac:dyDescent="0.35">
      <c r="A3927" s="23"/>
    </row>
    <row r="3928" spans="1:1" x14ac:dyDescent="0.35">
      <c r="A3928" s="23"/>
    </row>
    <row r="3929" spans="1:1" x14ac:dyDescent="0.35">
      <c r="A3929" s="23"/>
    </row>
    <row r="3930" spans="1:1" x14ac:dyDescent="0.35">
      <c r="A3930" s="23"/>
    </row>
    <row r="3931" spans="1:1" x14ac:dyDescent="0.35">
      <c r="A3931" s="23"/>
    </row>
    <row r="3932" spans="1:1" x14ac:dyDescent="0.35">
      <c r="A3932" s="23"/>
    </row>
    <row r="3933" spans="1:1" x14ac:dyDescent="0.35">
      <c r="A3933" s="23"/>
    </row>
    <row r="3934" spans="1:1" x14ac:dyDescent="0.35">
      <c r="A3934" s="23"/>
    </row>
    <row r="3935" spans="1:1" x14ac:dyDescent="0.35">
      <c r="A3935" s="23"/>
    </row>
    <row r="3936" spans="1:1" x14ac:dyDescent="0.35">
      <c r="A3936" s="23"/>
    </row>
    <row r="3937" spans="1:1" x14ac:dyDescent="0.35">
      <c r="A3937" s="23"/>
    </row>
    <row r="3938" spans="1:1" x14ac:dyDescent="0.35">
      <c r="A3938" s="23"/>
    </row>
    <row r="3939" spans="1:1" x14ac:dyDescent="0.35">
      <c r="A3939" s="23"/>
    </row>
    <row r="3940" spans="1:1" x14ac:dyDescent="0.35">
      <c r="A3940" s="23"/>
    </row>
    <row r="3941" spans="1:1" x14ac:dyDescent="0.35">
      <c r="A3941" s="23"/>
    </row>
    <row r="3942" spans="1:1" x14ac:dyDescent="0.35">
      <c r="A3942" s="23"/>
    </row>
    <row r="3943" spans="1:1" x14ac:dyDescent="0.35">
      <c r="A3943" s="23"/>
    </row>
    <row r="3944" spans="1:1" x14ac:dyDescent="0.35">
      <c r="A3944" s="23"/>
    </row>
    <row r="3945" spans="1:1" x14ac:dyDescent="0.35">
      <c r="A3945" s="23"/>
    </row>
    <row r="3946" spans="1:1" x14ac:dyDescent="0.35">
      <c r="A3946" s="23"/>
    </row>
    <row r="3947" spans="1:1" x14ac:dyDescent="0.35">
      <c r="A3947" s="23"/>
    </row>
    <row r="3948" spans="1:1" x14ac:dyDescent="0.35">
      <c r="A3948" s="23"/>
    </row>
    <row r="3949" spans="1:1" x14ac:dyDescent="0.35">
      <c r="A3949" s="23"/>
    </row>
    <row r="3950" spans="1:1" x14ac:dyDescent="0.35">
      <c r="A3950" s="23"/>
    </row>
    <row r="3951" spans="1:1" x14ac:dyDescent="0.35">
      <c r="A3951" s="23"/>
    </row>
    <row r="3952" spans="1:1" x14ac:dyDescent="0.35">
      <c r="A3952" s="23"/>
    </row>
    <row r="3953" spans="1:1" x14ac:dyDescent="0.35">
      <c r="A3953" s="23"/>
    </row>
    <row r="3954" spans="1:1" x14ac:dyDescent="0.35">
      <c r="A3954" s="23"/>
    </row>
    <row r="3955" spans="1:1" x14ac:dyDescent="0.35">
      <c r="A3955" s="23"/>
    </row>
    <row r="3956" spans="1:1" x14ac:dyDescent="0.35">
      <c r="A3956" s="23"/>
    </row>
    <row r="3957" spans="1:1" x14ac:dyDescent="0.35">
      <c r="A3957" s="23"/>
    </row>
    <row r="3958" spans="1:1" x14ac:dyDescent="0.35">
      <c r="A3958" s="23"/>
    </row>
    <row r="3959" spans="1:1" x14ac:dyDescent="0.35">
      <c r="A3959" s="23"/>
    </row>
    <row r="3960" spans="1:1" x14ac:dyDescent="0.35">
      <c r="A3960" s="23"/>
    </row>
    <row r="3961" spans="1:1" x14ac:dyDescent="0.35">
      <c r="A3961" s="23"/>
    </row>
    <row r="3962" spans="1:1" x14ac:dyDescent="0.35">
      <c r="A3962" s="23"/>
    </row>
    <row r="3963" spans="1:1" x14ac:dyDescent="0.35">
      <c r="A3963" s="23"/>
    </row>
    <row r="3964" spans="1:1" x14ac:dyDescent="0.35">
      <c r="A3964" s="23"/>
    </row>
    <row r="3965" spans="1:1" x14ac:dyDescent="0.35">
      <c r="A3965" s="23"/>
    </row>
    <row r="3966" spans="1:1" x14ac:dyDescent="0.35">
      <c r="A3966" s="23"/>
    </row>
    <row r="3967" spans="1:1" x14ac:dyDescent="0.35">
      <c r="A3967" s="23"/>
    </row>
    <row r="3968" spans="1:1" x14ac:dyDescent="0.35">
      <c r="A3968" s="23"/>
    </row>
    <row r="3969" spans="1:1" x14ac:dyDescent="0.35">
      <c r="A3969" s="23"/>
    </row>
    <row r="3970" spans="1:1" x14ac:dyDescent="0.35">
      <c r="A3970" s="23"/>
    </row>
    <row r="3971" spans="1:1" x14ac:dyDescent="0.35">
      <c r="A3971" s="23"/>
    </row>
    <row r="3972" spans="1:1" x14ac:dyDescent="0.35">
      <c r="A3972" s="23"/>
    </row>
    <row r="3973" spans="1:1" x14ac:dyDescent="0.35">
      <c r="A3973" s="23"/>
    </row>
    <row r="3974" spans="1:1" x14ac:dyDescent="0.35">
      <c r="A3974" s="23"/>
    </row>
    <row r="3975" spans="1:1" x14ac:dyDescent="0.35">
      <c r="A3975" s="23"/>
    </row>
    <row r="3976" spans="1:1" x14ac:dyDescent="0.35">
      <c r="A3976" s="23"/>
    </row>
    <row r="3977" spans="1:1" x14ac:dyDescent="0.35">
      <c r="A3977" s="23"/>
    </row>
    <row r="3978" spans="1:1" x14ac:dyDescent="0.35">
      <c r="A3978" s="23"/>
    </row>
    <row r="3979" spans="1:1" x14ac:dyDescent="0.35">
      <c r="A3979" s="23"/>
    </row>
    <row r="3980" spans="1:1" x14ac:dyDescent="0.35">
      <c r="A3980" s="23"/>
    </row>
    <row r="3981" spans="1:1" x14ac:dyDescent="0.35">
      <c r="A3981" s="23"/>
    </row>
    <row r="3982" spans="1:1" x14ac:dyDescent="0.35">
      <c r="A3982" s="23"/>
    </row>
    <row r="3983" spans="1:1" x14ac:dyDescent="0.35">
      <c r="A3983" s="23"/>
    </row>
    <row r="3984" spans="1:1" x14ac:dyDescent="0.35">
      <c r="A3984" s="23"/>
    </row>
    <row r="3985" spans="1:1" x14ac:dyDescent="0.35">
      <c r="A3985" s="23"/>
    </row>
    <row r="3986" spans="1:1" x14ac:dyDescent="0.35">
      <c r="A3986" s="23"/>
    </row>
    <row r="3987" spans="1:1" x14ac:dyDescent="0.35">
      <c r="A3987" s="23"/>
    </row>
    <row r="3988" spans="1:1" x14ac:dyDescent="0.35">
      <c r="A3988" s="23"/>
    </row>
    <row r="3989" spans="1:1" x14ac:dyDescent="0.35">
      <c r="A3989" s="23"/>
    </row>
    <row r="3990" spans="1:1" x14ac:dyDescent="0.35">
      <c r="A3990" s="23"/>
    </row>
    <row r="3991" spans="1:1" x14ac:dyDescent="0.35">
      <c r="A3991" s="23"/>
    </row>
    <row r="3992" spans="1:1" x14ac:dyDescent="0.35">
      <c r="A3992" s="23"/>
    </row>
    <row r="3993" spans="1:1" x14ac:dyDescent="0.35">
      <c r="A3993" s="23"/>
    </row>
    <row r="3994" spans="1:1" x14ac:dyDescent="0.35">
      <c r="A3994" s="23"/>
    </row>
    <row r="3995" spans="1:1" x14ac:dyDescent="0.35">
      <c r="A3995" s="23"/>
    </row>
    <row r="3996" spans="1:1" x14ac:dyDescent="0.35">
      <c r="A3996" s="23"/>
    </row>
    <row r="3997" spans="1:1" x14ac:dyDescent="0.35">
      <c r="A3997" s="23"/>
    </row>
    <row r="3998" spans="1:1" x14ac:dyDescent="0.35">
      <c r="A3998" s="23"/>
    </row>
    <row r="3999" spans="1:1" x14ac:dyDescent="0.35">
      <c r="A3999" s="23"/>
    </row>
    <row r="4000" spans="1:1" x14ac:dyDescent="0.35">
      <c r="A4000" s="23"/>
    </row>
    <row r="4001" spans="1:1" x14ac:dyDescent="0.35">
      <c r="A4001" s="23"/>
    </row>
    <row r="4002" spans="1:1" x14ac:dyDescent="0.35">
      <c r="A4002" s="23"/>
    </row>
    <row r="4003" spans="1:1" x14ac:dyDescent="0.35">
      <c r="A4003" s="23"/>
    </row>
    <row r="4004" spans="1:1" x14ac:dyDescent="0.35">
      <c r="A4004" s="23"/>
    </row>
    <row r="4005" spans="1:1" x14ac:dyDescent="0.35">
      <c r="A4005" s="23"/>
    </row>
    <row r="4006" spans="1:1" x14ac:dyDescent="0.35">
      <c r="A4006" s="23"/>
    </row>
    <row r="4007" spans="1:1" x14ac:dyDescent="0.35">
      <c r="A4007" s="23"/>
    </row>
    <row r="4008" spans="1:1" x14ac:dyDescent="0.35">
      <c r="A4008" s="23"/>
    </row>
    <row r="4009" spans="1:1" x14ac:dyDescent="0.35">
      <c r="A4009" s="23"/>
    </row>
    <row r="4010" spans="1:1" x14ac:dyDescent="0.35">
      <c r="A4010" s="23"/>
    </row>
    <row r="4011" spans="1:1" x14ac:dyDescent="0.35">
      <c r="A4011" s="23"/>
    </row>
    <row r="4012" spans="1:1" x14ac:dyDescent="0.35">
      <c r="A4012" s="23"/>
    </row>
    <row r="4013" spans="1:1" x14ac:dyDescent="0.35">
      <c r="A4013" s="23"/>
    </row>
    <row r="4014" spans="1:1" x14ac:dyDescent="0.35">
      <c r="A4014" s="23"/>
    </row>
    <row r="4015" spans="1:1" x14ac:dyDescent="0.35">
      <c r="A4015" s="23"/>
    </row>
    <row r="4016" spans="1:1" x14ac:dyDescent="0.35">
      <c r="A4016" s="23"/>
    </row>
    <row r="4017" spans="1:1" x14ac:dyDescent="0.35">
      <c r="A4017" s="23"/>
    </row>
    <row r="4018" spans="1:1" x14ac:dyDescent="0.35">
      <c r="A4018" s="23"/>
    </row>
    <row r="4019" spans="1:1" x14ac:dyDescent="0.35">
      <c r="A4019" s="23"/>
    </row>
    <row r="4020" spans="1:1" x14ac:dyDescent="0.35">
      <c r="A4020" s="23"/>
    </row>
    <row r="4021" spans="1:1" x14ac:dyDescent="0.35">
      <c r="A4021" s="23"/>
    </row>
    <row r="4022" spans="1:1" x14ac:dyDescent="0.35">
      <c r="A4022" s="23"/>
    </row>
    <row r="4023" spans="1:1" x14ac:dyDescent="0.35">
      <c r="A4023" s="23"/>
    </row>
    <row r="4024" spans="1:1" x14ac:dyDescent="0.35">
      <c r="A4024" s="23"/>
    </row>
    <row r="4025" spans="1:1" x14ac:dyDescent="0.35">
      <c r="A4025" s="23"/>
    </row>
    <row r="4026" spans="1:1" x14ac:dyDescent="0.35">
      <c r="A4026" s="23"/>
    </row>
    <row r="4027" spans="1:1" x14ac:dyDescent="0.35">
      <c r="A4027" s="23"/>
    </row>
    <row r="4028" spans="1:1" x14ac:dyDescent="0.35">
      <c r="A4028" s="23"/>
    </row>
    <row r="4029" spans="1:1" x14ac:dyDescent="0.35">
      <c r="A4029" s="23"/>
    </row>
    <row r="4030" spans="1:1" x14ac:dyDescent="0.35">
      <c r="A4030" s="23"/>
    </row>
    <row r="4031" spans="1:1" x14ac:dyDescent="0.35">
      <c r="A4031" s="23"/>
    </row>
    <row r="4032" spans="1:1" x14ac:dyDescent="0.35">
      <c r="A4032" s="23"/>
    </row>
    <row r="4033" spans="1:1" x14ac:dyDescent="0.35">
      <c r="A4033" s="23"/>
    </row>
    <row r="4034" spans="1:1" x14ac:dyDescent="0.35">
      <c r="A4034" s="23"/>
    </row>
    <row r="4035" spans="1:1" x14ac:dyDescent="0.35">
      <c r="A4035" s="23"/>
    </row>
    <row r="4036" spans="1:1" x14ac:dyDescent="0.35">
      <c r="A4036" s="23"/>
    </row>
    <row r="4037" spans="1:1" x14ac:dyDescent="0.35">
      <c r="A4037" s="23"/>
    </row>
    <row r="4038" spans="1:1" x14ac:dyDescent="0.35">
      <c r="A4038" s="23"/>
    </row>
    <row r="4039" spans="1:1" x14ac:dyDescent="0.35">
      <c r="A4039" s="23"/>
    </row>
    <row r="4040" spans="1:1" x14ac:dyDescent="0.35">
      <c r="A4040" s="23"/>
    </row>
    <row r="4041" spans="1:1" x14ac:dyDescent="0.35">
      <c r="A4041" s="23"/>
    </row>
    <row r="4042" spans="1:1" x14ac:dyDescent="0.35">
      <c r="A4042" s="23"/>
    </row>
    <row r="4043" spans="1:1" x14ac:dyDescent="0.35">
      <c r="A4043" s="23"/>
    </row>
    <row r="4044" spans="1:1" x14ac:dyDescent="0.35">
      <c r="A4044" s="23"/>
    </row>
    <row r="4045" spans="1:1" x14ac:dyDescent="0.35">
      <c r="A4045" s="23"/>
    </row>
    <row r="4046" spans="1:1" x14ac:dyDescent="0.35">
      <c r="A4046" s="23"/>
    </row>
    <row r="4047" spans="1:1" x14ac:dyDescent="0.35">
      <c r="A4047" s="23"/>
    </row>
    <row r="4048" spans="1:1" x14ac:dyDescent="0.35">
      <c r="A4048" s="23"/>
    </row>
    <row r="4049" spans="1:1" x14ac:dyDescent="0.35">
      <c r="A4049" s="23"/>
    </row>
    <row r="4050" spans="1:1" x14ac:dyDescent="0.35">
      <c r="A4050" s="23"/>
    </row>
    <row r="4051" spans="1:1" x14ac:dyDescent="0.35">
      <c r="A4051" s="23"/>
    </row>
    <row r="4052" spans="1:1" x14ac:dyDescent="0.35">
      <c r="A4052" s="23"/>
    </row>
    <row r="4053" spans="1:1" x14ac:dyDescent="0.35">
      <c r="A4053" s="23"/>
    </row>
    <row r="4054" spans="1:1" x14ac:dyDescent="0.35">
      <c r="A4054" s="23"/>
    </row>
    <row r="4055" spans="1:1" x14ac:dyDescent="0.35">
      <c r="A4055" s="23"/>
    </row>
    <row r="4056" spans="1:1" x14ac:dyDescent="0.35">
      <c r="A4056" s="23"/>
    </row>
    <row r="4057" spans="1:1" x14ac:dyDescent="0.35">
      <c r="A4057" s="23"/>
    </row>
    <row r="4058" spans="1:1" x14ac:dyDescent="0.35">
      <c r="A4058" s="23"/>
    </row>
    <row r="4059" spans="1:1" x14ac:dyDescent="0.35">
      <c r="A4059" s="23"/>
    </row>
    <row r="4060" spans="1:1" x14ac:dyDescent="0.35">
      <c r="A4060" s="23"/>
    </row>
    <row r="4061" spans="1:1" x14ac:dyDescent="0.35">
      <c r="A4061" s="23"/>
    </row>
    <row r="4062" spans="1:1" x14ac:dyDescent="0.35">
      <c r="A4062" s="23"/>
    </row>
    <row r="4063" spans="1:1" x14ac:dyDescent="0.35">
      <c r="A4063" s="23"/>
    </row>
    <row r="4064" spans="1:1" x14ac:dyDescent="0.35">
      <c r="A4064" s="23"/>
    </row>
    <row r="4065" spans="1:1" x14ac:dyDescent="0.35">
      <c r="A4065" s="23"/>
    </row>
    <row r="4066" spans="1:1" x14ac:dyDescent="0.35">
      <c r="A4066" s="23"/>
    </row>
    <row r="4067" spans="1:1" x14ac:dyDescent="0.35">
      <c r="A4067" s="23"/>
    </row>
    <row r="4068" spans="1:1" x14ac:dyDescent="0.35">
      <c r="A4068" s="23"/>
    </row>
    <row r="4069" spans="1:1" x14ac:dyDescent="0.35">
      <c r="A4069" s="23"/>
    </row>
    <row r="4070" spans="1:1" x14ac:dyDescent="0.35">
      <c r="A4070" s="23"/>
    </row>
    <row r="4071" spans="1:1" x14ac:dyDescent="0.35">
      <c r="A4071" s="23"/>
    </row>
    <row r="4072" spans="1:1" x14ac:dyDescent="0.35">
      <c r="A4072" s="23"/>
    </row>
    <row r="4073" spans="1:1" x14ac:dyDescent="0.35">
      <c r="A4073" s="23"/>
    </row>
    <row r="4074" spans="1:1" x14ac:dyDescent="0.35">
      <c r="A4074" s="23"/>
    </row>
    <row r="4075" spans="1:1" x14ac:dyDescent="0.35">
      <c r="A4075" s="23"/>
    </row>
    <row r="4076" spans="1:1" x14ac:dyDescent="0.35">
      <c r="A4076" s="23"/>
    </row>
    <row r="4077" spans="1:1" x14ac:dyDescent="0.35">
      <c r="A4077" s="23"/>
    </row>
    <row r="4078" spans="1:1" x14ac:dyDescent="0.35">
      <c r="A4078" s="23"/>
    </row>
    <row r="4079" spans="1:1" x14ac:dyDescent="0.35">
      <c r="A4079" s="23"/>
    </row>
    <row r="4080" spans="1:1" x14ac:dyDescent="0.35">
      <c r="A4080" s="23"/>
    </row>
    <row r="4081" spans="1:1" x14ac:dyDescent="0.35">
      <c r="A4081" s="23"/>
    </row>
    <row r="4082" spans="1:1" x14ac:dyDescent="0.35">
      <c r="A4082" s="23"/>
    </row>
    <row r="4083" spans="1:1" x14ac:dyDescent="0.35">
      <c r="A4083" s="23"/>
    </row>
    <row r="4084" spans="1:1" x14ac:dyDescent="0.35">
      <c r="A4084" s="23"/>
    </row>
    <row r="4085" spans="1:1" x14ac:dyDescent="0.35">
      <c r="A4085" s="23"/>
    </row>
    <row r="4086" spans="1:1" x14ac:dyDescent="0.35">
      <c r="A4086" s="23"/>
    </row>
    <row r="4087" spans="1:1" x14ac:dyDescent="0.35">
      <c r="A4087" s="23"/>
    </row>
    <row r="4088" spans="1:1" x14ac:dyDescent="0.35">
      <c r="A4088" s="23"/>
    </row>
    <row r="4089" spans="1:1" x14ac:dyDescent="0.35">
      <c r="A4089" s="23"/>
    </row>
    <row r="4090" spans="1:1" x14ac:dyDescent="0.35">
      <c r="A4090" s="23"/>
    </row>
    <row r="4091" spans="1:1" x14ac:dyDescent="0.35">
      <c r="A4091" s="23"/>
    </row>
    <row r="4092" spans="1:1" x14ac:dyDescent="0.35">
      <c r="A4092" s="23"/>
    </row>
    <row r="4093" spans="1:1" x14ac:dyDescent="0.35">
      <c r="A4093" s="23"/>
    </row>
    <row r="4094" spans="1:1" x14ac:dyDescent="0.35">
      <c r="A4094" s="23"/>
    </row>
    <row r="4095" spans="1:1" x14ac:dyDescent="0.35">
      <c r="A4095" s="23"/>
    </row>
    <row r="4096" spans="1:1" x14ac:dyDescent="0.35">
      <c r="A4096" s="23"/>
    </row>
    <row r="4097" spans="1:1" x14ac:dyDescent="0.35">
      <c r="A4097" s="23"/>
    </row>
    <row r="4098" spans="1:1" x14ac:dyDescent="0.35">
      <c r="A4098" s="23"/>
    </row>
    <row r="4099" spans="1:1" x14ac:dyDescent="0.35">
      <c r="A4099" s="23"/>
    </row>
    <row r="4100" spans="1:1" x14ac:dyDescent="0.35">
      <c r="A4100" s="23"/>
    </row>
    <row r="4101" spans="1:1" x14ac:dyDescent="0.35">
      <c r="A4101" s="23"/>
    </row>
    <row r="4102" spans="1:1" x14ac:dyDescent="0.35">
      <c r="A4102" s="23"/>
    </row>
    <row r="4103" spans="1:1" x14ac:dyDescent="0.35">
      <c r="A4103" s="23"/>
    </row>
    <row r="4104" spans="1:1" x14ac:dyDescent="0.35">
      <c r="A4104" s="23"/>
    </row>
    <row r="4105" spans="1:1" x14ac:dyDescent="0.35">
      <c r="A4105" s="23"/>
    </row>
    <row r="4106" spans="1:1" x14ac:dyDescent="0.35">
      <c r="A4106" s="23"/>
    </row>
    <row r="4107" spans="1:1" x14ac:dyDescent="0.35">
      <c r="A4107" s="23"/>
    </row>
    <row r="4108" spans="1:1" x14ac:dyDescent="0.35">
      <c r="A4108" s="23"/>
    </row>
    <row r="4109" spans="1:1" x14ac:dyDescent="0.35">
      <c r="A4109" s="23"/>
    </row>
    <row r="4110" spans="1:1" x14ac:dyDescent="0.35">
      <c r="A4110" s="23"/>
    </row>
    <row r="4111" spans="1:1" x14ac:dyDescent="0.35">
      <c r="A4111" s="23"/>
    </row>
    <row r="4112" spans="1:1" x14ac:dyDescent="0.35">
      <c r="A4112" s="23"/>
    </row>
    <row r="4113" spans="1:1" x14ac:dyDescent="0.35">
      <c r="A4113" s="23"/>
    </row>
    <row r="4114" spans="1:1" x14ac:dyDescent="0.35">
      <c r="A4114" s="23"/>
    </row>
    <row r="4115" spans="1:1" x14ac:dyDescent="0.35">
      <c r="A4115" s="23"/>
    </row>
    <row r="4116" spans="1:1" x14ac:dyDescent="0.35">
      <c r="A4116" s="23"/>
    </row>
    <row r="4117" spans="1:1" x14ac:dyDescent="0.35">
      <c r="A4117" s="23"/>
    </row>
    <row r="4118" spans="1:1" x14ac:dyDescent="0.35">
      <c r="A4118" s="23"/>
    </row>
    <row r="4119" spans="1:1" x14ac:dyDescent="0.35">
      <c r="A4119" s="23"/>
    </row>
    <row r="4120" spans="1:1" x14ac:dyDescent="0.35">
      <c r="A4120" s="23"/>
    </row>
    <row r="4121" spans="1:1" x14ac:dyDescent="0.35">
      <c r="A4121" s="23"/>
    </row>
    <row r="4122" spans="1:1" x14ac:dyDescent="0.35">
      <c r="A4122" s="23"/>
    </row>
    <row r="4123" spans="1:1" x14ac:dyDescent="0.35">
      <c r="A4123" s="23"/>
    </row>
    <row r="4124" spans="1:1" x14ac:dyDescent="0.35">
      <c r="A4124" s="23"/>
    </row>
    <row r="4125" spans="1:1" x14ac:dyDescent="0.35">
      <c r="A4125" s="23"/>
    </row>
    <row r="4126" spans="1:1" x14ac:dyDescent="0.35">
      <c r="A4126" s="23"/>
    </row>
    <row r="4127" spans="1:1" x14ac:dyDescent="0.35">
      <c r="A4127" s="23"/>
    </row>
    <row r="4128" spans="1:1" x14ac:dyDescent="0.35">
      <c r="A4128" s="23"/>
    </row>
    <row r="4129" spans="1:1" x14ac:dyDescent="0.35">
      <c r="A4129" s="23"/>
    </row>
    <row r="4130" spans="1:1" x14ac:dyDescent="0.35">
      <c r="A4130" s="23"/>
    </row>
    <row r="4131" spans="1:1" x14ac:dyDescent="0.35">
      <c r="A4131" s="23"/>
    </row>
    <row r="4132" spans="1:1" x14ac:dyDescent="0.35">
      <c r="A4132" s="23"/>
    </row>
    <row r="4133" spans="1:1" x14ac:dyDescent="0.35">
      <c r="A4133" s="23"/>
    </row>
    <row r="4134" spans="1:1" x14ac:dyDescent="0.35">
      <c r="A4134" s="23"/>
    </row>
    <row r="4135" spans="1:1" x14ac:dyDescent="0.35">
      <c r="A4135" s="23"/>
    </row>
    <row r="4136" spans="1:1" x14ac:dyDescent="0.35">
      <c r="A4136" s="23"/>
    </row>
    <row r="4137" spans="1:1" x14ac:dyDescent="0.35">
      <c r="A4137" s="23"/>
    </row>
    <row r="4138" spans="1:1" x14ac:dyDescent="0.35">
      <c r="A4138" s="23"/>
    </row>
    <row r="4139" spans="1:1" x14ac:dyDescent="0.35">
      <c r="A4139" s="23"/>
    </row>
    <row r="4140" spans="1:1" x14ac:dyDescent="0.35">
      <c r="A4140" s="23"/>
    </row>
    <row r="4141" spans="1:1" x14ac:dyDescent="0.35">
      <c r="A4141" s="23"/>
    </row>
    <row r="4142" spans="1:1" x14ac:dyDescent="0.35">
      <c r="A4142" s="23"/>
    </row>
    <row r="4143" spans="1:1" x14ac:dyDescent="0.35">
      <c r="A4143" s="23"/>
    </row>
    <row r="4144" spans="1:1" x14ac:dyDescent="0.35">
      <c r="A4144" s="23"/>
    </row>
    <row r="4145" spans="1:1" x14ac:dyDescent="0.35">
      <c r="A4145" s="23"/>
    </row>
    <row r="4146" spans="1:1" x14ac:dyDescent="0.35">
      <c r="A4146" s="23"/>
    </row>
    <row r="4147" spans="1:1" x14ac:dyDescent="0.35">
      <c r="A4147" s="23"/>
    </row>
    <row r="4148" spans="1:1" x14ac:dyDescent="0.35">
      <c r="A4148" s="23"/>
    </row>
    <row r="4149" spans="1:1" x14ac:dyDescent="0.35">
      <c r="A4149" s="23"/>
    </row>
    <row r="4150" spans="1:1" x14ac:dyDescent="0.35">
      <c r="A4150" s="23"/>
    </row>
    <row r="4151" spans="1:1" x14ac:dyDescent="0.35">
      <c r="A4151" s="23"/>
    </row>
    <row r="4152" spans="1:1" x14ac:dyDescent="0.35">
      <c r="A4152" s="23"/>
    </row>
    <row r="4153" spans="1:1" x14ac:dyDescent="0.35">
      <c r="A4153" s="23"/>
    </row>
    <row r="4154" spans="1:1" x14ac:dyDescent="0.35">
      <c r="A4154" s="23"/>
    </row>
    <row r="4155" spans="1:1" x14ac:dyDescent="0.35">
      <c r="A4155" s="23"/>
    </row>
    <row r="4156" spans="1:1" x14ac:dyDescent="0.35">
      <c r="A4156" s="23"/>
    </row>
    <row r="4157" spans="1:1" x14ac:dyDescent="0.35">
      <c r="A4157" s="23"/>
    </row>
    <row r="4158" spans="1:1" x14ac:dyDescent="0.35">
      <c r="A4158" s="23"/>
    </row>
    <row r="4159" spans="1:1" x14ac:dyDescent="0.35">
      <c r="A4159" s="23"/>
    </row>
    <row r="4160" spans="1:1" x14ac:dyDescent="0.35">
      <c r="A4160" s="23"/>
    </row>
    <row r="4161" spans="1:1" x14ac:dyDescent="0.35">
      <c r="A4161" s="23"/>
    </row>
    <row r="4162" spans="1:1" x14ac:dyDescent="0.35">
      <c r="A4162" s="23"/>
    </row>
    <row r="4163" spans="1:1" x14ac:dyDescent="0.35">
      <c r="A4163" s="23"/>
    </row>
    <row r="4164" spans="1:1" x14ac:dyDescent="0.35">
      <c r="A4164" s="23"/>
    </row>
    <row r="4165" spans="1:1" x14ac:dyDescent="0.35">
      <c r="A4165" s="23"/>
    </row>
    <row r="4166" spans="1:1" x14ac:dyDescent="0.35">
      <c r="A4166" s="23"/>
    </row>
    <row r="4167" spans="1:1" x14ac:dyDescent="0.35">
      <c r="A4167" s="23"/>
    </row>
    <row r="4168" spans="1:1" x14ac:dyDescent="0.35">
      <c r="A4168" s="23"/>
    </row>
    <row r="4169" spans="1:1" x14ac:dyDescent="0.35">
      <c r="A4169" s="23"/>
    </row>
    <row r="4170" spans="1:1" x14ac:dyDescent="0.35">
      <c r="A4170" s="23"/>
    </row>
    <row r="4171" spans="1:1" x14ac:dyDescent="0.35">
      <c r="A4171" s="23"/>
    </row>
    <row r="4172" spans="1:1" x14ac:dyDescent="0.35">
      <c r="A4172" s="23"/>
    </row>
    <row r="4173" spans="1:1" x14ac:dyDescent="0.35">
      <c r="A4173" s="23"/>
    </row>
    <row r="4174" spans="1:1" x14ac:dyDescent="0.35">
      <c r="A4174" s="23"/>
    </row>
    <row r="4175" spans="1:1" x14ac:dyDescent="0.35">
      <c r="A4175" s="23"/>
    </row>
    <row r="4176" spans="1:1" x14ac:dyDescent="0.35">
      <c r="A4176" s="23"/>
    </row>
    <row r="4177" spans="1:1" x14ac:dyDescent="0.35">
      <c r="A4177" s="23"/>
    </row>
    <row r="4178" spans="1:1" x14ac:dyDescent="0.35">
      <c r="A4178" s="23"/>
    </row>
    <row r="4179" spans="1:1" x14ac:dyDescent="0.35">
      <c r="A4179" s="23"/>
    </row>
    <row r="4180" spans="1:1" x14ac:dyDescent="0.35">
      <c r="A4180" s="23"/>
    </row>
    <row r="4181" spans="1:1" x14ac:dyDescent="0.35">
      <c r="A4181" s="23"/>
    </row>
    <row r="4182" spans="1:1" x14ac:dyDescent="0.35">
      <c r="A4182" s="23"/>
    </row>
    <row r="4183" spans="1:1" x14ac:dyDescent="0.35">
      <c r="A4183" s="23"/>
    </row>
    <row r="4184" spans="1:1" x14ac:dyDescent="0.35">
      <c r="A4184" s="23"/>
    </row>
    <row r="4185" spans="1:1" x14ac:dyDescent="0.35">
      <c r="A4185" s="23"/>
    </row>
    <row r="4186" spans="1:1" x14ac:dyDescent="0.35">
      <c r="A4186" s="23"/>
    </row>
    <row r="4187" spans="1:1" x14ac:dyDescent="0.35">
      <c r="A4187" s="23"/>
    </row>
    <row r="4188" spans="1:1" x14ac:dyDescent="0.35">
      <c r="A4188" s="23"/>
    </row>
    <row r="4189" spans="1:1" x14ac:dyDescent="0.35">
      <c r="A4189" s="23"/>
    </row>
    <row r="4190" spans="1:1" x14ac:dyDescent="0.35">
      <c r="A4190" s="23"/>
    </row>
    <row r="4191" spans="1:1" x14ac:dyDescent="0.35">
      <c r="A4191" s="23"/>
    </row>
    <row r="4192" spans="1:1" x14ac:dyDescent="0.35">
      <c r="A4192" s="23"/>
    </row>
    <row r="4193" spans="1:1" x14ac:dyDescent="0.35">
      <c r="A4193" s="23"/>
    </row>
    <row r="4194" spans="1:1" x14ac:dyDescent="0.35">
      <c r="A4194" s="23"/>
    </row>
    <row r="4195" spans="1:1" x14ac:dyDescent="0.35">
      <c r="A4195" s="23"/>
    </row>
    <row r="4196" spans="1:1" x14ac:dyDescent="0.35">
      <c r="A4196" s="23"/>
    </row>
    <row r="4197" spans="1:1" x14ac:dyDescent="0.35">
      <c r="A4197" s="23"/>
    </row>
    <row r="4198" spans="1:1" x14ac:dyDescent="0.35">
      <c r="A4198" s="23"/>
    </row>
    <row r="4199" spans="1:1" x14ac:dyDescent="0.35">
      <c r="A4199" s="23"/>
    </row>
    <row r="4200" spans="1:1" x14ac:dyDescent="0.35">
      <c r="A4200" s="23"/>
    </row>
    <row r="4201" spans="1:1" x14ac:dyDescent="0.35">
      <c r="A4201" s="23"/>
    </row>
    <row r="4202" spans="1:1" x14ac:dyDescent="0.35">
      <c r="A4202" s="23"/>
    </row>
    <row r="4203" spans="1:1" x14ac:dyDescent="0.35">
      <c r="A4203" s="23"/>
    </row>
    <row r="4204" spans="1:1" x14ac:dyDescent="0.35">
      <c r="A4204" s="23"/>
    </row>
    <row r="4205" spans="1:1" x14ac:dyDescent="0.35">
      <c r="A4205" s="23"/>
    </row>
    <row r="4206" spans="1:1" x14ac:dyDescent="0.35">
      <c r="A4206" s="23"/>
    </row>
    <row r="4207" spans="1:1" x14ac:dyDescent="0.35">
      <c r="A4207" s="23"/>
    </row>
    <row r="4208" spans="1:1" x14ac:dyDescent="0.35">
      <c r="A4208" s="23"/>
    </row>
    <row r="4209" spans="1:1" x14ac:dyDescent="0.35">
      <c r="A4209" s="23"/>
    </row>
    <row r="4210" spans="1:1" x14ac:dyDescent="0.35">
      <c r="A4210" s="23"/>
    </row>
    <row r="4211" spans="1:1" x14ac:dyDescent="0.35">
      <c r="A4211" s="23"/>
    </row>
    <row r="4212" spans="1:1" x14ac:dyDescent="0.35">
      <c r="A4212" s="23"/>
    </row>
    <row r="4213" spans="1:1" x14ac:dyDescent="0.35">
      <c r="A4213" s="23"/>
    </row>
    <row r="4214" spans="1:1" x14ac:dyDescent="0.35">
      <c r="A4214" s="23"/>
    </row>
    <row r="4215" spans="1:1" x14ac:dyDescent="0.35">
      <c r="A4215" s="23"/>
    </row>
    <row r="4216" spans="1:1" x14ac:dyDescent="0.35">
      <c r="A4216" s="23"/>
    </row>
    <row r="4217" spans="1:1" x14ac:dyDescent="0.35">
      <c r="A4217" s="23"/>
    </row>
    <row r="4218" spans="1:1" x14ac:dyDescent="0.35">
      <c r="A4218" s="23"/>
    </row>
    <row r="4219" spans="1:1" x14ac:dyDescent="0.35">
      <c r="A4219" s="23"/>
    </row>
    <row r="4220" spans="1:1" x14ac:dyDescent="0.35">
      <c r="A4220" s="23"/>
    </row>
    <row r="4221" spans="1:1" x14ac:dyDescent="0.35">
      <c r="A4221" s="23"/>
    </row>
    <row r="4222" spans="1:1" x14ac:dyDescent="0.35">
      <c r="A4222" s="23"/>
    </row>
    <row r="4223" spans="1:1" x14ac:dyDescent="0.35">
      <c r="A4223" s="23"/>
    </row>
    <row r="4224" spans="1:1" x14ac:dyDescent="0.35">
      <c r="A4224" s="23"/>
    </row>
    <row r="4225" spans="1:1" x14ac:dyDescent="0.35">
      <c r="A4225" s="23"/>
    </row>
    <row r="4226" spans="1:1" x14ac:dyDescent="0.35">
      <c r="A4226" s="23"/>
    </row>
    <row r="4227" spans="1:1" x14ac:dyDescent="0.35">
      <c r="A4227" s="23"/>
    </row>
    <row r="4228" spans="1:1" x14ac:dyDescent="0.35">
      <c r="A4228" s="23"/>
    </row>
    <row r="4229" spans="1:1" x14ac:dyDescent="0.35">
      <c r="A4229" s="23"/>
    </row>
    <row r="4230" spans="1:1" x14ac:dyDescent="0.35">
      <c r="A4230" s="23"/>
    </row>
    <row r="4231" spans="1:1" x14ac:dyDescent="0.35">
      <c r="A4231" s="23"/>
    </row>
    <row r="4232" spans="1:1" x14ac:dyDescent="0.35">
      <c r="A4232" s="23"/>
    </row>
    <row r="4233" spans="1:1" x14ac:dyDescent="0.35">
      <c r="A4233" s="23"/>
    </row>
    <row r="4234" spans="1:1" x14ac:dyDescent="0.35">
      <c r="A4234" s="23"/>
    </row>
    <row r="4235" spans="1:1" x14ac:dyDescent="0.35">
      <c r="A4235" s="23"/>
    </row>
    <row r="4236" spans="1:1" x14ac:dyDescent="0.35">
      <c r="A4236" s="23"/>
    </row>
    <row r="4237" spans="1:1" x14ac:dyDescent="0.35">
      <c r="A4237" s="23"/>
    </row>
    <row r="4238" spans="1:1" x14ac:dyDescent="0.35">
      <c r="A4238" s="23"/>
    </row>
    <row r="4239" spans="1:1" x14ac:dyDescent="0.35">
      <c r="A4239" s="23"/>
    </row>
    <row r="4240" spans="1:1" x14ac:dyDescent="0.35">
      <c r="A4240" s="23"/>
    </row>
    <row r="4241" spans="1:1" x14ac:dyDescent="0.35">
      <c r="A4241" s="23"/>
    </row>
    <row r="4242" spans="1:1" x14ac:dyDescent="0.35">
      <c r="A4242" s="23"/>
    </row>
    <row r="4243" spans="1:1" x14ac:dyDescent="0.35">
      <c r="A4243" s="23"/>
    </row>
    <row r="4244" spans="1:1" x14ac:dyDescent="0.35">
      <c r="A4244" s="23"/>
    </row>
    <row r="4245" spans="1:1" x14ac:dyDescent="0.35">
      <c r="A4245" s="23"/>
    </row>
    <row r="4246" spans="1:1" x14ac:dyDescent="0.35">
      <c r="A4246" s="23"/>
    </row>
    <row r="4247" spans="1:1" x14ac:dyDescent="0.35">
      <c r="A4247" s="23"/>
    </row>
    <row r="4248" spans="1:1" x14ac:dyDescent="0.35">
      <c r="A4248" s="23"/>
    </row>
    <row r="4249" spans="1:1" x14ac:dyDescent="0.35">
      <c r="A4249" s="23"/>
    </row>
    <row r="4250" spans="1:1" x14ac:dyDescent="0.35">
      <c r="A4250" s="23"/>
    </row>
    <row r="4251" spans="1:1" x14ac:dyDescent="0.35">
      <c r="A4251" s="23"/>
    </row>
    <row r="4252" spans="1:1" x14ac:dyDescent="0.35">
      <c r="A4252" s="23"/>
    </row>
    <row r="4253" spans="1:1" x14ac:dyDescent="0.35">
      <c r="A4253" s="23"/>
    </row>
    <row r="4254" spans="1:1" x14ac:dyDescent="0.35">
      <c r="A4254" s="23"/>
    </row>
    <row r="4255" spans="1:1" x14ac:dyDescent="0.35">
      <c r="A4255" s="23"/>
    </row>
    <row r="4256" spans="1:1" x14ac:dyDescent="0.35">
      <c r="A4256" s="23"/>
    </row>
    <row r="4257" spans="1:1" x14ac:dyDescent="0.35">
      <c r="A4257" s="23"/>
    </row>
    <row r="4258" spans="1:1" x14ac:dyDescent="0.35">
      <c r="A4258" s="23"/>
    </row>
    <row r="4259" spans="1:1" x14ac:dyDescent="0.35">
      <c r="A4259" s="23"/>
    </row>
    <row r="4260" spans="1:1" x14ac:dyDescent="0.35">
      <c r="A4260" s="23"/>
    </row>
    <row r="4261" spans="1:1" x14ac:dyDescent="0.35">
      <c r="A4261" s="23"/>
    </row>
    <row r="4262" spans="1:1" x14ac:dyDescent="0.35">
      <c r="A4262" s="23"/>
    </row>
    <row r="4263" spans="1:1" x14ac:dyDescent="0.35">
      <c r="A4263" s="23"/>
    </row>
    <row r="4264" spans="1:1" x14ac:dyDescent="0.35">
      <c r="A4264" s="23"/>
    </row>
    <row r="4265" spans="1:1" x14ac:dyDescent="0.35">
      <c r="A4265" s="23"/>
    </row>
    <row r="4266" spans="1:1" x14ac:dyDescent="0.35">
      <c r="A4266" s="23"/>
    </row>
    <row r="4267" spans="1:1" x14ac:dyDescent="0.35">
      <c r="A4267" s="23"/>
    </row>
    <row r="4268" spans="1:1" x14ac:dyDescent="0.35">
      <c r="A4268" s="23"/>
    </row>
    <row r="4269" spans="1:1" x14ac:dyDescent="0.35">
      <c r="A4269" s="23"/>
    </row>
    <row r="4270" spans="1:1" x14ac:dyDescent="0.35">
      <c r="A4270" s="23"/>
    </row>
    <row r="4271" spans="1:1" x14ac:dyDescent="0.35">
      <c r="A4271" s="23"/>
    </row>
    <row r="4272" spans="1:1" x14ac:dyDescent="0.35">
      <c r="A4272" s="23"/>
    </row>
    <row r="4273" spans="1:1" x14ac:dyDescent="0.35">
      <c r="A4273" s="23"/>
    </row>
    <row r="4274" spans="1:1" x14ac:dyDescent="0.35">
      <c r="A4274" s="23"/>
    </row>
    <row r="4275" spans="1:1" x14ac:dyDescent="0.35">
      <c r="A4275" s="23"/>
    </row>
    <row r="4276" spans="1:1" x14ac:dyDescent="0.35">
      <c r="A4276" s="23"/>
    </row>
    <row r="4277" spans="1:1" x14ac:dyDescent="0.35">
      <c r="A4277" s="23"/>
    </row>
    <row r="4278" spans="1:1" x14ac:dyDescent="0.35">
      <c r="A4278" s="23"/>
    </row>
    <row r="4279" spans="1:1" x14ac:dyDescent="0.35">
      <c r="A4279" s="23"/>
    </row>
    <row r="4280" spans="1:1" x14ac:dyDescent="0.35">
      <c r="A4280" s="23"/>
    </row>
    <row r="4281" spans="1:1" x14ac:dyDescent="0.35">
      <c r="A4281" s="23"/>
    </row>
    <row r="4282" spans="1:1" x14ac:dyDescent="0.35">
      <c r="A4282" s="23"/>
    </row>
    <row r="4283" spans="1:1" x14ac:dyDescent="0.35">
      <c r="A4283" s="23"/>
    </row>
    <row r="4284" spans="1:1" x14ac:dyDescent="0.35">
      <c r="A4284" s="23"/>
    </row>
    <row r="4285" spans="1:1" x14ac:dyDescent="0.35">
      <c r="A4285" s="23"/>
    </row>
    <row r="4286" spans="1:1" x14ac:dyDescent="0.35">
      <c r="A4286" s="23"/>
    </row>
    <row r="4287" spans="1:1" x14ac:dyDescent="0.35">
      <c r="A4287" s="23"/>
    </row>
    <row r="4288" spans="1:1" x14ac:dyDescent="0.35">
      <c r="A4288" s="23"/>
    </row>
    <row r="4289" spans="1:1" x14ac:dyDescent="0.35">
      <c r="A4289" s="23"/>
    </row>
    <row r="4290" spans="1:1" x14ac:dyDescent="0.35">
      <c r="A4290" s="23"/>
    </row>
    <row r="4291" spans="1:1" x14ac:dyDescent="0.35">
      <c r="A4291" s="23"/>
    </row>
    <row r="4292" spans="1:1" x14ac:dyDescent="0.35">
      <c r="A4292" s="23"/>
    </row>
    <row r="4293" spans="1:1" x14ac:dyDescent="0.35">
      <c r="A4293" s="23"/>
    </row>
    <row r="4294" spans="1:1" x14ac:dyDescent="0.35">
      <c r="A4294" s="23"/>
    </row>
    <row r="4295" spans="1:1" x14ac:dyDescent="0.35">
      <c r="A4295" s="23"/>
    </row>
    <row r="4296" spans="1:1" x14ac:dyDescent="0.35">
      <c r="A4296" s="23"/>
    </row>
    <row r="4297" spans="1:1" x14ac:dyDescent="0.35">
      <c r="A4297" s="23"/>
    </row>
    <row r="4298" spans="1:1" x14ac:dyDescent="0.35">
      <c r="A4298" s="23"/>
    </row>
    <row r="4299" spans="1:1" x14ac:dyDescent="0.35">
      <c r="A4299" s="23"/>
    </row>
    <row r="4300" spans="1:1" x14ac:dyDescent="0.35">
      <c r="A4300" s="23"/>
    </row>
    <row r="4301" spans="1:1" x14ac:dyDescent="0.35">
      <c r="A4301" s="23"/>
    </row>
    <row r="4302" spans="1:1" x14ac:dyDescent="0.35">
      <c r="A4302" s="23"/>
    </row>
    <row r="4303" spans="1:1" x14ac:dyDescent="0.35">
      <c r="A4303" s="23"/>
    </row>
    <row r="4304" spans="1:1" x14ac:dyDescent="0.35">
      <c r="A4304" s="23"/>
    </row>
    <row r="4305" spans="1:1" x14ac:dyDescent="0.35">
      <c r="A4305" s="23"/>
    </row>
    <row r="4306" spans="1:1" x14ac:dyDescent="0.35">
      <c r="A4306" s="23"/>
    </row>
    <row r="4307" spans="1:1" x14ac:dyDescent="0.35">
      <c r="A4307" s="23"/>
    </row>
    <row r="4308" spans="1:1" x14ac:dyDescent="0.35">
      <c r="A4308" s="23"/>
    </row>
    <row r="4309" spans="1:1" x14ac:dyDescent="0.35">
      <c r="A4309" s="23"/>
    </row>
    <row r="4310" spans="1:1" x14ac:dyDescent="0.35">
      <c r="A4310" s="23"/>
    </row>
    <row r="4311" spans="1:1" x14ac:dyDescent="0.35">
      <c r="A4311" s="23"/>
    </row>
    <row r="4312" spans="1:1" x14ac:dyDescent="0.35">
      <c r="A4312" s="23"/>
    </row>
    <row r="4313" spans="1:1" x14ac:dyDescent="0.35">
      <c r="A4313" s="23"/>
    </row>
    <row r="4314" spans="1:1" x14ac:dyDescent="0.35">
      <c r="A4314" s="23"/>
    </row>
    <row r="4315" spans="1:1" x14ac:dyDescent="0.35">
      <c r="A4315" s="23"/>
    </row>
    <row r="4316" spans="1:1" x14ac:dyDescent="0.35">
      <c r="A4316" s="23"/>
    </row>
    <row r="4317" spans="1:1" x14ac:dyDescent="0.35">
      <c r="A4317" s="23"/>
    </row>
    <row r="4318" spans="1:1" x14ac:dyDescent="0.35">
      <c r="A4318" s="23"/>
    </row>
    <row r="4319" spans="1:1" x14ac:dyDescent="0.35">
      <c r="A4319" s="23"/>
    </row>
    <row r="4320" spans="1:1" x14ac:dyDescent="0.35">
      <c r="A4320" s="23"/>
    </row>
    <row r="4321" spans="1:1" x14ac:dyDescent="0.35">
      <c r="A4321" s="23"/>
    </row>
    <row r="4322" spans="1:1" x14ac:dyDescent="0.35">
      <c r="A4322" s="23"/>
    </row>
    <row r="4323" spans="1:1" x14ac:dyDescent="0.35">
      <c r="A4323" s="23"/>
    </row>
    <row r="4324" spans="1:1" x14ac:dyDescent="0.35">
      <c r="A4324" s="23"/>
    </row>
    <row r="4325" spans="1:1" x14ac:dyDescent="0.35">
      <c r="A4325" s="23"/>
    </row>
    <row r="4326" spans="1:1" x14ac:dyDescent="0.35">
      <c r="A4326" s="23"/>
    </row>
    <row r="4327" spans="1:1" x14ac:dyDescent="0.35">
      <c r="A4327" s="23"/>
    </row>
    <row r="4328" spans="1:1" x14ac:dyDescent="0.35">
      <c r="A4328" s="23"/>
    </row>
    <row r="4329" spans="1:1" x14ac:dyDescent="0.35">
      <c r="A4329" s="23"/>
    </row>
    <row r="4330" spans="1:1" x14ac:dyDescent="0.35">
      <c r="A4330" s="23"/>
    </row>
    <row r="4331" spans="1:1" x14ac:dyDescent="0.35">
      <c r="A4331" s="23"/>
    </row>
    <row r="4332" spans="1:1" x14ac:dyDescent="0.35">
      <c r="A4332" s="23"/>
    </row>
    <row r="4333" spans="1:1" x14ac:dyDescent="0.35">
      <c r="A4333" s="23"/>
    </row>
    <row r="4334" spans="1:1" x14ac:dyDescent="0.35">
      <c r="A4334" s="23"/>
    </row>
    <row r="4335" spans="1:1" x14ac:dyDescent="0.35">
      <c r="A4335" s="23"/>
    </row>
    <row r="4336" spans="1:1" x14ac:dyDescent="0.35">
      <c r="A4336" s="23"/>
    </row>
    <row r="4337" spans="1:1" x14ac:dyDescent="0.35">
      <c r="A4337" s="23"/>
    </row>
    <row r="4338" spans="1:1" x14ac:dyDescent="0.35">
      <c r="A4338" s="23"/>
    </row>
    <row r="4339" spans="1:1" x14ac:dyDescent="0.35">
      <c r="A4339" s="23"/>
    </row>
    <row r="4340" spans="1:1" x14ac:dyDescent="0.35">
      <c r="A4340" s="23"/>
    </row>
    <row r="4341" spans="1:1" x14ac:dyDescent="0.35">
      <c r="A4341" s="23"/>
    </row>
    <row r="4342" spans="1:1" x14ac:dyDescent="0.35">
      <c r="A4342" s="23"/>
    </row>
    <row r="4343" spans="1:1" x14ac:dyDescent="0.35">
      <c r="A4343" s="23"/>
    </row>
    <row r="4344" spans="1:1" x14ac:dyDescent="0.35">
      <c r="A4344" s="23"/>
    </row>
    <row r="4345" spans="1:1" x14ac:dyDescent="0.35">
      <c r="A4345" s="23"/>
    </row>
    <row r="4346" spans="1:1" x14ac:dyDescent="0.35">
      <c r="A4346" s="23"/>
    </row>
    <row r="4347" spans="1:1" x14ac:dyDescent="0.35">
      <c r="A4347" s="23"/>
    </row>
    <row r="4348" spans="1:1" x14ac:dyDescent="0.35">
      <c r="A4348" s="23"/>
    </row>
    <row r="4349" spans="1:1" x14ac:dyDescent="0.35">
      <c r="A4349" s="23"/>
    </row>
    <row r="4350" spans="1:1" x14ac:dyDescent="0.35">
      <c r="A4350" s="23"/>
    </row>
    <row r="4351" spans="1:1" x14ac:dyDescent="0.35">
      <c r="A4351" s="23"/>
    </row>
    <row r="4352" spans="1:1" x14ac:dyDescent="0.35">
      <c r="A4352" s="23"/>
    </row>
    <row r="4353" spans="1:1" x14ac:dyDescent="0.35">
      <c r="A4353" s="23"/>
    </row>
    <row r="4354" spans="1:1" x14ac:dyDescent="0.35">
      <c r="A4354" s="23"/>
    </row>
    <row r="4355" spans="1:1" x14ac:dyDescent="0.35">
      <c r="A4355" s="23"/>
    </row>
    <row r="4356" spans="1:1" x14ac:dyDescent="0.35">
      <c r="A4356" s="23"/>
    </row>
    <row r="4357" spans="1:1" x14ac:dyDescent="0.35">
      <c r="A4357" s="23"/>
    </row>
    <row r="4358" spans="1:1" x14ac:dyDescent="0.35">
      <c r="A4358" s="23"/>
    </row>
    <row r="4359" spans="1:1" x14ac:dyDescent="0.35">
      <c r="A4359" s="23"/>
    </row>
    <row r="4360" spans="1:1" x14ac:dyDescent="0.35">
      <c r="A4360" s="23"/>
    </row>
    <row r="4361" spans="1:1" x14ac:dyDescent="0.35">
      <c r="A4361" s="23"/>
    </row>
    <row r="4362" spans="1:1" x14ac:dyDescent="0.35">
      <c r="A4362" s="23"/>
    </row>
    <row r="4363" spans="1:1" x14ac:dyDescent="0.35">
      <c r="A4363" s="23"/>
    </row>
    <row r="4364" spans="1:1" x14ac:dyDescent="0.35">
      <c r="A4364" s="23"/>
    </row>
    <row r="4365" spans="1:1" x14ac:dyDescent="0.35">
      <c r="A4365" s="23"/>
    </row>
    <row r="4366" spans="1:1" x14ac:dyDescent="0.35">
      <c r="A4366" s="23"/>
    </row>
    <row r="4367" spans="1:1" x14ac:dyDescent="0.35">
      <c r="A4367" s="23"/>
    </row>
    <row r="4368" spans="1:1" x14ac:dyDescent="0.35">
      <c r="A4368" s="23"/>
    </row>
    <row r="4369" spans="1:1" x14ac:dyDescent="0.35">
      <c r="A4369" s="23"/>
    </row>
    <row r="4370" spans="1:1" x14ac:dyDescent="0.35">
      <c r="A4370" s="23"/>
    </row>
    <row r="4371" spans="1:1" x14ac:dyDescent="0.35">
      <c r="A4371" s="23"/>
    </row>
    <row r="4372" spans="1:1" x14ac:dyDescent="0.35">
      <c r="A4372" s="23"/>
    </row>
    <row r="4373" spans="1:1" x14ac:dyDescent="0.35">
      <c r="A4373" s="23"/>
    </row>
    <row r="4374" spans="1:1" x14ac:dyDescent="0.35">
      <c r="A4374" s="23"/>
    </row>
    <row r="4375" spans="1:1" x14ac:dyDescent="0.35">
      <c r="A4375" s="23"/>
    </row>
    <row r="4376" spans="1:1" x14ac:dyDescent="0.35">
      <c r="A4376" s="23"/>
    </row>
    <row r="4377" spans="1:1" x14ac:dyDescent="0.35">
      <c r="A4377" s="23"/>
    </row>
    <row r="4378" spans="1:1" x14ac:dyDescent="0.35">
      <c r="A4378" s="23"/>
    </row>
    <row r="4379" spans="1:1" x14ac:dyDescent="0.35">
      <c r="A4379" s="23"/>
    </row>
    <row r="4380" spans="1:1" x14ac:dyDescent="0.35">
      <c r="A4380" s="23"/>
    </row>
    <row r="4381" spans="1:1" x14ac:dyDescent="0.35">
      <c r="A4381" s="23"/>
    </row>
    <row r="4382" spans="1:1" x14ac:dyDescent="0.35">
      <c r="A4382" s="23"/>
    </row>
    <row r="4383" spans="1:1" x14ac:dyDescent="0.35">
      <c r="A4383" s="23"/>
    </row>
    <row r="4384" spans="1:1" x14ac:dyDescent="0.35">
      <c r="A4384" s="23"/>
    </row>
    <row r="4385" spans="1:1" x14ac:dyDescent="0.35">
      <c r="A4385" s="23"/>
    </row>
    <row r="4386" spans="1:1" x14ac:dyDescent="0.35">
      <c r="A4386" s="23"/>
    </row>
    <row r="4387" spans="1:1" x14ac:dyDescent="0.35">
      <c r="A4387" s="23"/>
    </row>
    <row r="4388" spans="1:1" x14ac:dyDescent="0.35">
      <c r="A4388" s="23"/>
    </row>
    <row r="4389" spans="1:1" x14ac:dyDescent="0.35">
      <c r="A4389" s="23"/>
    </row>
    <row r="4390" spans="1:1" x14ac:dyDescent="0.35">
      <c r="A4390" s="23"/>
    </row>
    <row r="4391" spans="1:1" x14ac:dyDescent="0.35">
      <c r="A4391" s="23"/>
    </row>
    <row r="4392" spans="1:1" x14ac:dyDescent="0.35">
      <c r="A4392" s="23"/>
    </row>
    <row r="4393" spans="1:1" x14ac:dyDescent="0.35">
      <c r="A4393" s="23"/>
    </row>
    <row r="4394" spans="1:1" x14ac:dyDescent="0.35">
      <c r="A4394" s="23"/>
    </row>
    <row r="4395" spans="1:1" x14ac:dyDescent="0.35">
      <c r="A4395" s="23"/>
    </row>
    <row r="4396" spans="1:1" x14ac:dyDescent="0.35">
      <c r="A4396" s="23"/>
    </row>
    <row r="4397" spans="1:1" x14ac:dyDescent="0.35">
      <c r="A4397" s="23"/>
    </row>
    <row r="4398" spans="1:1" x14ac:dyDescent="0.35">
      <c r="A4398" s="23"/>
    </row>
    <row r="4399" spans="1:1" x14ac:dyDescent="0.35">
      <c r="A4399" s="23"/>
    </row>
    <row r="4400" spans="1:1" x14ac:dyDescent="0.35">
      <c r="A4400" s="23"/>
    </row>
    <row r="4401" spans="1:1" x14ac:dyDescent="0.35">
      <c r="A4401" s="23"/>
    </row>
    <row r="4402" spans="1:1" x14ac:dyDescent="0.35">
      <c r="A4402" s="23"/>
    </row>
    <row r="4403" spans="1:1" x14ac:dyDescent="0.35">
      <c r="A4403" s="23"/>
    </row>
    <row r="4404" spans="1:1" x14ac:dyDescent="0.35">
      <c r="A4404" s="23"/>
    </row>
    <row r="4405" spans="1:1" x14ac:dyDescent="0.35">
      <c r="A4405" s="23"/>
    </row>
    <row r="4406" spans="1:1" x14ac:dyDescent="0.35">
      <c r="A4406" s="23"/>
    </row>
    <row r="4407" spans="1:1" x14ac:dyDescent="0.35">
      <c r="A4407" s="23"/>
    </row>
    <row r="4408" spans="1:1" x14ac:dyDescent="0.35">
      <c r="A4408" s="23"/>
    </row>
    <row r="4409" spans="1:1" x14ac:dyDescent="0.35">
      <c r="A4409" s="23"/>
    </row>
    <row r="4410" spans="1:1" x14ac:dyDescent="0.35">
      <c r="A4410" s="23"/>
    </row>
    <row r="4411" spans="1:1" x14ac:dyDescent="0.35">
      <c r="A4411" s="23"/>
    </row>
    <row r="4412" spans="1:1" x14ac:dyDescent="0.35">
      <c r="A4412" s="23"/>
    </row>
    <row r="4413" spans="1:1" x14ac:dyDescent="0.35">
      <c r="A4413" s="23"/>
    </row>
    <row r="4414" spans="1:1" x14ac:dyDescent="0.35">
      <c r="A4414" s="23"/>
    </row>
    <row r="4415" spans="1:1" x14ac:dyDescent="0.35">
      <c r="A4415" s="23"/>
    </row>
    <row r="4416" spans="1:1" x14ac:dyDescent="0.35">
      <c r="A4416" s="23"/>
    </row>
    <row r="4417" spans="1:1" x14ac:dyDescent="0.35">
      <c r="A4417" s="23"/>
    </row>
    <row r="4418" spans="1:1" x14ac:dyDescent="0.35">
      <c r="A4418" s="23"/>
    </row>
    <row r="4419" spans="1:1" x14ac:dyDescent="0.35">
      <c r="A4419" s="23"/>
    </row>
    <row r="4420" spans="1:1" x14ac:dyDescent="0.35">
      <c r="A4420" s="23"/>
    </row>
    <row r="4421" spans="1:1" x14ac:dyDescent="0.35">
      <c r="A4421" s="23"/>
    </row>
    <row r="4422" spans="1:1" x14ac:dyDescent="0.35">
      <c r="A4422" s="23"/>
    </row>
    <row r="4423" spans="1:1" x14ac:dyDescent="0.35">
      <c r="A4423" s="23"/>
    </row>
    <row r="4424" spans="1:1" x14ac:dyDescent="0.35">
      <c r="A4424" s="23"/>
    </row>
    <row r="4425" spans="1:1" x14ac:dyDescent="0.35">
      <c r="A4425" s="23"/>
    </row>
    <row r="4426" spans="1:1" x14ac:dyDescent="0.35">
      <c r="A4426" s="23"/>
    </row>
    <row r="4427" spans="1:1" x14ac:dyDescent="0.35">
      <c r="A4427" s="23"/>
    </row>
    <row r="4428" spans="1:1" x14ac:dyDescent="0.35">
      <c r="A4428" s="23"/>
    </row>
    <row r="4429" spans="1:1" x14ac:dyDescent="0.35">
      <c r="A4429" s="23"/>
    </row>
    <row r="4430" spans="1:1" x14ac:dyDescent="0.35">
      <c r="A4430" s="23"/>
    </row>
    <row r="4431" spans="1:1" x14ac:dyDescent="0.35">
      <c r="A4431" s="23"/>
    </row>
    <row r="4432" spans="1:1" x14ac:dyDescent="0.35">
      <c r="A4432" s="23"/>
    </row>
    <row r="4433" spans="1:1" x14ac:dyDescent="0.35">
      <c r="A4433" s="23"/>
    </row>
    <row r="4434" spans="1:1" x14ac:dyDescent="0.35">
      <c r="A4434" s="23"/>
    </row>
    <row r="4435" spans="1:1" x14ac:dyDescent="0.35">
      <c r="A4435" s="23"/>
    </row>
    <row r="4436" spans="1:1" x14ac:dyDescent="0.35">
      <c r="A4436" s="23"/>
    </row>
    <row r="4437" spans="1:1" x14ac:dyDescent="0.35">
      <c r="A4437" s="23"/>
    </row>
    <row r="4438" spans="1:1" x14ac:dyDescent="0.35">
      <c r="A4438" s="23"/>
    </row>
    <row r="4439" spans="1:1" x14ac:dyDescent="0.35">
      <c r="A4439" s="23"/>
    </row>
    <row r="4440" spans="1:1" x14ac:dyDescent="0.35">
      <c r="A4440" s="23"/>
    </row>
    <row r="4441" spans="1:1" x14ac:dyDescent="0.35">
      <c r="A4441" s="23"/>
    </row>
    <row r="4442" spans="1:1" x14ac:dyDescent="0.35">
      <c r="A4442" s="23"/>
    </row>
    <row r="4443" spans="1:1" x14ac:dyDescent="0.35">
      <c r="A4443" s="23"/>
    </row>
    <row r="4444" spans="1:1" x14ac:dyDescent="0.35">
      <c r="A4444" s="23"/>
    </row>
    <row r="4445" spans="1:1" x14ac:dyDescent="0.35">
      <c r="A4445" s="23"/>
    </row>
    <row r="4446" spans="1:1" x14ac:dyDescent="0.35">
      <c r="A4446" s="23"/>
    </row>
    <row r="4447" spans="1:1" x14ac:dyDescent="0.35">
      <c r="A4447" s="23"/>
    </row>
    <row r="4448" spans="1:1" x14ac:dyDescent="0.35">
      <c r="A4448" s="23"/>
    </row>
    <row r="4449" spans="1:1" x14ac:dyDescent="0.35">
      <c r="A4449" s="23"/>
    </row>
    <row r="4450" spans="1:1" x14ac:dyDescent="0.35">
      <c r="A4450" s="23"/>
    </row>
    <row r="4451" spans="1:1" x14ac:dyDescent="0.35">
      <c r="A4451" s="23"/>
    </row>
    <row r="4452" spans="1:1" x14ac:dyDescent="0.35">
      <c r="A4452" s="23"/>
    </row>
    <row r="4453" spans="1:1" x14ac:dyDescent="0.35">
      <c r="A4453" s="23"/>
    </row>
    <row r="4454" spans="1:1" x14ac:dyDescent="0.35">
      <c r="A4454" s="23"/>
    </row>
    <row r="4455" spans="1:1" x14ac:dyDescent="0.35">
      <c r="A4455" s="23"/>
    </row>
    <row r="4456" spans="1:1" x14ac:dyDescent="0.35">
      <c r="A4456" s="23"/>
    </row>
    <row r="4457" spans="1:1" x14ac:dyDescent="0.35">
      <c r="A4457" s="23"/>
    </row>
    <row r="4458" spans="1:1" x14ac:dyDescent="0.35">
      <c r="A4458" s="23"/>
    </row>
    <row r="4459" spans="1:1" x14ac:dyDescent="0.35">
      <c r="A4459" s="23"/>
    </row>
    <row r="4460" spans="1:1" x14ac:dyDescent="0.35">
      <c r="A4460" s="23"/>
    </row>
    <row r="4461" spans="1:1" x14ac:dyDescent="0.35">
      <c r="A4461" s="23"/>
    </row>
    <row r="4462" spans="1:1" x14ac:dyDescent="0.35">
      <c r="A4462" s="23"/>
    </row>
    <row r="4463" spans="1:1" x14ac:dyDescent="0.35">
      <c r="A4463" s="23"/>
    </row>
    <row r="4464" spans="1:1" x14ac:dyDescent="0.35">
      <c r="A4464" s="23"/>
    </row>
    <row r="4465" spans="1:1" x14ac:dyDescent="0.35">
      <c r="A4465" s="23"/>
    </row>
    <row r="4466" spans="1:1" x14ac:dyDescent="0.35">
      <c r="A4466" s="23"/>
    </row>
    <row r="4467" spans="1:1" x14ac:dyDescent="0.35">
      <c r="A4467" s="23"/>
    </row>
    <row r="4468" spans="1:1" x14ac:dyDescent="0.35">
      <c r="A4468" s="23"/>
    </row>
    <row r="4469" spans="1:1" x14ac:dyDescent="0.35">
      <c r="A4469" s="23"/>
    </row>
    <row r="4470" spans="1:1" x14ac:dyDescent="0.35">
      <c r="A4470" s="23"/>
    </row>
    <row r="4471" spans="1:1" x14ac:dyDescent="0.35">
      <c r="A4471" s="23"/>
    </row>
    <row r="4472" spans="1:1" x14ac:dyDescent="0.35">
      <c r="A4472" s="23"/>
    </row>
    <row r="4473" spans="1:1" x14ac:dyDescent="0.35">
      <c r="A4473" s="23"/>
    </row>
    <row r="4474" spans="1:1" x14ac:dyDescent="0.35">
      <c r="A4474" s="23"/>
    </row>
    <row r="4475" spans="1:1" x14ac:dyDescent="0.35">
      <c r="A4475" s="23"/>
    </row>
    <row r="4476" spans="1:1" x14ac:dyDescent="0.35">
      <c r="A4476" s="23"/>
    </row>
    <row r="4477" spans="1:1" x14ac:dyDescent="0.35">
      <c r="A4477" s="23"/>
    </row>
    <row r="4478" spans="1:1" x14ac:dyDescent="0.35">
      <c r="A4478" s="23"/>
    </row>
    <row r="4479" spans="1:1" x14ac:dyDescent="0.35">
      <c r="A4479" s="23"/>
    </row>
    <row r="4480" spans="1:1" x14ac:dyDescent="0.35">
      <c r="A4480" s="23"/>
    </row>
    <row r="4481" spans="1:1" x14ac:dyDescent="0.35">
      <c r="A4481" s="23"/>
    </row>
    <row r="4482" spans="1:1" x14ac:dyDescent="0.35">
      <c r="A4482" s="23"/>
    </row>
    <row r="4483" spans="1:1" x14ac:dyDescent="0.35">
      <c r="A4483" s="23"/>
    </row>
    <row r="4484" spans="1:1" x14ac:dyDescent="0.35">
      <c r="A4484" s="23"/>
    </row>
    <row r="4485" spans="1:1" x14ac:dyDescent="0.35">
      <c r="A4485" s="23"/>
    </row>
    <row r="4486" spans="1:1" x14ac:dyDescent="0.35">
      <c r="A4486" s="23"/>
    </row>
    <row r="4487" spans="1:1" x14ac:dyDescent="0.35">
      <c r="A4487" s="23"/>
    </row>
    <row r="4488" spans="1:1" x14ac:dyDescent="0.35">
      <c r="A4488" s="23"/>
    </row>
    <row r="4489" spans="1:1" x14ac:dyDescent="0.35">
      <c r="A4489" s="23"/>
    </row>
    <row r="4490" spans="1:1" x14ac:dyDescent="0.35">
      <c r="A4490" s="23"/>
    </row>
    <row r="4491" spans="1:1" x14ac:dyDescent="0.35">
      <c r="A4491" s="23"/>
    </row>
    <row r="4492" spans="1:1" x14ac:dyDescent="0.35">
      <c r="A4492" s="23"/>
    </row>
    <row r="4493" spans="1:1" x14ac:dyDescent="0.35">
      <c r="A4493" s="23"/>
    </row>
    <row r="4494" spans="1:1" x14ac:dyDescent="0.35">
      <c r="A4494" s="23"/>
    </row>
    <row r="4495" spans="1:1" x14ac:dyDescent="0.35">
      <c r="A4495" s="23"/>
    </row>
    <row r="4496" spans="1:1" x14ac:dyDescent="0.35">
      <c r="A4496" s="23"/>
    </row>
    <row r="4497" spans="1:1" x14ac:dyDescent="0.35">
      <c r="A4497" s="23"/>
    </row>
    <row r="4498" spans="1:1" x14ac:dyDescent="0.35">
      <c r="A4498" s="23"/>
    </row>
    <row r="4499" spans="1:1" x14ac:dyDescent="0.35">
      <c r="A4499" s="23"/>
    </row>
    <row r="4500" spans="1:1" x14ac:dyDescent="0.35">
      <c r="A4500" s="23"/>
    </row>
    <row r="4501" spans="1:1" x14ac:dyDescent="0.35">
      <c r="A4501" s="23"/>
    </row>
    <row r="4502" spans="1:1" x14ac:dyDescent="0.35">
      <c r="A4502" s="23"/>
    </row>
    <row r="4503" spans="1:1" x14ac:dyDescent="0.35">
      <c r="A4503" s="23"/>
    </row>
    <row r="4504" spans="1:1" x14ac:dyDescent="0.35">
      <c r="A4504" s="23"/>
    </row>
    <row r="4505" spans="1:1" x14ac:dyDescent="0.35">
      <c r="A4505" s="23"/>
    </row>
    <row r="4506" spans="1:1" x14ac:dyDescent="0.35">
      <c r="A4506" s="23"/>
    </row>
    <row r="4507" spans="1:1" x14ac:dyDescent="0.35">
      <c r="A4507" s="23"/>
    </row>
    <row r="4508" spans="1:1" x14ac:dyDescent="0.35">
      <c r="A4508" s="23"/>
    </row>
    <row r="4509" spans="1:1" x14ac:dyDescent="0.35">
      <c r="A4509" s="23"/>
    </row>
    <row r="4510" spans="1:1" x14ac:dyDescent="0.35">
      <c r="A4510" s="23"/>
    </row>
    <row r="4511" spans="1:1" x14ac:dyDescent="0.35">
      <c r="A4511" s="23"/>
    </row>
    <row r="4512" spans="1:1" x14ac:dyDescent="0.35">
      <c r="A4512" s="23"/>
    </row>
    <row r="4513" spans="1:1" x14ac:dyDescent="0.35">
      <c r="A4513" s="23"/>
    </row>
    <row r="4514" spans="1:1" x14ac:dyDescent="0.35">
      <c r="A4514" s="23"/>
    </row>
    <row r="4515" spans="1:1" x14ac:dyDescent="0.35">
      <c r="A4515" s="23"/>
    </row>
    <row r="4516" spans="1:1" x14ac:dyDescent="0.35">
      <c r="A4516" s="23"/>
    </row>
    <row r="4517" spans="1:1" x14ac:dyDescent="0.35">
      <c r="A4517" s="23"/>
    </row>
    <row r="4518" spans="1:1" x14ac:dyDescent="0.35">
      <c r="A4518" s="23"/>
    </row>
    <row r="4519" spans="1:1" x14ac:dyDescent="0.35">
      <c r="A4519" s="23"/>
    </row>
    <row r="4520" spans="1:1" x14ac:dyDescent="0.35">
      <c r="A4520" s="23"/>
    </row>
    <row r="4521" spans="1:1" x14ac:dyDescent="0.35">
      <c r="A4521" s="23"/>
    </row>
    <row r="4522" spans="1:1" x14ac:dyDescent="0.35">
      <c r="A4522" s="23"/>
    </row>
    <row r="4523" spans="1:1" x14ac:dyDescent="0.35">
      <c r="A4523" s="23"/>
    </row>
    <row r="4524" spans="1:1" x14ac:dyDescent="0.35">
      <c r="A4524" s="23"/>
    </row>
    <row r="4525" spans="1:1" x14ac:dyDescent="0.35">
      <c r="A4525" s="23"/>
    </row>
    <row r="4526" spans="1:1" x14ac:dyDescent="0.35">
      <c r="A4526" s="23"/>
    </row>
    <row r="4527" spans="1:1" x14ac:dyDescent="0.35">
      <c r="A4527" s="23"/>
    </row>
    <row r="4528" spans="1:1" x14ac:dyDescent="0.35">
      <c r="A4528" s="23"/>
    </row>
    <row r="4529" spans="1:1" x14ac:dyDescent="0.35">
      <c r="A4529" s="23"/>
    </row>
    <row r="4530" spans="1:1" x14ac:dyDescent="0.35">
      <c r="A4530" s="23"/>
    </row>
    <row r="4531" spans="1:1" x14ac:dyDescent="0.35">
      <c r="A4531" s="23"/>
    </row>
    <row r="4532" spans="1:1" x14ac:dyDescent="0.35">
      <c r="A4532" s="23"/>
    </row>
    <row r="4533" spans="1:1" x14ac:dyDescent="0.35">
      <c r="A4533" s="23"/>
    </row>
    <row r="4534" spans="1:1" x14ac:dyDescent="0.35">
      <c r="A4534" s="23"/>
    </row>
    <row r="4535" spans="1:1" x14ac:dyDescent="0.35">
      <c r="A4535" s="23"/>
    </row>
    <row r="4536" spans="1:1" x14ac:dyDescent="0.35">
      <c r="A4536" s="23"/>
    </row>
    <row r="4537" spans="1:1" x14ac:dyDescent="0.35">
      <c r="A4537" s="23"/>
    </row>
    <row r="4538" spans="1:1" x14ac:dyDescent="0.35">
      <c r="A4538" s="23"/>
    </row>
    <row r="4539" spans="1:1" x14ac:dyDescent="0.35">
      <c r="A4539" s="23"/>
    </row>
    <row r="4540" spans="1:1" x14ac:dyDescent="0.35">
      <c r="A4540" s="23"/>
    </row>
    <row r="4541" spans="1:1" x14ac:dyDescent="0.35">
      <c r="A4541" s="23"/>
    </row>
    <row r="4542" spans="1:1" x14ac:dyDescent="0.35">
      <c r="A4542" s="23"/>
    </row>
    <row r="4543" spans="1:1" x14ac:dyDescent="0.35">
      <c r="A4543" s="23"/>
    </row>
    <row r="4544" spans="1:1" x14ac:dyDescent="0.35">
      <c r="A4544" s="23"/>
    </row>
    <row r="4545" spans="1:1" x14ac:dyDescent="0.35">
      <c r="A4545" s="23"/>
    </row>
    <row r="4546" spans="1:1" x14ac:dyDescent="0.35">
      <c r="A4546" s="23"/>
    </row>
    <row r="4547" spans="1:1" x14ac:dyDescent="0.35">
      <c r="A4547" s="23"/>
    </row>
    <row r="4548" spans="1:1" x14ac:dyDescent="0.35">
      <c r="A4548" s="23"/>
    </row>
    <row r="4549" spans="1:1" x14ac:dyDescent="0.35">
      <c r="A4549" s="23"/>
    </row>
    <row r="4550" spans="1:1" x14ac:dyDescent="0.35">
      <c r="A4550" s="23"/>
    </row>
    <row r="4551" spans="1:1" x14ac:dyDescent="0.35">
      <c r="A4551" s="23"/>
    </row>
    <row r="4552" spans="1:1" x14ac:dyDescent="0.35">
      <c r="A4552" s="23"/>
    </row>
    <row r="4553" spans="1:1" x14ac:dyDescent="0.35">
      <c r="A4553" s="23"/>
    </row>
    <row r="4554" spans="1:1" x14ac:dyDescent="0.35">
      <c r="A4554" s="23"/>
    </row>
    <row r="4555" spans="1:1" x14ac:dyDescent="0.35">
      <c r="A4555" s="23"/>
    </row>
    <row r="4556" spans="1:1" x14ac:dyDescent="0.35">
      <c r="A4556" s="23"/>
    </row>
    <row r="4557" spans="1:1" x14ac:dyDescent="0.35">
      <c r="A4557" s="23"/>
    </row>
    <row r="4558" spans="1:1" x14ac:dyDescent="0.35">
      <c r="A4558" s="23"/>
    </row>
    <row r="4559" spans="1:1" x14ac:dyDescent="0.35">
      <c r="A4559" s="23"/>
    </row>
    <row r="4560" spans="1:1" x14ac:dyDescent="0.35">
      <c r="A4560" s="23"/>
    </row>
    <row r="4561" spans="1:1" x14ac:dyDescent="0.35">
      <c r="A4561" s="23"/>
    </row>
    <row r="4562" spans="1:1" x14ac:dyDescent="0.35">
      <c r="A4562" s="23"/>
    </row>
    <row r="4563" spans="1:1" x14ac:dyDescent="0.35">
      <c r="A4563" s="23"/>
    </row>
    <row r="4564" spans="1:1" x14ac:dyDescent="0.35">
      <c r="A4564" s="23"/>
    </row>
    <row r="4565" spans="1:1" x14ac:dyDescent="0.35">
      <c r="A4565" s="23"/>
    </row>
    <row r="4566" spans="1:1" x14ac:dyDescent="0.35">
      <c r="A4566" s="23"/>
    </row>
    <row r="4567" spans="1:1" x14ac:dyDescent="0.35">
      <c r="A4567" s="23"/>
    </row>
    <row r="4568" spans="1:1" x14ac:dyDescent="0.35">
      <c r="A4568" s="23"/>
    </row>
    <row r="4569" spans="1:1" x14ac:dyDescent="0.35">
      <c r="A4569" s="23"/>
    </row>
    <row r="4570" spans="1:1" x14ac:dyDescent="0.35">
      <c r="A4570" s="23"/>
    </row>
    <row r="4571" spans="1:1" x14ac:dyDescent="0.35">
      <c r="A4571" s="23"/>
    </row>
    <row r="4572" spans="1:1" x14ac:dyDescent="0.35">
      <c r="A4572" s="23"/>
    </row>
    <row r="4573" spans="1:1" x14ac:dyDescent="0.35">
      <c r="A4573" s="23"/>
    </row>
    <row r="4574" spans="1:1" x14ac:dyDescent="0.35">
      <c r="A4574" s="23"/>
    </row>
    <row r="4575" spans="1:1" x14ac:dyDescent="0.35">
      <c r="A4575" s="23"/>
    </row>
    <row r="4576" spans="1:1" x14ac:dyDescent="0.35">
      <c r="A4576" s="23"/>
    </row>
    <row r="4577" spans="1:1" x14ac:dyDescent="0.35">
      <c r="A4577" s="23"/>
    </row>
    <row r="4578" spans="1:1" x14ac:dyDescent="0.35">
      <c r="A4578" s="23"/>
    </row>
    <row r="4579" spans="1:1" x14ac:dyDescent="0.35">
      <c r="A4579" s="23"/>
    </row>
    <row r="4580" spans="1:1" x14ac:dyDescent="0.35">
      <c r="A4580" s="23"/>
    </row>
    <row r="4581" spans="1:1" x14ac:dyDescent="0.35">
      <c r="A4581" s="23"/>
    </row>
    <row r="4582" spans="1:1" x14ac:dyDescent="0.35">
      <c r="A4582" s="23"/>
    </row>
    <row r="4583" spans="1:1" x14ac:dyDescent="0.35">
      <c r="A4583" s="23"/>
    </row>
    <row r="4584" spans="1:1" x14ac:dyDescent="0.35">
      <c r="A4584" s="23"/>
    </row>
    <row r="4585" spans="1:1" x14ac:dyDescent="0.35">
      <c r="A4585" s="23"/>
    </row>
    <row r="4586" spans="1:1" x14ac:dyDescent="0.35">
      <c r="A4586" s="23"/>
    </row>
    <row r="4587" spans="1:1" x14ac:dyDescent="0.35">
      <c r="A4587" s="23"/>
    </row>
    <row r="4588" spans="1:1" x14ac:dyDescent="0.35">
      <c r="A4588" s="23"/>
    </row>
    <row r="4589" spans="1:1" x14ac:dyDescent="0.35">
      <c r="A4589" s="23"/>
    </row>
    <row r="4590" spans="1:1" x14ac:dyDescent="0.35">
      <c r="A4590" s="23"/>
    </row>
    <row r="4591" spans="1:1" x14ac:dyDescent="0.35">
      <c r="A4591" s="23"/>
    </row>
    <row r="4592" spans="1:1" x14ac:dyDescent="0.35">
      <c r="A4592" s="23"/>
    </row>
    <row r="4593" spans="1:1" x14ac:dyDescent="0.35">
      <c r="A4593" s="23"/>
    </row>
    <row r="4594" spans="1:1" x14ac:dyDescent="0.35">
      <c r="A4594" s="23"/>
    </row>
    <row r="4595" spans="1:1" x14ac:dyDescent="0.35">
      <c r="A4595" s="23"/>
    </row>
    <row r="4596" spans="1:1" x14ac:dyDescent="0.35">
      <c r="A4596" s="23"/>
    </row>
    <row r="4597" spans="1:1" x14ac:dyDescent="0.35">
      <c r="A4597" s="23"/>
    </row>
    <row r="4598" spans="1:1" x14ac:dyDescent="0.35">
      <c r="A4598" s="23"/>
    </row>
    <row r="4599" spans="1:1" x14ac:dyDescent="0.35">
      <c r="A4599" s="23"/>
    </row>
    <row r="4600" spans="1:1" x14ac:dyDescent="0.35">
      <c r="A4600" s="23"/>
    </row>
    <row r="4601" spans="1:1" x14ac:dyDescent="0.35">
      <c r="A4601" s="23"/>
    </row>
    <row r="4602" spans="1:1" x14ac:dyDescent="0.35">
      <c r="A4602" s="23"/>
    </row>
    <row r="4603" spans="1:1" x14ac:dyDescent="0.35">
      <c r="A4603" s="23"/>
    </row>
    <row r="4604" spans="1:1" x14ac:dyDescent="0.35">
      <c r="A4604" s="23"/>
    </row>
    <row r="4605" spans="1:1" x14ac:dyDescent="0.35">
      <c r="A4605" s="23"/>
    </row>
    <row r="4606" spans="1:1" x14ac:dyDescent="0.35">
      <c r="A4606" s="23"/>
    </row>
    <row r="4607" spans="1:1" x14ac:dyDescent="0.35">
      <c r="A4607" s="23"/>
    </row>
    <row r="4608" spans="1:1" x14ac:dyDescent="0.35">
      <c r="A4608" s="23"/>
    </row>
    <row r="4609" spans="1:1" x14ac:dyDescent="0.35">
      <c r="A4609" s="23"/>
    </row>
    <row r="4610" spans="1:1" x14ac:dyDescent="0.35">
      <c r="A4610" s="23"/>
    </row>
    <row r="4611" spans="1:1" x14ac:dyDescent="0.35">
      <c r="A4611" s="23"/>
    </row>
    <row r="4612" spans="1:1" x14ac:dyDescent="0.35">
      <c r="A4612" s="23"/>
    </row>
    <row r="4613" spans="1:1" x14ac:dyDescent="0.35">
      <c r="A4613" s="23"/>
    </row>
    <row r="4614" spans="1:1" x14ac:dyDescent="0.35">
      <c r="A4614" s="23"/>
    </row>
    <row r="4615" spans="1:1" x14ac:dyDescent="0.35">
      <c r="A4615" s="23"/>
    </row>
    <row r="4616" spans="1:1" x14ac:dyDescent="0.35">
      <c r="A4616" s="23"/>
    </row>
    <row r="4617" spans="1:1" x14ac:dyDescent="0.35">
      <c r="A4617" s="23"/>
    </row>
    <row r="4618" spans="1:1" x14ac:dyDescent="0.35">
      <c r="A4618" s="23"/>
    </row>
    <row r="4619" spans="1:1" x14ac:dyDescent="0.35">
      <c r="A4619" s="23"/>
    </row>
    <row r="4620" spans="1:1" x14ac:dyDescent="0.35">
      <c r="A4620" s="23"/>
    </row>
    <row r="4621" spans="1:1" x14ac:dyDescent="0.35">
      <c r="A4621" s="23"/>
    </row>
    <row r="4622" spans="1:1" x14ac:dyDescent="0.35">
      <c r="A4622" s="23"/>
    </row>
    <row r="4623" spans="1:1" x14ac:dyDescent="0.35">
      <c r="A4623" s="23"/>
    </row>
    <row r="4624" spans="1:1" x14ac:dyDescent="0.35">
      <c r="A4624" s="23"/>
    </row>
    <row r="4625" spans="1:1" x14ac:dyDescent="0.35">
      <c r="A4625" s="23"/>
    </row>
    <row r="4626" spans="1:1" x14ac:dyDescent="0.35">
      <c r="A4626" s="23"/>
    </row>
    <row r="4627" spans="1:1" x14ac:dyDescent="0.35">
      <c r="A4627" s="23"/>
    </row>
    <row r="4628" spans="1:1" x14ac:dyDescent="0.35">
      <c r="A4628" s="23"/>
    </row>
    <row r="4629" spans="1:1" x14ac:dyDescent="0.35">
      <c r="A4629" s="23"/>
    </row>
    <row r="4630" spans="1:1" x14ac:dyDescent="0.35">
      <c r="A4630" s="23"/>
    </row>
    <row r="4631" spans="1:1" x14ac:dyDescent="0.35">
      <c r="A4631" s="23"/>
    </row>
    <row r="4632" spans="1:1" x14ac:dyDescent="0.35">
      <c r="A4632" s="23"/>
    </row>
    <row r="4633" spans="1:1" x14ac:dyDescent="0.35">
      <c r="A4633" s="23"/>
    </row>
    <row r="4634" spans="1:1" x14ac:dyDescent="0.35">
      <c r="A4634" s="23"/>
    </row>
    <row r="4635" spans="1:1" x14ac:dyDescent="0.35">
      <c r="A4635" s="23"/>
    </row>
    <row r="4636" spans="1:1" x14ac:dyDescent="0.35">
      <c r="A4636" s="23"/>
    </row>
    <row r="4637" spans="1:1" x14ac:dyDescent="0.35">
      <c r="A4637" s="23"/>
    </row>
    <row r="4638" spans="1:1" x14ac:dyDescent="0.35">
      <c r="A4638" s="23"/>
    </row>
    <row r="4639" spans="1:1" x14ac:dyDescent="0.35">
      <c r="A4639" s="23"/>
    </row>
    <row r="4640" spans="1:1" x14ac:dyDescent="0.35">
      <c r="A4640" s="23"/>
    </row>
    <row r="4641" spans="1:1" x14ac:dyDescent="0.35">
      <c r="A4641" s="23"/>
    </row>
    <row r="4642" spans="1:1" x14ac:dyDescent="0.35">
      <c r="A4642" s="23"/>
    </row>
    <row r="4643" spans="1:1" x14ac:dyDescent="0.35">
      <c r="A4643" s="23"/>
    </row>
    <row r="4644" spans="1:1" x14ac:dyDescent="0.35">
      <c r="A4644" s="23"/>
    </row>
    <row r="4645" spans="1:1" x14ac:dyDescent="0.35">
      <c r="A4645" s="23"/>
    </row>
    <row r="4646" spans="1:1" x14ac:dyDescent="0.35">
      <c r="A4646" s="23"/>
    </row>
    <row r="4647" spans="1:1" x14ac:dyDescent="0.35">
      <c r="A4647" s="23"/>
    </row>
    <row r="4648" spans="1:1" x14ac:dyDescent="0.35">
      <c r="A4648" s="23"/>
    </row>
    <row r="4649" spans="1:1" x14ac:dyDescent="0.35">
      <c r="A4649" s="23"/>
    </row>
    <row r="4650" spans="1:1" x14ac:dyDescent="0.35">
      <c r="A4650" s="23"/>
    </row>
    <row r="4651" spans="1:1" x14ac:dyDescent="0.35">
      <c r="A4651" s="23"/>
    </row>
    <row r="4652" spans="1:1" x14ac:dyDescent="0.35">
      <c r="A4652" s="23"/>
    </row>
    <row r="4653" spans="1:1" x14ac:dyDescent="0.35">
      <c r="A4653" s="23"/>
    </row>
    <row r="4654" spans="1:1" x14ac:dyDescent="0.35">
      <c r="A4654" s="23"/>
    </row>
    <row r="4655" spans="1:1" x14ac:dyDescent="0.35">
      <c r="A4655" s="23"/>
    </row>
    <row r="4656" spans="1:1" x14ac:dyDescent="0.35">
      <c r="A4656" s="23"/>
    </row>
    <row r="4657" spans="1:1" x14ac:dyDescent="0.35">
      <c r="A4657" s="23"/>
    </row>
    <row r="4658" spans="1:1" x14ac:dyDescent="0.35">
      <c r="A4658" s="23"/>
    </row>
    <row r="4659" spans="1:1" x14ac:dyDescent="0.35">
      <c r="A4659" s="23"/>
    </row>
    <row r="4660" spans="1:1" x14ac:dyDescent="0.35">
      <c r="A4660" s="23"/>
    </row>
    <row r="4661" spans="1:1" x14ac:dyDescent="0.35">
      <c r="A4661" s="23"/>
    </row>
    <row r="4662" spans="1:1" x14ac:dyDescent="0.35">
      <c r="A4662" s="23"/>
    </row>
    <row r="4663" spans="1:1" x14ac:dyDescent="0.35">
      <c r="A4663" s="23"/>
    </row>
    <row r="4664" spans="1:1" x14ac:dyDescent="0.35">
      <c r="A4664" s="23"/>
    </row>
    <row r="4665" spans="1:1" x14ac:dyDescent="0.35">
      <c r="A4665" s="23"/>
    </row>
    <row r="4666" spans="1:1" x14ac:dyDescent="0.35">
      <c r="A4666" s="23"/>
    </row>
    <row r="4667" spans="1:1" x14ac:dyDescent="0.35">
      <c r="A4667" s="23"/>
    </row>
    <row r="4668" spans="1:1" x14ac:dyDescent="0.35">
      <c r="A4668" s="23"/>
    </row>
    <row r="4669" spans="1:1" x14ac:dyDescent="0.35">
      <c r="A4669" s="23"/>
    </row>
    <row r="4670" spans="1:1" x14ac:dyDescent="0.35">
      <c r="A4670" s="23"/>
    </row>
    <row r="4671" spans="1:1" x14ac:dyDescent="0.35">
      <c r="A4671" s="23"/>
    </row>
    <row r="4672" spans="1:1" x14ac:dyDescent="0.35">
      <c r="A4672" s="23"/>
    </row>
    <row r="4673" spans="1:1" x14ac:dyDescent="0.35">
      <c r="A4673" s="23"/>
    </row>
    <row r="4674" spans="1:1" x14ac:dyDescent="0.35">
      <c r="A4674" s="23"/>
    </row>
    <row r="4675" spans="1:1" x14ac:dyDescent="0.35">
      <c r="A4675" s="23"/>
    </row>
    <row r="4676" spans="1:1" x14ac:dyDescent="0.35">
      <c r="A4676" s="23"/>
    </row>
    <row r="4677" spans="1:1" x14ac:dyDescent="0.35">
      <c r="A4677" s="23"/>
    </row>
    <row r="4678" spans="1:1" x14ac:dyDescent="0.35">
      <c r="A4678" s="23"/>
    </row>
    <row r="4679" spans="1:1" x14ac:dyDescent="0.35">
      <c r="A4679" s="23"/>
    </row>
    <row r="4680" spans="1:1" x14ac:dyDescent="0.35">
      <c r="A4680" s="23"/>
    </row>
    <row r="4681" spans="1:1" x14ac:dyDescent="0.35">
      <c r="A4681" s="23"/>
    </row>
    <row r="4682" spans="1:1" x14ac:dyDescent="0.35">
      <c r="A4682" s="23"/>
    </row>
    <row r="4683" spans="1:1" x14ac:dyDescent="0.35">
      <c r="A4683" s="23"/>
    </row>
    <row r="4684" spans="1:1" x14ac:dyDescent="0.35">
      <c r="A4684" s="23"/>
    </row>
    <row r="4685" spans="1:1" x14ac:dyDescent="0.35">
      <c r="A4685" s="23"/>
    </row>
    <row r="4686" spans="1:1" x14ac:dyDescent="0.35">
      <c r="A4686" s="23"/>
    </row>
    <row r="4687" spans="1:1" x14ac:dyDescent="0.35">
      <c r="A4687" s="23"/>
    </row>
    <row r="4688" spans="1:1" x14ac:dyDescent="0.35">
      <c r="A4688" s="23"/>
    </row>
    <row r="4689" spans="1:1" x14ac:dyDescent="0.35">
      <c r="A4689" s="23"/>
    </row>
    <row r="4690" spans="1:1" x14ac:dyDescent="0.35">
      <c r="A4690" s="23"/>
    </row>
    <row r="4691" spans="1:1" x14ac:dyDescent="0.35">
      <c r="A4691" s="23"/>
    </row>
    <row r="4692" spans="1:1" x14ac:dyDescent="0.35">
      <c r="A4692" s="23"/>
    </row>
    <row r="4693" spans="1:1" x14ac:dyDescent="0.35">
      <c r="A4693" s="23"/>
    </row>
    <row r="4694" spans="1:1" x14ac:dyDescent="0.35">
      <c r="A4694" s="23"/>
    </row>
    <row r="4695" spans="1:1" x14ac:dyDescent="0.35">
      <c r="A4695" s="23"/>
    </row>
    <row r="4696" spans="1:1" x14ac:dyDescent="0.35">
      <c r="A4696" s="23"/>
    </row>
    <row r="4697" spans="1:1" x14ac:dyDescent="0.35">
      <c r="A4697" s="23"/>
    </row>
    <row r="4698" spans="1:1" x14ac:dyDescent="0.35">
      <c r="A4698" s="23"/>
    </row>
    <row r="4699" spans="1:1" x14ac:dyDescent="0.35">
      <c r="A4699" s="23"/>
    </row>
    <row r="4700" spans="1:1" x14ac:dyDescent="0.35">
      <c r="A4700" s="23"/>
    </row>
    <row r="4701" spans="1:1" x14ac:dyDescent="0.35">
      <c r="A4701" s="23"/>
    </row>
    <row r="4702" spans="1:1" x14ac:dyDescent="0.35">
      <c r="A4702" s="23"/>
    </row>
    <row r="4703" spans="1:1" x14ac:dyDescent="0.35">
      <c r="A4703" s="23"/>
    </row>
    <row r="4704" spans="1:1" x14ac:dyDescent="0.35">
      <c r="A4704" s="23"/>
    </row>
    <row r="4705" spans="1:1" x14ac:dyDescent="0.35">
      <c r="A4705" s="23"/>
    </row>
    <row r="4706" spans="1:1" x14ac:dyDescent="0.35">
      <c r="A4706" s="23"/>
    </row>
    <row r="4707" spans="1:1" x14ac:dyDescent="0.35">
      <c r="A4707" s="23"/>
    </row>
    <row r="4708" spans="1:1" x14ac:dyDescent="0.35">
      <c r="A4708" s="23"/>
    </row>
    <row r="4709" spans="1:1" x14ac:dyDescent="0.35">
      <c r="A4709" s="23"/>
    </row>
    <row r="4710" spans="1:1" x14ac:dyDescent="0.35">
      <c r="A4710" s="23"/>
    </row>
    <row r="4711" spans="1:1" x14ac:dyDescent="0.35">
      <c r="A4711" s="23"/>
    </row>
    <row r="4712" spans="1:1" x14ac:dyDescent="0.35">
      <c r="A4712" s="23"/>
    </row>
    <row r="4713" spans="1:1" x14ac:dyDescent="0.35">
      <c r="A4713" s="23"/>
    </row>
    <row r="4714" spans="1:1" x14ac:dyDescent="0.35">
      <c r="A4714" s="23"/>
    </row>
    <row r="4715" spans="1:1" x14ac:dyDescent="0.35">
      <c r="A4715" s="23"/>
    </row>
    <row r="4716" spans="1:1" x14ac:dyDescent="0.35">
      <c r="A4716" s="23"/>
    </row>
    <row r="4717" spans="1:1" x14ac:dyDescent="0.35">
      <c r="A4717" s="23"/>
    </row>
    <row r="4718" spans="1:1" x14ac:dyDescent="0.35">
      <c r="A4718" s="23"/>
    </row>
    <row r="4719" spans="1:1" x14ac:dyDescent="0.35">
      <c r="A4719" s="23"/>
    </row>
    <row r="4720" spans="1:1" x14ac:dyDescent="0.35">
      <c r="A4720" s="23"/>
    </row>
    <row r="4721" spans="1:1" x14ac:dyDescent="0.35">
      <c r="A4721" s="23"/>
    </row>
    <row r="4722" spans="1:1" x14ac:dyDescent="0.35">
      <c r="A4722" s="23"/>
    </row>
    <row r="4723" spans="1:1" x14ac:dyDescent="0.35">
      <c r="A4723" s="23"/>
    </row>
    <row r="4724" spans="1:1" x14ac:dyDescent="0.35">
      <c r="A4724" s="23"/>
    </row>
    <row r="4725" spans="1:1" x14ac:dyDescent="0.35">
      <c r="A4725" s="23"/>
    </row>
    <row r="4726" spans="1:1" x14ac:dyDescent="0.35">
      <c r="A4726" s="23"/>
    </row>
    <row r="4727" spans="1:1" x14ac:dyDescent="0.35">
      <c r="A4727" s="23"/>
    </row>
    <row r="4728" spans="1:1" x14ac:dyDescent="0.35">
      <c r="A4728" s="23"/>
    </row>
    <row r="4729" spans="1:1" x14ac:dyDescent="0.35">
      <c r="A4729" s="23"/>
    </row>
    <row r="4730" spans="1:1" x14ac:dyDescent="0.35">
      <c r="A4730" s="23"/>
    </row>
    <row r="4731" spans="1:1" x14ac:dyDescent="0.35">
      <c r="A4731" s="23"/>
    </row>
    <row r="4732" spans="1:1" x14ac:dyDescent="0.35">
      <c r="A4732" s="23"/>
    </row>
    <row r="4733" spans="1:1" x14ac:dyDescent="0.35">
      <c r="A4733" s="23"/>
    </row>
    <row r="4734" spans="1:1" x14ac:dyDescent="0.35">
      <c r="A4734" s="23"/>
    </row>
    <row r="4735" spans="1:1" x14ac:dyDescent="0.35">
      <c r="A4735" s="23"/>
    </row>
    <row r="4736" spans="1:1" x14ac:dyDescent="0.35">
      <c r="A4736" s="23"/>
    </row>
    <row r="4737" spans="1:1" x14ac:dyDescent="0.35">
      <c r="A4737" s="23"/>
    </row>
    <row r="4738" spans="1:1" x14ac:dyDescent="0.35">
      <c r="A4738" s="23"/>
    </row>
    <row r="4739" spans="1:1" x14ac:dyDescent="0.35">
      <c r="A4739" s="23"/>
    </row>
    <row r="4740" spans="1:1" x14ac:dyDescent="0.35">
      <c r="A4740" s="23"/>
    </row>
    <row r="4741" spans="1:1" x14ac:dyDescent="0.35">
      <c r="A4741" s="23"/>
    </row>
    <row r="4742" spans="1:1" x14ac:dyDescent="0.35">
      <c r="A4742" s="23"/>
    </row>
    <row r="4743" spans="1:1" x14ac:dyDescent="0.35">
      <c r="A4743" s="23"/>
    </row>
    <row r="4744" spans="1:1" x14ac:dyDescent="0.35">
      <c r="A4744" s="23"/>
    </row>
    <row r="4745" spans="1:1" x14ac:dyDescent="0.35">
      <c r="A4745" s="23"/>
    </row>
    <row r="4746" spans="1:1" x14ac:dyDescent="0.35">
      <c r="A4746" s="23"/>
    </row>
    <row r="4747" spans="1:1" x14ac:dyDescent="0.35">
      <c r="A4747" s="23"/>
    </row>
    <row r="4748" spans="1:1" x14ac:dyDescent="0.35">
      <c r="A4748" s="23"/>
    </row>
    <row r="4749" spans="1:1" x14ac:dyDescent="0.35">
      <c r="A4749" s="23"/>
    </row>
    <row r="4750" spans="1:1" x14ac:dyDescent="0.35">
      <c r="A4750" s="23"/>
    </row>
    <row r="4751" spans="1:1" x14ac:dyDescent="0.35">
      <c r="A4751" s="23"/>
    </row>
    <row r="4752" spans="1:1" x14ac:dyDescent="0.35">
      <c r="A4752" s="23"/>
    </row>
    <row r="4753" spans="1:1" x14ac:dyDescent="0.35">
      <c r="A4753" s="23"/>
    </row>
    <row r="4754" spans="1:1" x14ac:dyDescent="0.35">
      <c r="A4754" s="23"/>
    </row>
    <row r="4755" spans="1:1" x14ac:dyDescent="0.35">
      <c r="A4755" s="23"/>
    </row>
    <row r="4756" spans="1:1" x14ac:dyDescent="0.35">
      <c r="A4756" s="23"/>
    </row>
    <row r="4757" spans="1:1" x14ac:dyDescent="0.35">
      <c r="A4757" s="23"/>
    </row>
    <row r="4758" spans="1:1" x14ac:dyDescent="0.35">
      <c r="A4758" s="23"/>
    </row>
    <row r="4759" spans="1:1" x14ac:dyDescent="0.35">
      <c r="A4759" s="23"/>
    </row>
    <row r="4760" spans="1:1" x14ac:dyDescent="0.35">
      <c r="A4760" s="23"/>
    </row>
    <row r="4761" spans="1:1" x14ac:dyDescent="0.35">
      <c r="A4761" s="23"/>
    </row>
    <row r="4762" spans="1:1" x14ac:dyDescent="0.35">
      <c r="A4762" s="23"/>
    </row>
    <row r="4763" spans="1:1" x14ac:dyDescent="0.35">
      <c r="A4763" s="23"/>
    </row>
    <row r="4764" spans="1:1" x14ac:dyDescent="0.35">
      <c r="A4764" s="23"/>
    </row>
    <row r="4765" spans="1:1" x14ac:dyDescent="0.35">
      <c r="A4765" s="23"/>
    </row>
    <row r="4766" spans="1:1" x14ac:dyDescent="0.35">
      <c r="A4766" s="23"/>
    </row>
    <row r="4767" spans="1:1" x14ac:dyDescent="0.35">
      <c r="A4767" s="23"/>
    </row>
    <row r="4768" spans="1:1" x14ac:dyDescent="0.35">
      <c r="A4768" s="23"/>
    </row>
    <row r="4769" spans="1:1" x14ac:dyDescent="0.35">
      <c r="A4769" s="23"/>
    </row>
    <row r="4770" spans="1:1" x14ac:dyDescent="0.35">
      <c r="A4770" s="23"/>
    </row>
    <row r="4771" spans="1:1" x14ac:dyDescent="0.35">
      <c r="A4771" s="23"/>
    </row>
    <row r="4772" spans="1:1" x14ac:dyDescent="0.35">
      <c r="A4772" s="23"/>
    </row>
    <row r="4773" spans="1:1" x14ac:dyDescent="0.35">
      <c r="A4773" s="23"/>
    </row>
    <row r="4774" spans="1:1" x14ac:dyDescent="0.35">
      <c r="A4774" s="23"/>
    </row>
    <row r="4775" spans="1:1" x14ac:dyDescent="0.35">
      <c r="A4775" s="23"/>
    </row>
    <row r="4776" spans="1:1" x14ac:dyDescent="0.35">
      <c r="A4776" s="23"/>
    </row>
    <row r="4777" spans="1:1" x14ac:dyDescent="0.35">
      <c r="A4777" s="23"/>
    </row>
    <row r="4778" spans="1:1" x14ac:dyDescent="0.35">
      <c r="A4778" s="23"/>
    </row>
    <row r="4779" spans="1:1" x14ac:dyDescent="0.35">
      <c r="A4779" s="23"/>
    </row>
    <row r="4780" spans="1:1" x14ac:dyDescent="0.35">
      <c r="A4780" s="23"/>
    </row>
    <row r="4781" spans="1:1" x14ac:dyDescent="0.35">
      <c r="A4781" s="23"/>
    </row>
    <row r="4782" spans="1:1" x14ac:dyDescent="0.35">
      <c r="A4782" s="23"/>
    </row>
    <row r="4783" spans="1:1" x14ac:dyDescent="0.35">
      <c r="A4783" s="23"/>
    </row>
    <row r="4784" spans="1:1" x14ac:dyDescent="0.35">
      <c r="A4784" s="23"/>
    </row>
    <row r="4785" spans="1:1" x14ac:dyDescent="0.35">
      <c r="A4785" s="23"/>
    </row>
    <row r="4786" spans="1:1" x14ac:dyDescent="0.35">
      <c r="A4786" s="23"/>
    </row>
    <row r="4787" spans="1:1" x14ac:dyDescent="0.35">
      <c r="A4787" s="23"/>
    </row>
    <row r="4788" spans="1:1" x14ac:dyDescent="0.35">
      <c r="A4788" s="23"/>
    </row>
    <row r="4789" spans="1:1" x14ac:dyDescent="0.35">
      <c r="A4789" s="23"/>
    </row>
    <row r="4790" spans="1:1" x14ac:dyDescent="0.35">
      <c r="A4790" s="23"/>
    </row>
    <row r="4791" spans="1:1" x14ac:dyDescent="0.35">
      <c r="A4791" s="23"/>
    </row>
    <row r="4792" spans="1:1" x14ac:dyDescent="0.35">
      <c r="A4792" s="23"/>
    </row>
    <row r="4793" spans="1:1" x14ac:dyDescent="0.35">
      <c r="A4793" s="23"/>
    </row>
    <row r="4794" spans="1:1" x14ac:dyDescent="0.35">
      <c r="A4794" s="23"/>
    </row>
    <row r="4795" spans="1:1" x14ac:dyDescent="0.35">
      <c r="A4795" s="23"/>
    </row>
    <row r="4796" spans="1:1" x14ac:dyDescent="0.35">
      <c r="A4796" s="23"/>
    </row>
    <row r="4797" spans="1:1" x14ac:dyDescent="0.35">
      <c r="A4797" s="23"/>
    </row>
    <row r="4798" spans="1:1" x14ac:dyDescent="0.35">
      <c r="A4798" s="23"/>
    </row>
    <row r="4799" spans="1:1" x14ac:dyDescent="0.35">
      <c r="A4799" s="23"/>
    </row>
    <row r="4800" spans="1:1" x14ac:dyDescent="0.35">
      <c r="A4800" s="23"/>
    </row>
    <row r="4801" spans="1:1" x14ac:dyDescent="0.35">
      <c r="A4801" s="23"/>
    </row>
    <row r="4802" spans="1:1" x14ac:dyDescent="0.35">
      <c r="A4802" s="23"/>
    </row>
    <row r="4803" spans="1:1" x14ac:dyDescent="0.35">
      <c r="A4803" s="23"/>
    </row>
    <row r="4804" spans="1:1" x14ac:dyDescent="0.35">
      <c r="A4804" s="23"/>
    </row>
    <row r="4805" spans="1:1" x14ac:dyDescent="0.35">
      <c r="A4805" s="23"/>
    </row>
    <row r="4806" spans="1:1" x14ac:dyDescent="0.35">
      <c r="A4806" s="23"/>
    </row>
    <row r="4807" spans="1:1" x14ac:dyDescent="0.35">
      <c r="A4807" s="23"/>
    </row>
    <row r="4808" spans="1:1" x14ac:dyDescent="0.35">
      <c r="A4808" s="23"/>
    </row>
    <row r="4809" spans="1:1" x14ac:dyDescent="0.35">
      <c r="A4809" s="23"/>
    </row>
    <row r="4810" spans="1:1" x14ac:dyDescent="0.35">
      <c r="A4810" s="23"/>
    </row>
    <row r="4811" spans="1:1" x14ac:dyDescent="0.35">
      <c r="A4811" s="23"/>
    </row>
    <row r="4812" spans="1:1" x14ac:dyDescent="0.35">
      <c r="A4812" s="23"/>
    </row>
    <row r="4813" spans="1:1" x14ac:dyDescent="0.35">
      <c r="A4813" s="23"/>
    </row>
    <row r="4814" spans="1:1" x14ac:dyDescent="0.35">
      <c r="A4814" s="23"/>
    </row>
    <row r="4815" spans="1:1" x14ac:dyDescent="0.35">
      <c r="A4815" s="23"/>
    </row>
    <row r="4816" spans="1:1" x14ac:dyDescent="0.35">
      <c r="A4816" s="23"/>
    </row>
    <row r="4817" spans="1:1" x14ac:dyDescent="0.35">
      <c r="A4817" s="23"/>
    </row>
    <row r="4818" spans="1:1" x14ac:dyDescent="0.35">
      <c r="A4818" s="23"/>
    </row>
    <row r="4819" spans="1:1" x14ac:dyDescent="0.35">
      <c r="A4819" s="23"/>
    </row>
    <row r="4820" spans="1:1" x14ac:dyDescent="0.35">
      <c r="A4820" s="23"/>
    </row>
    <row r="4821" spans="1:1" x14ac:dyDescent="0.35">
      <c r="A4821" s="23"/>
    </row>
    <row r="4822" spans="1:1" x14ac:dyDescent="0.35">
      <c r="A4822" s="23"/>
    </row>
    <row r="4823" spans="1:1" x14ac:dyDescent="0.35">
      <c r="A4823" s="23"/>
    </row>
    <row r="4824" spans="1:1" x14ac:dyDescent="0.35">
      <c r="A4824" s="23"/>
    </row>
    <row r="4825" spans="1:1" x14ac:dyDescent="0.35">
      <c r="A4825" s="23"/>
    </row>
    <row r="4826" spans="1:1" x14ac:dyDescent="0.35">
      <c r="A4826" s="23"/>
    </row>
    <row r="4827" spans="1:1" x14ac:dyDescent="0.35">
      <c r="A4827" s="23"/>
    </row>
    <row r="4828" spans="1:1" x14ac:dyDescent="0.35">
      <c r="A4828" s="23"/>
    </row>
    <row r="4829" spans="1:1" x14ac:dyDescent="0.35">
      <c r="A4829" s="23"/>
    </row>
    <row r="4830" spans="1:1" x14ac:dyDescent="0.35">
      <c r="A4830" s="23"/>
    </row>
    <row r="4831" spans="1:1" x14ac:dyDescent="0.35">
      <c r="A4831" s="23"/>
    </row>
    <row r="4832" spans="1:1" x14ac:dyDescent="0.35">
      <c r="A4832" s="23"/>
    </row>
    <row r="4833" spans="1:1" x14ac:dyDescent="0.35">
      <c r="A4833" s="23"/>
    </row>
    <row r="4834" spans="1:1" x14ac:dyDescent="0.35">
      <c r="A4834" s="23"/>
    </row>
    <row r="4835" spans="1:1" x14ac:dyDescent="0.35">
      <c r="A4835" s="23"/>
    </row>
    <row r="4836" spans="1:1" x14ac:dyDescent="0.35">
      <c r="A4836" s="23"/>
    </row>
    <row r="4837" spans="1:1" x14ac:dyDescent="0.35">
      <c r="A4837" s="23"/>
    </row>
    <row r="4838" spans="1:1" x14ac:dyDescent="0.35">
      <c r="A4838" s="23"/>
    </row>
    <row r="4839" spans="1:1" x14ac:dyDescent="0.35">
      <c r="A4839" s="23"/>
    </row>
    <row r="4840" spans="1:1" x14ac:dyDescent="0.35">
      <c r="A4840" s="23"/>
    </row>
    <row r="4841" spans="1:1" x14ac:dyDescent="0.35">
      <c r="A4841" s="23"/>
    </row>
    <row r="4842" spans="1:1" x14ac:dyDescent="0.35">
      <c r="A4842" s="23"/>
    </row>
    <row r="4843" spans="1:1" x14ac:dyDescent="0.35">
      <c r="A4843" s="23"/>
    </row>
    <row r="4844" spans="1:1" x14ac:dyDescent="0.35">
      <c r="A4844" s="23"/>
    </row>
    <row r="4845" spans="1:1" x14ac:dyDescent="0.35">
      <c r="A4845" s="23"/>
    </row>
    <row r="4846" spans="1:1" x14ac:dyDescent="0.35">
      <c r="A4846" s="23"/>
    </row>
    <row r="4847" spans="1:1" x14ac:dyDescent="0.35">
      <c r="A4847" s="23"/>
    </row>
    <row r="4848" spans="1:1" x14ac:dyDescent="0.35">
      <c r="A4848" s="23"/>
    </row>
    <row r="4849" spans="1:1" x14ac:dyDescent="0.35">
      <c r="A4849" s="23"/>
    </row>
    <row r="4850" spans="1:1" x14ac:dyDescent="0.35">
      <c r="A4850" s="23"/>
    </row>
    <row r="4851" spans="1:1" x14ac:dyDescent="0.35">
      <c r="A4851" s="23"/>
    </row>
    <row r="4852" spans="1:1" x14ac:dyDescent="0.35">
      <c r="A4852" s="23"/>
    </row>
    <row r="4853" spans="1:1" x14ac:dyDescent="0.35">
      <c r="A4853" s="23"/>
    </row>
    <row r="4854" spans="1:1" x14ac:dyDescent="0.35">
      <c r="A4854" s="23"/>
    </row>
    <row r="4855" spans="1:1" x14ac:dyDescent="0.35">
      <c r="A4855" s="23"/>
    </row>
    <row r="4856" spans="1:1" x14ac:dyDescent="0.35">
      <c r="A4856" s="23"/>
    </row>
    <row r="4857" spans="1:1" x14ac:dyDescent="0.35">
      <c r="A4857" s="23"/>
    </row>
    <row r="4858" spans="1:1" x14ac:dyDescent="0.35">
      <c r="A4858" s="23"/>
    </row>
    <row r="4859" spans="1:1" x14ac:dyDescent="0.35">
      <c r="A4859" s="23"/>
    </row>
    <row r="4860" spans="1:1" x14ac:dyDescent="0.35">
      <c r="A4860" s="23"/>
    </row>
    <row r="4861" spans="1:1" x14ac:dyDescent="0.35">
      <c r="A4861" s="23"/>
    </row>
    <row r="4862" spans="1:1" x14ac:dyDescent="0.35">
      <c r="A4862" s="23"/>
    </row>
    <row r="4863" spans="1:1" x14ac:dyDescent="0.35">
      <c r="A4863" s="23"/>
    </row>
    <row r="4864" spans="1:1" x14ac:dyDescent="0.35">
      <c r="A4864" s="23"/>
    </row>
    <row r="4865" spans="1:1" x14ac:dyDescent="0.35">
      <c r="A4865" s="23"/>
    </row>
    <row r="4866" spans="1:1" x14ac:dyDescent="0.35">
      <c r="A4866" s="23"/>
    </row>
    <row r="4867" spans="1:1" x14ac:dyDescent="0.35">
      <c r="A4867" s="23"/>
    </row>
    <row r="4868" spans="1:1" x14ac:dyDescent="0.35">
      <c r="A4868" s="23"/>
    </row>
    <row r="4869" spans="1:1" x14ac:dyDescent="0.35">
      <c r="A4869" s="23"/>
    </row>
    <row r="4870" spans="1:1" x14ac:dyDescent="0.35">
      <c r="A4870" s="23"/>
    </row>
    <row r="4871" spans="1:1" x14ac:dyDescent="0.35">
      <c r="A4871" s="23"/>
    </row>
    <row r="4872" spans="1:1" x14ac:dyDescent="0.35">
      <c r="A4872" s="23"/>
    </row>
    <row r="4873" spans="1:1" x14ac:dyDescent="0.35">
      <c r="A4873" s="23"/>
    </row>
    <row r="4874" spans="1:1" x14ac:dyDescent="0.35">
      <c r="A4874" s="23"/>
    </row>
    <row r="4875" spans="1:1" x14ac:dyDescent="0.35">
      <c r="A4875" s="23"/>
    </row>
    <row r="4876" spans="1:1" x14ac:dyDescent="0.35">
      <c r="A4876" s="23"/>
    </row>
    <row r="4877" spans="1:1" x14ac:dyDescent="0.35">
      <c r="A4877" s="23"/>
    </row>
    <row r="4878" spans="1:1" x14ac:dyDescent="0.35">
      <c r="A4878" s="23"/>
    </row>
    <row r="4879" spans="1:1" x14ac:dyDescent="0.35">
      <c r="A4879" s="23"/>
    </row>
    <row r="4880" spans="1:1" x14ac:dyDescent="0.35">
      <c r="A4880" s="23"/>
    </row>
    <row r="4881" spans="1:1" x14ac:dyDescent="0.35">
      <c r="A4881" s="23"/>
    </row>
    <row r="4882" spans="1:1" x14ac:dyDescent="0.35">
      <c r="A4882" s="23"/>
    </row>
    <row r="4883" spans="1:1" x14ac:dyDescent="0.35">
      <c r="A4883" s="23"/>
    </row>
    <row r="4884" spans="1:1" x14ac:dyDescent="0.35">
      <c r="A4884" s="23"/>
    </row>
    <row r="4885" spans="1:1" x14ac:dyDescent="0.35">
      <c r="A4885" s="23"/>
    </row>
    <row r="4886" spans="1:1" x14ac:dyDescent="0.35">
      <c r="A4886" s="23"/>
    </row>
    <row r="4887" spans="1:1" x14ac:dyDescent="0.35">
      <c r="A4887" s="23"/>
    </row>
    <row r="4888" spans="1:1" x14ac:dyDescent="0.35">
      <c r="A4888" s="23"/>
    </row>
    <row r="4889" spans="1:1" x14ac:dyDescent="0.35">
      <c r="A4889" s="23"/>
    </row>
    <row r="4890" spans="1:1" x14ac:dyDescent="0.35">
      <c r="A4890" s="23"/>
    </row>
    <row r="4891" spans="1:1" x14ac:dyDescent="0.35">
      <c r="A4891" s="23"/>
    </row>
    <row r="4892" spans="1:1" x14ac:dyDescent="0.35">
      <c r="A4892" s="23"/>
    </row>
    <row r="4893" spans="1:1" x14ac:dyDescent="0.35">
      <c r="A4893" s="23"/>
    </row>
    <row r="4894" spans="1:1" x14ac:dyDescent="0.35">
      <c r="A4894" s="23"/>
    </row>
    <row r="4895" spans="1:1" x14ac:dyDescent="0.35">
      <c r="A4895" s="23"/>
    </row>
    <row r="4896" spans="1:1" x14ac:dyDescent="0.35">
      <c r="A4896" s="23"/>
    </row>
    <row r="4897" spans="1:1" x14ac:dyDescent="0.35">
      <c r="A4897" s="23"/>
    </row>
    <row r="4898" spans="1:1" x14ac:dyDescent="0.35">
      <c r="A4898" s="23"/>
    </row>
    <row r="4899" spans="1:1" x14ac:dyDescent="0.35">
      <c r="A4899" s="23"/>
    </row>
    <row r="4900" spans="1:1" x14ac:dyDescent="0.35">
      <c r="A4900" s="23"/>
    </row>
    <row r="4901" spans="1:1" x14ac:dyDescent="0.35">
      <c r="A4901" s="23"/>
    </row>
    <row r="4902" spans="1:1" x14ac:dyDescent="0.35">
      <c r="A4902" s="23"/>
    </row>
    <row r="4903" spans="1:1" x14ac:dyDescent="0.35">
      <c r="A4903" s="23"/>
    </row>
    <row r="4904" spans="1:1" x14ac:dyDescent="0.35">
      <c r="A4904" s="23"/>
    </row>
    <row r="4905" spans="1:1" x14ac:dyDescent="0.35">
      <c r="A4905" s="23"/>
    </row>
    <row r="4906" spans="1:1" x14ac:dyDescent="0.35">
      <c r="A4906" s="23"/>
    </row>
    <row r="4907" spans="1:1" x14ac:dyDescent="0.35">
      <c r="A4907" s="23"/>
    </row>
    <row r="4908" spans="1:1" x14ac:dyDescent="0.35">
      <c r="A4908" s="23"/>
    </row>
    <row r="4909" spans="1:1" x14ac:dyDescent="0.35">
      <c r="A4909" s="23"/>
    </row>
    <row r="4910" spans="1:1" x14ac:dyDescent="0.35">
      <c r="A4910" s="23"/>
    </row>
    <row r="4911" spans="1:1" x14ac:dyDescent="0.35">
      <c r="A4911" s="23"/>
    </row>
    <row r="4912" spans="1:1" x14ac:dyDescent="0.35">
      <c r="A4912" s="23"/>
    </row>
    <row r="4913" spans="1:1" x14ac:dyDescent="0.35">
      <c r="A4913" s="23"/>
    </row>
    <row r="4914" spans="1:1" x14ac:dyDescent="0.35">
      <c r="A4914" s="23"/>
    </row>
    <row r="4915" spans="1:1" x14ac:dyDescent="0.35">
      <c r="A4915" s="23"/>
    </row>
    <row r="4916" spans="1:1" x14ac:dyDescent="0.35">
      <c r="A4916" s="23"/>
    </row>
    <row r="4917" spans="1:1" x14ac:dyDescent="0.35">
      <c r="A4917" s="23"/>
    </row>
    <row r="4918" spans="1:1" x14ac:dyDescent="0.35">
      <c r="A4918" s="23"/>
    </row>
    <row r="4919" spans="1:1" x14ac:dyDescent="0.35">
      <c r="A4919" s="23"/>
    </row>
    <row r="4920" spans="1:1" x14ac:dyDescent="0.35">
      <c r="A4920" s="23"/>
    </row>
    <row r="4921" spans="1:1" x14ac:dyDescent="0.35">
      <c r="A4921" s="23"/>
    </row>
    <row r="4922" spans="1:1" x14ac:dyDescent="0.35">
      <c r="A4922" s="23"/>
    </row>
    <row r="4923" spans="1:1" x14ac:dyDescent="0.35">
      <c r="A4923" s="23"/>
    </row>
    <row r="4924" spans="1:1" x14ac:dyDescent="0.35">
      <c r="A4924" s="23"/>
    </row>
    <row r="4925" spans="1:1" x14ac:dyDescent="0.35">
      <c r="A4925" s="23"/>
    </row>
    <row r="4926" spans="1:1" x14ac:dyDescent="0.35">
      <c r="A4926" s="23"/>
    </row>
    <row r="4927" spans="1:1" x14ac:dyDescent="0.35">
      <c r="A4927" s="23"/>
    </row>
    <row r="4928" spans="1:1" x14ac:dyDescent="0.35">
      <c r="A4928" s="23"/>
    </row>
    <row r="4929" spans="1:1" x14ac:dyDescent="0.35">
      <c r="A4929" s="23"/>
    </row>
    <row r="4930" spans="1:1" x14ac:dyDescent="0.35">
      <c r="A4930" s="23"/>
    </row>
    <row r="4931" spans="1:1" x14ac:dyDescent="0.35">
      <c r="A4931" s="23"/>
    </row>
    <row r="4932" spans="1:1" x14ac:dyDescent="0.35">
      <c r="A4932" s="23"/>
    </row>
    <row r="4933" spans="1:1" x14ac:dyDescent="0.35">
      <c r="A4933" s="23"/>
    </row>
    <row r="4934" spans="1:1" x14ac:dyDescent="0.35">
      <c r="A4934" s="23"/>
    </row>
    <row r="4935" spans="1:1" x14ac:dyDescent="0.35">
      <c r="A4935" s="23"/>
    </row>
    <row r="4936" spans="1:1" x14ac:dyDescent="0.35">
      <c r="A4936" s="23"/>
    </row>
    <row r="4937" spans="1:1" x14ac:dyDescent="0.35">
      <c r="A4937" s="23"/>
    </row>
    <row r="4938" spans="1:1" x14ac:dyDescent="0.35">
      <c r="A4938" s="23"/>
    </row>
    <row r="4939" spans="1:1" x14ac:dyDescent="0.35">
      <c r="A4939" s="23"/>
    </row>
    <row r="4940" spans="1:1" x14ac:dyDescent="0.35">
      <c r="A4940" s="23"/>
    </row>
    <row r="4941" spans="1:1" x14ac:dyDescent="0.35">
      <c r="A4941" s="23"/>
    </row>
    <row r="4942" spans="1:1" x14ac:dyDescent="0.35">
      <c r="A4942" s="23"/>
    </row>
    <row r="4943" spans="1:1" x14ac:dyDescent="0.35">
      <c r="A4943" s="23"/>
    </row>
    <row r="4944" spans="1:1" x14ac:dyDescent="0.35">
      <c r="A4944" s="23"/>
    </row>
    <row r="4945" spans="1:1" x14ac:dyDescent="0.35">
      <c r="A4945" s="23"/>
    </row>
    <row r="4946" spans="1:1" x14ac:dyDescent="0.35">
      <c r="A4946" s="23"/>
    </row>
    <row r="4947" spans="1:1" x14ac:dyDescent="0.35">
      <c r="A4947" s="23"/>
    </row>
    <row r="4948" spans="1:1" x14ac:dyDescent="0.35">
      <c r="A4948" s="23"/>
    </row>
    <row r="4949" spans="1:1" x14ac:dyDescent="0.35">
      <c r="A4949" s="23"/>
    </row>
    <row r="4950" spans="1:1" x14ac:dyDescent="0.35">
      <c r="A4950" s="23"/>
    </row>
    <row r="4951" spans="1:1" x14ac:dyDescent="0.35">
      <c r="A4951" s="23"/>
    </row>
    <row r="4952" spans="1:1" x14ac:dyDescent="0.35">
      <c r="A4952" s="23"/>
    </row>
    <row r="4953" spans="1:1" x14ac:dyDescent="0.35">
      <c r="A4953" s="23"/>
    </row>
    <row r="4954" spans="1:1" x14ac:dyDescent="0.35">
      <c r="A4954" s="23"/>
    </row>
    <row r="4955" spans="1:1" x14ac:dyDescent="0.35">
      <c r="A4955" s="23"/>
    </row>
    <row r="4956" spans="1:1" x14ac:dyDescent="0.35">
      <c r="A4956" s="23"/>
    </row>
    <row r="4957" spans="1:1" x14ac:dyDescent="0.35">
      <c r="A4957" s="23"/>
    </row>
    <row r="4958" spans="1:1" x14ac:dyDescent="0.35">
      <c r="A4958" s="23"/>
    </row>
    <row r="4959" spans="1:1" x14ac:dyDescent="0.35">
      <c r="A4959" s="23"/>
    </row>
    <row r="4960" spans="1:1" x14ac:dyDescent="0.35">
      <c r="A4960" s="23"/>
    </row>
    <row r="4961" spans="1:1" x14ac:dyDescent="0.35">
      <c r="A4961" s="23"/>
    </row>
    <row r="4962" spans="1:1" x14ac:dyDescent="0.35">
      <c r="A4962" s="23"/>
    </row>
    <row r="4963" spans="1:1" x14ac:dyDescent="0.35">
      <c r="A4963" s="23"/>
    </row>
    <row r="4964" spans="1:1" x14ac:dyDescent="0.35">
      <c r="A4964" s="23"/>
    </row>
    <row r="4965" spans="1:1" x14ac:dyDescent="0.35">
      <c r="A4965" s="23"/>
    </row>
    <row r="4966" spans="1:1" x14ac:dyDescent="0.35">
      <c r="A4966" s="23"/>
    </row>
    <row r="4967" spans="1:1" x14ac:dyDescent="0.35">
      <c r="A4967" s="23"/>
    </row>
    <row r="4968" spans="1:1" x14ac:dyDescent="0.35">
      <c r="A4968" s="23"/>
    </row>
    <row r="4969" spans="1:1" x14ac:dyDescent="0.35">
      <c r="A4969" s="23"/>
    </row>
    <row r="4970" spans="1:1" x14ac:dyDescent="0.35">
      <c r="A4970" s="23"/>
    </row>
    <row r="4971" spans="1:1" x14ac:dyDescent="0.35">
      <c r="A4971" s="23"/>
    </row>
    <row r="4972" spans="1:1" x14ac:dyDescent="0.35">
      <c r="A4972" s="23"/>
    </row>
    <row r="4973" spans="1:1" x14ac:dyDescent="0.35">
      <c r="A4973" s="23"/>
    </row>
    <row r="4974" spans="1:1" x14ac:dyDescent="0.35">
      <c r="A4974" s="23"/>
    </row>
    <row r="4975" spans="1:1" x14ac:dyDescent="0.35">
      <c r="A4975" s="23"/>
    </row>
    <row r="4976" spans="1:1" x14ac:dyDescent="0.35">
      <c r="A4976" s="23"/>
    </row>
    <row r="4977" spans="1:1" x14ac:dyDescent="0.35">
      <c r="A4977" s="23"/>
    </row>
    <row r="4978" spans="1:1" x14ac:dyDescent="0.35">
      <c r="A4978" s="23"/>
    </row>
    <row r="4979" spans="1:1" x14ac:dyDescent="0.35">
      <c r="A4979" s="23"/>
    </row>
    <row r="4980" spans="1:1" x14ac:dyDescent="0.35">
      <c r="A4980" s="23"/>
    </row>
    <row r="4981" spans="1:1" x14ac:dyDescent="0.35">
      <c r="A4981" s="23"/>
    </row>
    <row r="4982" spans="1:1" x14ac:dyDescent="0.35">
      <c r="A4982" s="23"/>
    </row>
    <row r="4983" spans="1:1" x14ac:dyDescent="0.35">
      <c r="A4983" s="23"/>
    </row>
    <row r="4984" spans="1:1" x14ac:dyDescent="0.35">
      <c r="A4984" s="23"/>
    </row>
    <row r="4985" spans="1:1" x14ac:dyDescent="0.35">
      <c r="A4985" s="23"/>
    </row>
    <row r="4986" spans="1:1" x14ac:dyDescent="0.35">
      <c r="A4986" s="23"/>
    </row>
    <row r="4987" spans="1:1" x14ac:dyDescent="0.35">
      <c r="A4987" s="23"/>
    </row>
    <row r="4988" spans="1:1" x14ac:dyDescent="0.35">
      <c r="A4988" s="23"/>
    </row>
    <row r="4989" spans="1:1" x14ac:dyDescent="0.35">
      <c r="A4989" s="23"/>
    </row>
    <row r="4990" spans="1:1" x14ac:dyDescent="0.35">
      <c r="A4990" s="23"/>
    </row>
    <row r="4991" spans="1:1" x14ac:dyDescent="0.35">
      <c r="A4991" s="23"/>
    </row>
    <row r="4992" spans="1:1" x14ac:dyDescent="0.35">
      <c r="A4992" s="23"/>
    </row>
    <row r="4993" spans="1:1" x14ac:dyDescent="0.35">
      <c r="A4993" s="23"/>
    </row>
    <row r="4994" spans="1:1" x14ac:dyDescent="0.35">
      <c r="A4994" s="23"/>
    </row>
    <row r="4995" spans="1:1" x14ac:dyDescent="0.35">
      <c r="A4995" s="23"/>
    </row>
    <row r="4996" spans="1:1" x14ac:dyDescent="0.35">
      <c r="A4996" s="23"/>
    </row>
    <row r="4997" spans="1:1" x14ac:dyDescent="0.35">
      <c r="A4997" s="23"/>
    </row>
    <row r="4998" spans="1:1" x14ac:dyDescent="0.35">
      <c r="A4998" s="23"/>
    </row>
    <row r="4999" spans="1:1" x14ac:dyDescent="0.35">
      <c r="A4999" s="23"/>
    </row>
    <row r="5000" spans="1:1" x14ac:dyDescent="0.35">
      <c r="A5000" s="23"/>
    </row>
    <row r="5001" spans="1:1" x14ac:dyDescent="0.35">
      <c r="A5001" s="23"/>
    </row>
    <row r="5002" spans="1:1" x14ac:dyDescent="0.35">
      <c r="A5002" s="23"/>
    </row>
    <row r="5003" spans="1:1" x14ac:dyDescent="0.35">
      <c r="A5003" s="23"/>
    </row>
    <row r="5004" spans="1:1" x14ac:dyDescent="0.35">
      <c r="A5004" s="23"/>
    </row>
    <row r="5005" spans="1:1" x14ac:dyDescent="0.35">
      <c r="A5005" s="23"/>
    </row>
    <row r="5006" spans="1:1" x14ac:dyDescent="0.35">
      <c r="A5006" s="23"/>
    </row>
    <row r="5007" spans="1:1" x14ac:dyDescent="0.35">
      <c r="A5007" s="23"/>
    </row>
    <row r="5008" spans="1:1" x14ac:dyDescent="0.35">
      <c r="A5008" s="23"/>
    </row>
    <row r="5009" spans="1:1" x14ac:dyDescent="0.35">
      <c r="A5009" s="23"/>
    </row>
    <row r="5010" spans="1:1" x14ac:dyDescent="0.35">
      <c r="A5010" s="23"/>
    </row>
    <row r="5011" spans="1:1" x14ac:dyDescent="0.35">
      <c r="A5011" s="23"/>
    </row>
    <row r="5012" spans="1:1" x14ac:dyDescent="0.35">
      <c r="A5012" s="23"/>
    </row>
    <row r="5013" spans="1:1" x14ac:dyDescent="0.35">
      <c r="A5013" s="23"/>
    </row>
    <row r="5014" spans="1:1" x14ac:dyDescent="0.35">
      <c r="A5014" s="23"/>
    </row>
    <row r="5015" spans="1:1" x14ac:dyDescent="0.35">
      <c r="A5015" s="23"/>
    </row>
    <row r="5016" spans="1:1" x14ac:dyDescent="0.35">
      <c r="A5016" s="23"/>
    </row>
    <row r="5017" spans="1:1" x14ac:dyDescent="0.35">
      <c r="A5017" s="23"/>
    </row>
    <row r="5018" spans="1:1" x14ac:dyDescent="0.35">
      <c r="A5018" s="23"/>
    </row>
    <row r="5019" spans="1:1" x14ac:dyDescent="0.35">
      <c r="A5019" s="23"/>
    </row>
    <row r="5020" spans="1:1" x14ac:dyDescent="0.35">
      <c r="A5020" s="23"/>
    </row>
    <row r="5021" spans="1:1" x14ac:dyDescent="0.35">
      <c r="A5021" s="23"/>
    </row>
    <row r="5022" spans="1:1" x14ac:dyDescent="0.35">
      <c r="A5022" s="23"/>
    </row>
    <row r="5023" spans="1:1" x14ac:dyDescent="0.35">
      <c r="A5023" s="23"/>
    </row>
    <row r="5024" spans="1:1" x14ac:dyDescent="0.35">
      <c r="A5024" s="23"/>
    </row>
    <row r="5025" spans="1:1" x14ac:dyDescent="0.35">
      <c r="A5025" s="23"/>
    </row>
    <row r="5026" spans="1:1" x14ac:dyDescent="0.35">
      <c r="A5026" s="23"/>
    </row>
    <row r="5027" spans="1:1" x14ac:dyDescent="0.35">
      <c r="A5027" s="23"/>
    </row>
    <row r="5028" spans="1:1" x14ac:dyDescent="0.35">
      <c r="A5028" s="23"/>
    </row>
    <row r="5029" spans="1:1" x14ac:dyDescent="0.35">
      <c r="A5029" s="23"/>
    </row>
    <row r="5030" spans="1:1" x14ac:dyDescent="0.35">
      <c r="A5030" s="23"/>
    </row>
    <row r="5031" spans="1:1" x14ac:dyDescent="0.35">
      <c r="A5031" s="23"/>
    </row>
    <row r="5032" spans="1:1" x14ac:dyDescent="0.35">
      <c r="A5032" s="23"/>
    </row>
    <row r="5033" spans="1:1" x14ac:dyDescent="0.35">
      <c r="A5033" s="23"/>
    </row>
    <row r="5034" spans="1:1" x14ac:dyDescent="0.35">
      <c r="A5034" s="23"/>
    </row>
    <row r="5035" spans="1:1" x14ac:dyDescent="0.35">
      <c r="A5035" s="23"/>
    </row>
    <row r="5036" spans="1:1" x14ac:dyDescent="0.35">
      <c r="A5036" s="23"/>
    </row>
    <row r="5037" spans="1:1" x14ac:dyDescent="0.35">
      <c r="A5037" s="23"/>
    </row>
    <row r="5038" spans="1:1" x14ac:dyDescent="0.35">
      <c r="A5038" s="23"/>
    </row>
    <row r="5039" spans="1:1" x14ac:dyDescent="0.35">
      <c r="A5039" s="23"/>
    </row>
    <row r="5040" spans="1:1" x14ac:dyDescent="0.35">
      <c r="A5040" s="23"/>
    </row>
    <row r="5041" spans="1:1" x14ac:dyDescent="0.35">
      <c r="A5041" s="23"/>
    </row>
    <row r="5042" spans="1:1" x14ac:dyDescent="0.35">
      <c r="A5042" s="23"/>
    </row>
    <row r="5043" spans="1:1" x14ac:dyDescent="0.35">
      <c r="A5043" s="23"/>
    </row>
    <row r="5044" spans="1:1" x14ac:dyDescent="0.35">
      <c r="A5044" s="23"/>
    </row>
    <row r="5045" spans="1:1" x14ac:dyDescent="0.35">
      <c r="A5045" s="23"/>
    </row>
    <row r="5046" spans="1:1" x14ac:dyDescent="0.35">
      <c r="A5046" s="23"/>
    </row>
    <row r="5047" spans="1:1" x14ac:dyDescent="0.35">
      <c r="A5047" s="23"/>
    </row>
    <row r="5048" spans="1:1" x14ac:dyDescent="0.35">
      <c r="A5048" s="23"/>
    </row>
    <row r="5049" spans="1:1" x14ac:dyDescent="0.35">
      <c r="A5049" s="23"/>
    </row>
    <row r="5050" spans="1:1" x14ac:dyDescent="0.35">
      <c r="A5050" s="23"/>
    </row>
    <row r="5051" spans="1:1" x14ac:dyDescent="0.35">
      <c r="A5051" s="23"/>
    </row>
    <row r="5052" spans="1:1" x14ac:dyDescent="0.35">
      <c r="A5052" s="23"/>
    </row>
    <row r="5053" spans="1:1" x14ac:dyDescent="0.35">
      <c r="A5053" s="23"/>
    </row>
    <row r="5054" spans="1:1" x14ac:dyDescent="0.35">
      <c r="A5054" s="23"/>
    </row>
    <row r="5055" spans="1:1" x14ac:dyDescent="0.35">
      <c r="A5055" s="23"/>
    </row>
    <row r="5056" spans="1:1" x14ac:dyDescent="0.35">
      <c r="A5056" s="23"/>
    </row>
    <row r="5057" spans="1:1" x14ac:dyDescent="0.35">
      <c r="A5057" s="23"/>
    </row>
    <row r="5058" spans="1:1" x14ac:dyDescent="0.35">
      <c r="A5058" s="23"/>
    </row>
    <row r="5059" spans="1:1" x14ac:dyDescent="0.35">
      <c r="A5059" s="23"/>
    </row>
    <row r="5060" spans="1:1" x14ac:dyDescent="0.35">
      <c r="A5060" s="23"/>
    </row>
    <row r="5061" spans="1:1" x14ac:dyDescent="0.35">
      <c r="A5061" s="23"/>
    </row>
    <row r="5062" spans="1:1" x14ac:dyDescent="0.35">
      <c r="A5062" s="23"/>
    </row>
    <row r="5063" spans="1:1" x14ac:dyDescent="0.35">
      <c r="A5063" s="23"/>
    </row>
    <row r="5064" spans="1:1" x14ac:dyDescent="0.35">
      <c r="A5064" s="23"/>
    </row>
    <row r="5065" spans="1:1" x14ac:dyDescent="0.35">
      <c r="A5065" s="23"/>
    </row>
    <row r="5066" spans="1:1" x14ac:dyDescent="0.35">
      <c r="A5066" s="23"/>
    </row>
    <row r="5067" spans="1:1" x14ac:dyDescent="0.35">
      <c r="A5067" s="23"/>
    </row>
    <row r="5068" spans="1:1" x14ac:dyDescent="0.35">
      <c r="A5068" s="23"/>
    </row>
    <row r="5069" spans="1:1" x14ac:dyDescent="0.35">
      <c r="A5069" s="23"/>
    </row>
    <row r="5070" spans="1:1" x14ac:dyDescent="0.35">
      <c r="A5070" s="23"/>
    </row>
    <row r="5071" spans="1:1" x14ac:dyDescent="0.35">
      <c r="A5071" s="23"/>
    </row>
    <row r="5072" spans="1:1" x14ac:dyDescent="0.35">
      <c r="A5072" s="23"/>
    </row>
    <row r="5073" spans="1:1" x14ac:dyDescent="0.35">
      <c r="A5073" s="23"/>
    </row>
    <row r="5074" spans="1:1" x14ac:dyDescent="0.35">
      <c r="A5074" s="23"/>
    </row>
    <row r="5075" spans="1:1" x14ac:dyDescent="0.35">
      <c r="A5075" s="23"/>
    </row>
    <row r="5076" spans="1:1" x14ac:dyDescent="0.35">
      <c r="A5076" s="23"/>
    </row>
    <row r="5077" spans="1:1" x14ac:dyDescent="0.35">
      <c r="A5077" s="23"/>
    </row>
    <row r="5078" spans="1:1" x14ac:dyDescent="0.35">
      <c r="A5078" s="23"/>
    </row>
    <row r="5079" spans="1:1" x14ac:dyDescent="0.35">
      <c r="A5079" s="23"/>
    </row>
    <row r="5080" spans="1:1" x14ac:dyDescent="0.35">
      <c r="A5080" s="23"/>
    </row>
    <row r="5081" spans="1:1" x14ac:dyDescent="0.35">
      <c r="A5081" s="23"/>
    </row>
    <row r="5082" spans="1:1" x14ac:dyDescent="0.35">
      <c r="A5082" s="23"/>
    </row>
    <row r="5083" spans="1:1" x14ac:dyDescent="0.35">
      <c r="A5083" s="23"/>
    </row>
    <row r="5084" spans="1:1" x14ac:dyDescent="0.35">
      <c r="A5084" s="23"/>
    </row>
    <row r="5085" spans="1:1" x14ac:dyDescent="0.35">
      <c r="A5085" s="23"/>
    </row>
    <row r="5086" spans="1:1" x14ac:dyDescent="0.35">
      <c r="A5086" s="23"/>
    </row>
    <row r="5087" spans="1:1" x14ac:dyDescent="0.35">
      <c r="A5087" s="23"/>
    </row>
    <row r="5088" spans="1:1" x14ac:dyDescent="0.35">
      <c r="A5088" s="23"/>
    </row>
    <row r="5089" spans="1:1" x14ac:dyDescent="0.35">
      <c r="A5089" s="23"/>
    </row>
    <row r="5090" spans="1:1" x14ac:dyDescent="0.35">
      <c r="A5090" s="23"/>
    </row>
    <row r="5091" spans="1:1" x14ac:dyDescent="0.35">
      <c r="A5091" s="23"/>
    </row>
    <row r="5092" spans="1:1" x14ac:dyDescent="0.35">
      <c r="A5092" s="23"/>
    </row>
    <row r="5093" spans="1:1" x14ac:dyDescent="0.35">
      <c r="A5093" s="23"/>
    </row>
    <row r="5094" spans="1:1" x14ac:dyDescent="0.35">
      <c r="A5094" s="23"/>
    </row>
    <row r="5095" spans="1:1" x14ac:dyDescent="0.35">
      <c r="A5095" s="23"/>
    </row>
    <row r="5096" spans="1:1" x14ac:dyDescent="0.35">
      <c r="A5096" s="23"/>
    </row>
    <row r="5097" spans="1:1" x14ac:dyDescent="0.35">
      <c r="A5097" s="23"/>
    </row>
    <row r="5098" spans="1:1" x14ac:dyDescent="0.35">
      <c r="A5098" s="23"/>
    </row>
    <row r="5099" spans="1:1" x14ac:dyDescent="0.35">
      <c r="A5099" s="23"/>
    </row>
    <row r="5100" spans="1:1" x14ac:dyDescent="0.35">
      <c r="A5100" s="23"/>
    </row>
    <row r="5101" spans="1:1" x14ac:dyDescent="0.35">
      <c r="A5101" s="23"/>
    </row>
    <row r="5102" spans="1:1" x14ac:dyDescent="0.35">
      <c r="A5102" s="23"/>
    </row>
    <row r="5103" spans="1:1" x14ac:dyDescent="0.35">
      <c r="A5103" s="23"/>
    </row>
    <row r="5104" spans="1:1" x14ac:dyDescent="0.35">
      <c r="A5104" s="23"/>
    </row>
    <row r="5105" spans="1:1" x14ac:dyDescent="0.35">
      <c r="A5105" s="23"/>
    </row>
    <row r="5106" spans="1:1" x14ac:dyDescent="0.35">
      <c r="A5106" s="23"/>
    </row>
    <row r="5107" spans="1:1" x14ac:dyDescent="0.35">
      <c r="A5107" s="23"/>
    </row>
    <row r="5108" spans="1:1" x14ac:dyDescent="0.35">
      <c r="A5108" s="23"/>
    </row>
    <row r="5109" spans="1:1" x14ac:dyDescent="0.35">
      <c r="A5109" s="23"/>
    </row>
    <row r="5110" spans="1:1" x14ac:dyDescent="0.35">
      <c r="A5110" s="23"/>
    </row>
    <row r="5111" spans="1:1" x14ac:dyDescent="0.35">
      <c r="A5111" s="23"/>
    </row>
    <row r="5112" spans="1:1" x14ac:dyDescent="0.35">
      <c r="A5112" s="23"/>
    </row>
    <row r="5113" spans="1:1" x14ac:dyDescent="0.35">
      <c r="A5113" s="23"/>
    </row>
    <row r="5114" spans="1:1" x14ac:dyDescent="0.35">
      <c r="A5114" s="23"/>
    </row>
    <row r="5115" spans="1:1" x14ac:dyDescent="0.35">
      <c r="A5115" s="23"/>
    </row>
    <row r="5116" spans="1:1" x14ac:dyDescent="0.35">
      <c r="A5116" s="23"/>
    </row>
    <row r="5117" spans="1:1" x14ac:dyDescent="0.35">
      <c r="A5117" s="23"/>
    </row>
    <row r="5118" spans="1:1" x14ac:dyDescent="0.35">
      <c r="A5118" s="23"/>
    </row>
    <row r="5119" spans="1:1" x14ac:dyDescent="0.35">
      <c r="A5119" s="23"/>
    </row>
    <row r="5120" spans="1:1" x14ac:dyDescent="0.35">
      <c r="A5120" s="23"/>
    </row>
    <row r="5121" spans="1:1" x14ac:dyDescent="0.35">
      <c r="A5121" s="23"/>
    </row>
    <row r="5122" spans="1:1" x14ac:dyDescent="0.35">
      <c r="A5122" s="23"/>
    </row>
    <row r="5123" spans="1:1" x14ac:dyDescent="0.35">
      <c r="A5123" s="23"/>
    </row>
    <row r="5124" spans="1:1" x14ac:dyDescent="0.35">
      <c r="A5124" s="23"/>
    </row>
    <row r="5125" spans="1:1" x14ac:dyDescent="0.35">
      <c r="A5125" s="23"/>
    </row>
    <row r="5126" spans="1:1" x14ac:dyDescent="0.35">
      <c r="A5126" s="23"/>
    </row>
    <row r="5127" spans="1:1" x14ac:dyDescent="0.35">
      <c r="A5127" s="23"/>
    </row>
    <row r="5128" spans="1:1" x14ac:dyDescent="0.35">
      <c r="A5128" s="23"/>
    </row>
    <row r="5129" spans="1:1" x14ac:dyDescent="0.35">
      <c r="A5129" s="23"/>
    </row>
    <row r="5130" spans="1:1" x14ac:dyDescent="0.35">
      <c r="A5130" s="23"/>
    </row>
    <row r="5131" spans="1:1" x14ac:dyDescent="0.35">
      <c r="A5131" s="23"/>
    </row>
    <row r="5132" spans="1:1" x14ac:dyDescent="0.35">
      <c r="A5132" s="23"/>
    </row>
    <row r="5133" spans="1:1" x14ac:dyDescent="0.35">
      <c r="A5133" s="23"/>
    </row>
    <row r="5134" spans="1:1" x14ac:dyDescent="0.35">
      <c r="A5134" s="23"/>
    </row>
    <row r="5135" spans="1:1" x14ac:dyDescent="0.35">
      <c r="A5135" s="23"/>
    </row>
    <row r="5136" spans="1:1" x14ac:dyDescent="0.35">
      <c r="A5136" s="23"/>
    </row>
    <row r="5137" spans="1:1" x14ac:dyDescent="0.35">
      <c r="A5137" s="23"/>
    </row>
    <row r="5138" spans="1:1" x14ac:dyDescent="0.35">
      <c r="A5138" s="23"/>
    </row>
    <row r="5139" spans="1:1" x14ac:dyDescent="0.35">
      <c r="A5139" s="23"/>
    </row>
    <row r="5140" spans="1:1" x14ac:dyDescent="0.35">
      <c r="A5140" s="23"/>
    </row>
    <row r="5141" spans="1:1" x14ac:dyDescent="0.35">
      <c r="A5141" s="23"/>
    </row>
    <row r="5142" spans="1:1" x14ac:dyDescent="0.35">
      <c r="A5142" s="23"/>
    </row>
    <row r="5143" spans="1:1" x14ac:dyDescent="0.35">
      <c r="A5143" s="23"/>
    </row>
    <row r="5144" spans="1:1" x14ac:dyDescent="0.35">
      <c r="A5144" s="23"/>
    </row>
    <row r="5145" spans="1:1" x14ac:dyDescent="0.35">
      <c r="A5145" s="23"/>
    </row>
    <row r="5146" spans="1:1" x14ac:dyDescent="0.35">
      <c r="A5146" s="23"/>
    </row>
    <row r="5147" spans="1:1" x14ac:dyDescent="0.35">
      <c r="A5147" s="23"/>
    </row>
    <row r="5148" spans="1:1" x14ac:dyDescent="0.35">
      <c r="A5148" s="23"/>
    </row>
    <row r="5149" spans="1:1" x14ac:dyDescent="0.35">
      <c r="A5149" s="23"/>
    </row>
    <row r="5150" spans="1:1" x14ac:dyDescent="0.35">
      <c r="A5150" s="23"/>
    </row>
    <row r="5151" spans="1:1" x14ac:dyDescent="0.35">
      <c r="A5151" s="23"/>
    </row>
    <row r="5152" spans="1:1" x14ac:dyDescent="0.35">
      <c r="A5152" s="23"/>
    </row>
    <row r="5153" spans="1:1" x14ac:dyDescent="0.35">
      <c r="A5153" s="23"/>
    </row>
    <row r="5154" spans="1:1" x14ac:dyDescent="0.35">
      <c r="A5154" s="23"/>
    </row>
    <row r="5155" spans="1:1" x14ac:dyDescent="0.35">
      <c r="A5155" s="23"/>
    </row>
    <row r="5156" spans="1:1" x14ac:dyDescent="0.35">
      <c r="A5156" s="23"/>
    </row>
    <row r="5157" spans="1:1" x14ac:dyDescent="0.35">
      <c r="A5157" s="23"/>
    </row>
    <row r="5158" spans="1:1" x14ac:dyDescent="0.35">
      <c r="A5158" s="23"/>
    </row>
    <row r="5159" spans="1:1" x14ac:dyDescent="0.35">
      <c r="A5159" s="23"/>
    </row>
    <row r="5160" spans="1:1" x14ac:dyDescent="0.35">
      <c r="A5160" s="23"/>
    </row>
    <row r="5161" spans="1:1" x14ac:dyDescent="0.35">
      <c r="A5161" s="23"/>
    </row>
    <row r="5162" spans="1:1" x14ac:dyDescent="0.35">
      <c r="A5162" s="23"/>
    </row>
    <row r="5163" spans="1:1" x14ac:dyDescent="0.35">
      <c r="A5163" s="23"/>
    </row>
    <row r="5164" spans="1:1" x14ac:dyDescent="0.35">
      <c r="A5164" s="23"/>
    </row>
    <row r="5165" spans="1:1" x14ac:dyDescent="0.35">
      <c r="A5165" s="23"/>
    </row>
    <row r="5166" spans="1:1" x14ac:dyDescent="0.35">
      <c r="A5166" s="23"/>
    </row>
    <row r="5167" spans="1:1" x14ac:dyDescent="0.35">
      <c r="A5167" s="23"/>
    </row>
    <row r="5168" spans="1:1" x14ac:dyDescent="0.35">
      <c r="A5168" s="23"/>
    </row>
    <row r="5169" spans="1:1" x14ac:dyDescent="0.35">
      <c r="A5169" s="23"/>
    </row>
    <row r="5170" spans="1:1" x14ac:dyDescent="0.35">
      <c r="A5170" s="23"/>
    </row>
    <row r="5171" spans="1:1" x14ac:dyDescent="0.35">
      <c r="A5171" s="23"/>
    </row>
    <row r="5172" spans="1:1" x14ac:dyDescent="0.35">
      <c r="A5172" s="23"/>
    </row>
    <row r="5173" spans="1:1" x14ac:dyDescent="0.35">
      <c r="A5173" s="23"/>
    </row>
    <row r="5174" spans="1:1" x14ac:dyDescent="0.35">
      <c r="A5174" s="23"/>
    </row>
    <row r="5175" spans="1:1" x14ac:dyDescent="0.35">
      <c r="A5175" s="23"/>
    </row>
    <row r="5176" spans="1:1" x14ac:dyDescent="0.35">
      <c r="A5176" s="23"/>
    </row>
    <row r="5177" spans="1:1" x14ac:dyDescent="0.35">
      <c r="A5177" s="23"/>
    </row>
    <row r="5178" spans="1:1" x14ac:dyDescent="0.35">
      <c r="A5178" s="23"/>
    </row>
    <row r="5179" spans="1:1" x14ac:dyDescent="0.35">
      <c r="A5179" s="23"/>
    </row>
    <row r="5180" spans="1:1" x14ac:dyDescent="0.35">
      <c r="A5180" s="23"/>
    </row>
    <row r="5181" spans="1:1" x14ac:dyDescent="0.35">
      <c r="A5181" s="23"/>
    </row>
    <row r="5182" spans="1:1" x14ac:dyDescent="0.35">
      <c r="A5182" s="23"/>
    </row>
    <row r="5183" spans="1:1" x14ac:dyDescent="0.35">
      <c r="A5183" s="23"/>
    </row>
    <row r="5184" spans="1:1" x14ac:dyDescent="0.35">
      <c r="A5184" s="23"/>
    </row>
    <row r="5185" spans="1:1" x14ac:dyDescent="0.35">
      <c r="A5185" s="23"/>
    </row>
    <row r="5186" spans="1:1" x14ac:dyDescent="0.35">
      <c r="A5186" s="23"/>
    </row>
    <row r="5187" spans="1:1" x14ac:dyDescent="0.35">
      <c r="A5187" s="23"/>
    </row>
    <row r="5188" spans="1:1" x14ac:dyDescent="0.35">
      <c r="A5188" s="23"/>
    </row>
    <row r="5189" spans="1:1" x14ac:dyDescent="0.35">
      <c r="A5189" s="23"/>
    </row>
    <row r="5190" spans="1:1" x14ac:dyDescent="0.35">
      <c r="A5190" s="23"/>
    </row>
    <row r="5191" spans="1:1" x14ac:dyDescent="0.35">
      <c r="A5191" s="23"/>
    </row>
    <row r="5192" spans="1:1" x14ac:dyDescent="0.35">
      <c r="A5192" s="23"/>
    </row>
    <row r="5193" spans="1:1" x14ac:dyDescent="0.35">
      <c r="A5193" s="23"/>
    </row>
    <row r="5194" spans="1:1" x14ac:dyDescent="0.35">
      <c r="A5194" s="23"/>
    </row>
    <row r="5195" spans="1:1" x14ac:dyDescent="0.35">
      <c r="A5195" s="23"/>
    </row>
    <row r="5196" spans="1:1" x14ac:dyDescent="0.35">
      <c r="A5196" s="23"/>
    </row>
    <row r="5197" spans="1:1" x14ac:dyDescent="0.35">
      <c r="A5197" s="23"/>
    </row>
    <row r="5198" spans="1:1" x14ac:dyDescent="0.35">
      <c r="A5198" s="23"/>
    </row>
    <row r="5199" spans="1:1" x14ac:dyDescent="0.35">
      <c r="A5199" s="23"/>
    </row>
    <row r="5200" spans="1:1" x14ac:dyDescent="0.35">
      <c r="A5200" s="23"/>
    </row>
    <row r="5201" spans="1:1" x14ac:dyDescent="0.35">
      <c r="A5201" s="23"/>
    </row>
    <row r="5202" spans="1:1" x14ac:dyDescent="0.35">
      <c r="A5202" s="23"/>
    </row>
    <row r="5203" spans="1:1" x14ac:dyDescent="0.35">
      <c r="A5203" s="23"/>
    </row>
    <row r="5204" spans="1:1" x14ac:dyDescent="0.35">
      <c r="A5204" s="23"/>
    </row>
    <row r="5205" spans="1:1" x14ac:dyDescent="0.35">
      <c r="A5205" s="23"/>
    </row>
    <row r="5206" spans="1:1" x14ac:dyDescent="0.35">
      <c r="A5206" s="23"/>
    </row>
    <row r="5207" spans="1:1" x14ac:dyDescent="0.35">
      <c r="A5207" s="23"/>
    </row>
    <row r="5208" spans="1:1" x14ac:dyDescent="0.35">
      <c r="A5208" s="23"/>
    </row>
    <row r="5209" spans="1:1" x14ac:dyDescent="0.35">
      <c r="A5209" s="23"/>
    </row>
    <row r="5210" spans="1:1" x14ac:dyDescent="0.35">
      <c r="A5210" s="23"/>
    </row>
    <row r="5211" spans="1:1" x14ac:dyDescent="0.35">
      <c r="A5211" s="23"/>
    </row>
    <row r="5212" spans="1:1" x14ac:dyDescent="0.35">
      <c r="A5212" s="23"/>
    </row>
    <row r="5213" spans="1:1" x14ac:dyDescent="0.35">
      <c r="A5213" s="23"/>
    </row>
    <row r="5214" spans="1:1" x14ac:dyDescent="0.35">
      <c r="A5214" s="23"/>
    </row>
    <row r="5215" spans="1:1" x14ac:dyDescent="0.35">
      <c r="A5215" s="23"/>
    </row>
    <row r="5216" spans="1:1" x14ac:dyDescent="0.35">
      <c r="A5216" s="23"/>
    </row>
    <row r="5217" spans="1:1" x14ac:dyDescent="0.35">
      <c r="A5217" s="23"/>
    </row>
    <row r="5218" spans="1:1" x14ac:dyDescent="0.35">
      <c r="A5218" s="23"/>
    </row>
    <row r="5219" spans="1:1" x14ac:dyDescent="0.35">
      <c r="A5219" s="23"/>
    </row>
    <row r="5220" spans="1:1" x14ac:dyDescent="0.35">
      <c r="A5220" s="23"/>
    </row>
    <row r="5221" spans="1:1" x14ac:dyDescent="0.35">
      <c r="A5221" s="23"/>
    </row>
    <row r="5222" spans="1:1" x14ac:dyDescent="0.35">
      <c r="A5222" s="23"/>
    </row>
    <row r="5223" spans="1:1" x14ac:dyDescent="0.35">
      <c r="A5223" s="23"/>
    </row>
    <row r="5224" spans="1:1" x14ac:dyDescent="0.35">
      <c r="A5224" s="23"/>
    </row>
    <row r="5225" spans="1:1" x14ac:dyDescent="0.35">
      <c r="A5225" s="23"/>
    </row>
    <row r="5226" spans="1:1" x14ac:dyDescent="0.35">
      <c r="A5226" s="23"/>
    </row>
    <row r="5227" spans="1:1" x14ac:dyDescent="0.35">
      <c r="A5227" s="23"/>
    </row>
    <row r="5228" spans="1:1" x14ac:dyDescent="0.35">
      <c r="A5228" s="23"/>
    </row>
    <row r="5229" spans="1:1" x14ac:dyDescent="0.35">
      <c r="A5229" s="23"/>
    </row>
    <row r="5230" spans="1:1" x14ac:dyDescent="0.35">
      <c r="A5230" s="23"/>
    </row>
    <row r="5231" spans="1:1" x14ac:dyDescent="0.35">
      <c r="A5231" s="23"/>
    </row>
    <row r="5232" spans="1:1" x14ac:dyDescent="0.35">
      <c r="A5232" s="23"/>
    </row>
    <row r="5233" spans="1:1" x14ac:dyDescent="0.35">
      <c r="A5233" s="23"/>
    </row>
    <row r="5234" spans="1:1" x14ac:dyDescent="0.35">
      <c r="A5234" s="23"/>
    </row>
    <row r="5235" spans="1:1" x14ac:dyDescent="0.35">
      <c r="A5235" s="23"/>
    </row>
    <row r="5236" spans="1:1" x14ac:dyDescent="0.35">
      <c r="A5236" s="23"/>
    </row>
    <row r="5237" spans="1:1" x14ac:dyDescent="0.35">
      <c r="A5237" s="23"/>
    </row>
    <row r="5238" spans="1:1" x14ac:dyDescent="0.35">
      <c r="A5238" s="23"/>
    </row>
    <row r="5239" spans="1:1" x14ac:dyDescent="0.35">
      <c r="A5239" s="23"/>
    </row>
    <row r="5240" spans="1:1" x14ac:dyDescent="0.35">
      <c r="A5240" s="23"/>
    </row>
    <row r="5241" spans="1:1" x14ac:dyDescent="0.35">
      <c r="A5241" s="23"/>
    </row>
    <row r="5242" spans="1:1" x14ac:dyDescent="0.35">
      <c r="A5242" s="23"/>
    </row>
    <row r="5243" spans="1:1" x14ac:dyDescent="0.35">
      <c r="A5243" s="23"/>
    </row>
    <row r="5244" spans="1:1" x14ac:dyDescent="0.35">
      <c r="A5244" s="23"/>
    </row>
    <row r="5245" spans="1:1" x14ac:dyDescent="0.35">
      <c r="A5245" s="23"/>
    </row>
    <row r="5246" spans="1:1" x14ac:dyDescent="0.35">
      <c r="A5246" s="23"/>
    </row>
    <row r="5247" spans="1:1" x14ac:dyDescent="0.35">
      <c r="A5247" s="23"/>
    </row>
    <row r="5248" spans="1:1" x14ac:dyDescent="0.35">
      <c r="A5248" s="23"/>
    </row>
    <row r="5249" spans="1:1" x14ac:dyDescent="0.35">
      <c r="A5249" s="23"/>
    </row>
    <row r="5250" spans="1:1" x14ac:dyDescent="0.35">
      <c r="A5250" s="23"/>
    </row>
    <row r="5251" spans="1:1" x14ac:dyDescent="0.35">
      <c r="A5251" s="23"/>
    </row>
    <row r="5252" spans="1:1" x14ac:dyDescent="0.35">
      <c r="A5252" s="23"/>
    </row>
    <row r="5253" spans="1:1" x14ac:dyDescent="0.35">
      <c r="A5253" s="23"/>
    </row>
    <row r="5254" spans="1:1" x14ac:dyDescent="0.35">
      <c r="A5254" s="23"/>
    </row>
    <row r="5255" spans="1:1" x14ac:dyDescent="0.35">
      <c r="A5255" s="23"/>
    </row>
    <row r="5256" spans="1:1" x14ac:dyDescent="0.35">
      <c r="A5256" s="23"/>
    </row>
    <row r="5257" spans="1:1" x14ac:dyDescent="0.35">
      <c r="A5257" s="23"/>
    </row>
    <row r="5258" spans="1:1" x14ac:dyDescent="0.35">
      <c r="A5258" s="23"/>
    </row>
    <row r="5259" spans="1:1" x14ac:dyDescent="0.35">
      <c r="A5259" s="23"/>
    </row>
    <row r="5260" spans="1:1" x14ac:dyDescent="0.35">
      <c r="A5260" s="23"/>
    </row>
    <row r="5261" spans="1:1" x14ac:dyDescent="0.35">
      <c r="A5261" s="23"/>
    </row>
    <row r="5262" spans="1:1" x14ac:dyDescent="0.35">
      <c r="A5262" s="23"/>
    </row>
    <row r="5263" spans="1:1" x14ac:dyDescent="0.35">
      <c r="A5263" s="23"/>
    </row>
    <row r="5264" spans="1:1" x14ac:dyDescent="0.35">
      <c r="A5264" s="23"/>
    </row>
    <row r="5265" spans="1:1" x14ac:dyDescent="0.35">
      <c r="A5265" s="23"/>
    </row>
    <row r="5266" spans="1:1" x14ac:dyDescent="0.35">
      <c r="A5266" s="23"/>
    </row>
    <row r="5267" spans="1:1" x14ac:dyDescent="0.35">
      <c r="A5267" s="23"/>
    </row>
    <row r="5268" spans="1:1" x14ac:dyDescent="0.35">
      <c r="A5268" s="23"/>
    </row>
    <row r="5269" spans="1:1" x14ac:dyDescent="0.35">
      <c r="A5269" s="23"/>
    </row>
    <row r="5270" spans="1:1" x14ac:dyDescent="0.35">
      <c r="A5270" s="23"/>
    </row>
    <row r="5271" spans="1:1" x14ac:dyDescent="0.35">
      <c r="A5271" s="23"/>
    </row>
    <row r="5272" spans="1:1" x14ac:dyDescent="0.35">
      <c r="A5272" s="23"/>
    </row>
    <row r="5273" spans="1:1" x14ac:dyDescent="0.35">
      <c r="A5273" s="23"/>
    </row>
    <row r="5274" spans="1:1" x14ac:dyDescent="0.35">
      <c r="A5274" s="23"/>
    </row>
    <row r="5275" spans="1:1" x14ac:dyDescent="0.35">
      <c r="A5275" s="23"/>
    </row>
    <row r="5276" spans="1:1" x14ac:dyDescent="0.35">
      <c r="A5276" s="23"/>
    </row>
    <row r="5277" spans="1:1" x14ac:dyDescent="0.35">
      <c r="A5277" s="23"/>
    </row>
    <row r="5278" spans="1:1" x14ac:dyDescent="0.35">
      <c r="A5278" s="23"/>
    </row>
    <row r="5279" spans="1:1" x14ac:dyDescent="0.35">
      <c r="A5279" s="23"/>
    </row>
    <row r="5280" spans="1:1" x14ac:dyDescent="0.35">
      <c r="A5280" s="23"/>
    </row>
    <row r="5281" spans="1:1" x14ac:dyDescent="0.35">
      <c r="A5281" s="23"/>
    </row>
    <row r="5282" spans="1:1" x14ac:dyDescent="0.35">
      <c r="A5282" s="23"/>
    </row>
    <row r="5283" spans="1:1" x14ac:dyDescent="0.35">
      <c r="A5283" s="23"/>
    </row>
    <row r="5284" spans="1:1" x14ac:dyDescent="0.35">
      <c r="A5284" s="23"/>
    </row>
    <row r="5285" spans="1:1" x14ac:dyDescent="0.35">
      <c r="A5285" s="23"/>
    </row>
    <row r="5286" spans="1:1" x14ac:dyDescent="0.35">
      <c r="A5286" s="23"/>
    </row>
    <row r="5287" spans="1:1" x14ac:dyDescent="0.35">
      <c r="A5287" s="23"/>
    </row>
    <row r="5288" spans="1:1" x14ac:dyDescent="0.35">
      <c r="A5288" s="23"/>
    </row>
    <row r="5289" spans="1:1" x14ac:dyDescent="0.35">
      <c r="A5289" s="23"/>
    </row>
    <row r="5290" spans="1:1" x14ac:dyDescent="0.35">
      <c r="A5290" s="23"/>
    </row>
    <row r="5291" spans="1:1" x14ac:dyDescent="0.35">
      <c r="A5291" s="23"/>
    </row>
    <row r="5292" spans="1:1" x14ac:dyDescent="0.35">
      <c r="A5292" s="23"/>
    </row>
    <row r="5293" spans="1:1" x14ac:dyDescent="0.35">
      <c r="A5293" s="23"/>
    </row>
    <row r="5294" spans="1:1" x14ac:dyDescent="0.35">
      <c r="A5294" s="23"/>
    </row>
    <row r="5295" spans="1:1" x14ac:dyDescent="0.35">
      <c r="A5295" s="23"/>
    </row>
    <row r="5296" spans="1:1" x14ac:dyDescent="0.35">
      <c r="A5296" s="23"/>
    </row>
    <row r="5297" spans="1:1" x14ac:dyDescent="0.35">
      <c r="A5297" s="23"/>
    </row>
    <row r="5298" spans="1:1" x14ac:dyDescent="0.35">
      <c r="A5298" s="23"/>
    </row>
    <row r="5299" spans="1:1" x14ac:dyDescent="0.35">
      <c r="A5299" s="23"/>
    </row>
    <row r="5300" spans="1:1" x14ac:dyDescent="0.35">
      <c r="A5300" s="23"/>
    </row>
    <row r="5301" spans="1:1" x14ac:dyDescent="0.35">
      <c r="A5301" s="23"/>
    </row>
    <row r="5302" spans="1:1" x14ac:dyDescent="0.35">
      <c r="A5302" s="23"/>
    </row>
    <row r="5303" spans="1:1" x14ac:dyDescent="0.35">
      <c r="A5303" s="23"/>
    </row>
    <row r="5304" spans="1:1" x14ac:dyDescent="0.35">
      <c r="A5304" s="23"/>
    </row>
    <row r="5305" spans="1:1" x14ac:dyDescent="0.35">
      <c r="A5305" s="23"/>
    </row>
    <row r="5306" spans="1:1" x14ac:dyDescent="0.35">
      <c r="A5306" s="23"/>
    </row>
    <row r="5307" spans="1:1" x14ac:dyDescent="0.35">
      <c r="A5307" s="23"/>
    </row>
    <row r="5308" spans="1:1" x14ac:dyDescent="0.35">
      <c r="A5308" s="23"/>
    </row>
    <row r="5309" spans="1:1" x14ac:dyDescent="0.35">
      <c r="A5309" s="23"/>
    </row>
    <row r="5310" spans="1:1" x14ac:dyDescent="0.35">
      <c r="A5310" s="23"/>
    </row>
    <row r="5311" spans="1:1" x14ac:dyDescent="0.35">
      <c r="A5311" s="23"/>
    </row>
    <row r="5312" spans="1:1" x14ac:dyDescent="0.35">
      <c r="A5312" s="23"/>
    </row>
    <row r="5313" spans="1:1" x14ac:dyDescent="0.35">
      <c r="A5313" s="23"/>
    </row>
    <row r="5314" spans="1:1" x14ac:dyDescent="0.35">
      <c r="A5314" s="23"/>
    </row>
    <row r="5315" spans="1:1" x14ac:dyDescent="0.35">
      <c r="A5315" s="23"/>
    </row>
    <row r="5316" spans="1:1" x14ac:dyDescent="0.35">
      <c r="A5316" s="23"/>
    </row>
    <row r="5317" spans="1:1" x14ac:dyDescent="0.35">
      <c r="A5317" s="23"/>
    </row>
    <row r="5318" spans="1:1" x14ac:dyDescent="0.35">
      <c r="A5318" s="23"/>
    </row>
    <row r="5319" spans="1:1" x14ac:dyDescent="0.35">
      <c r="A5319" s="23"/>
    </row>
    <row r="5320" spans="1:1" x14ac:dyDescent="0.35">
      <c r="A5320" s="23"/>
    </row>
    <row r="5321" spans="1:1" x14ac:dyDescent="0.35">
      <c r="A5321" s="23"/>
    </row>
    <row r="5322" spans="1:1" x14ac:dyDescent="0.35">
      <c r="A5322" s="23"/>
    </row>
    <row r="5323" spans="1:1" x14ac:dyDescent="0.35">
      <c r="A5323" s="23"/>
    </row>
    <row r="5324" spans="1:1" x14ac:dyDescent="0.35">
      <c r="A5324" s="23"/>
    </row>
    <row r="5325" spans="1:1" x14ac:dyDescent="0.35">
      <c r="A5325" s="23"/>
    </row>
    <row r="5326" spans="1:1" x14ac:dyDescent="0.35">
      <c r="A5326" s="23"/>
    </row>
    <row r="5327" spans="1:1" x14ac:dyDescent="0.35">
      <c r="A5327" s="23"/>
    </row>
    <row r="5328" spans="1:1" x14ac:dyDescent="0.35">
      <c r="A5328" s="23"/>
    </row>
    <row r="5329" spans="1:1" x14ac:dyDescent="0.35">
      <c r="A5329" s="23"/>
    </row>
    <row r="5330" spans="1:1" x14ac:dyDescent="0.35">
      <c r="A5330" s="23"/>
    </row>
    <row r="5331" spans="1:1" x14ac:dyDescent="0.35">
      <c r="A5331" s="23"/>
    </row>
    <row r="5332" spans="1:1" x14ac:dyDescent="0.35">
      <c r="A5332" s="23"/>
    </row>
    <row r="5333" spans="1:1" x14ac:dyDescent="0.35">
      <c r="A5333" s="23"/>
    </row>
    <row r="5334" spans="1:1" x14ac:dyDescent="0.35">
      <c r="A5334" s="23"/>
    </row>
    <row r="5335" spans="1:1" x14ac:dyDescent="0.35">
      <c r="A5335" s="23"/>
    </row>
    <row r="5336" spans="1:1" x14ac:dyDescent="0.35">
      <c r="A5336" s="23"/>
    </row>
    <row r="5337" spans="1:1" x14ac:dyDescent="0.35">
      <c r="A5337" s="23"/>
    </row>
    <row r="5338" spans="1:1" x14ac:dyDescent="0.35">
      <c r="A5338" s="23"/>
    </row>
    <row r="5339" spans="1:1" x14ac:dyDescent="0.35">
      <c r="A5339" s="23"/>
    </row>
    <row r="5340" spans="1:1" x14ac:dyDescent="0.35">
      <c r="A5340" s="23"/>
    </row>
    <row r="5341" spans="1:1" x14ac:dyDescent="0.35">
      <c r="A5341" s="23"/>
    </row>
    <row r="5342" spans="1:1" x14ac:dyDescent="0.35">
      <c r="A5342" s="23"/>
    </row>
    <row r="5343" spans="1:1" x14ac:dyDescent="0.35">
      <c r="A5343" s="23"/>
    </row>
    <row r="5344" spans="1:1" x14ac:dyDescent="0.35">
      <c r="A5344" s="23"/>
    </row>
    <row r="5345" spans="1:1" x14ac:dyDescent="0.35">
      <c r="A5345" s="23"/>
    </row>
    <row r="5346" spans="1:1" x14ac:dyDescent="0.35">
      <c r="A5346" s="23"/>
    </row>
    <row r="5347" spans="1:1" x14ac:dyDescent="0.35">
      <c r="A5347" s="23"/>
    </row>
    <row r="5348" spans="1:1" x14ac:dyDescent="0.35">
      <c r="A5348" s="23"/>
    </row>
    <row r="5349" spans="1:1" x14ac:dyDescent="0.35">
      <c r="A5349" s="23"/>
    </row>
    <row r="5350" spans="1:1" x14ac:dyDescent="0.35">
      <c r="A5350" s="23"/>
    </row>
    <row r="5351" spans="1:1" x14ac:dyDescent="0.35">
      <c r="A5351" s="23"/>
    </row>
    <row r="5352" spans="1:1" x14ac:dyDescent="0.35">
      <c r="A5352" s="23"/>
    </row>
    <row r="5353" spans="1:1" x14ac:dyDescent="0.35">
      <c r="A5353" s="23"/>
    </row>
    <row r="5354" spans="1:1" x14ac:dyDescent="0.35">
      <c r="A5354" s="23"/>
    </row>
    <row r="5355" spans="1:1" x14ac:dyDescent="0.35">
      <c r="A5355" s="23"/>
    </row>
    <row r="5356" spans="1:1" x14ac:dyDescent="0.35">
      <c r="A5356" s="23"/>
    </row>
    <row r="5357" spans="1:1" x14ac:dyDescent="0.35">
      <c r="A5357" s="23"/>
    </row>
    <row r="5358" spans="1:1" x14ac:dyDescent="0.35">
      <c r="A5358" s="23"/>
    </row>
    <row r="5359" spans="1:1" x14ac:dyDescent="0.35">
      <c r="A5359" s="23"/>
    </row>
    <row r="5360" spans="1:1" x14ac:dyDescent="0.35">
      <c r="A5360" s="23"/>
    </row>
    <row r="5361" spans="1:1" x14ac:dyDescent="0.35">
      <c r="A5361" s="23"/>
    </row>
    <row r="5362" spans="1:1" x14ac:dyDescent="0.35">
      <c r="A5362" s="23"/>
    </row>
    <row r="5363" spans="1:1" x14ac:dyDescent="0.35">
      <c r="A5363" s="23"/>
    </row>
    <row r="5364" spans="1:1" x14ac:dyDescent="0.35">
      <c r="A5364" s="23"/>
    </row>
    <row r="5365" spans="1:1" x14ac:dyDescent="0.35">
      <c r="A5365" s="23"/>
    </row>
    <row r="5366" spans="1:1" x14ac:dyDescent="0.35">
      <c r="A5366" s="23"/>
    </row>
    <row r="5367" spans="1:1" x14ac:dyDescent="0.35">
      <c r="A5367" s="23"/>
    </row>
    <row r="5368" spans="1:1" x14ac:dyDescent="0.35">
      <c r="A5368" s="23"/>
    </row>
    <row r="5369" spans="1:1" x14ac:dyDescent="0.35">
      <c r="A5369" s="23"/>
    </row>
    <row r="5370" spans="1:1" x14ac:dyDescent="0.35">
      <c r="A5370" s="23"/>
    </row>
    <row r="5371" spans="1:1" x14ac:dyDescent="0.35">
      <c r="A5371" s="23"/>
    </row>
    <row r="5372" spans="1:1" x14ac:dyDescent="0.35">
      <c r="A5372" s="23"/>
    </row>
    <row r="5373" spans="1:1" x14ac:dyDescent="0.35">
      <c r="A5373" s="23"/>
    </row>
    <row r="5374" spans="1:1" x14ac:dyDescent="0.35">
      <c r="A5374" s="23"/>
    </row>
    <row r="5375" spans="1:1" x14ac:dyDescent="0.35">
      <c r="A5375" s="23"/>
    </row>
    <row r="5376" spans="1:1" x14ac:dyDescent="0.35">
      <c r="A5376" s="23"/>
    </row>
    <row r="5377" spans="1:1" x14ac:dyDescent="0.35">
      <c r="A5377" s="23"/>
    </row>
    <row r="5378" spans="1:1" x14ac:dyDescent="0.35">
      <c r="A5378" s="23"/>
    </row>
    <row r="5379" spans="1:1" x14ac:dyDescent="0.35">
      <c r="A5379" s="23"/>
    </row>
    <row r="5380" spans="1:1" x14ac:dyDescent="0.35">
      <c r="A5380" s="23"/>
    </row>
    <row r="5381" spans="1:1" x14ac:dyDescent="0.35">
      <c r="A5381" s="23"/>
    </row>
    <row r="5382" spans="1:1" x14ac:dyDescent="0.35">
      <c r="A5382" s="23"/>
    </row>
    <row r="5383" spans="1:1" x14ac:dyDescent="0.35">
      <c r="A5383" s="23"/>
    </row>
    <row r="5384" spans="1:1" x14ac:dyDescent="0.35">
      <c r="A5384" s="23"/>
    </row>
    <row r="5385" spans="1:1" x14ac:dyDescent="0.35">
      <c r="A5385" s="23"/>
    </row>
    <row r="5386" spans="1:1" x14ac:dyDescent="0.35">
      <c r="A5386" s="23"/>
    </row>
    <row r="5387" spans="1:1" x14ac:dyDescent="0.35">
      <c r="A5387" s="23"/>
    </row>
    <row r="5388" spans="1:1" x14ac:dyDescent="0.35">
      <c r="A5388" s="23"/>
    </row>
    <row r="5389" spans="1:1" x14ac:dyDescent="0.35">
      <c r="A5389" s="23"/>
    </row>
    <row r="5390" spans="1:1" x14ac:dyDescent="0.35">
      <c r="A5390" s="23"/>
    </row>
    <row r="5391" spans="1:1" x14ac:dyDescent="0.35">
      <c r="A5391" s="23"/>
    </row>
    <row r="5392" spans="1:1" x14ac:dyDescent="0.35">
      <c r="A5392" s="23"/>
    </row>
    <row r="5393" spans="1:1" x14ac:dyDescent="0.35">
      <c r="A5393" s="23"/>
    </row>
    <row r="5394" spans="1:1" x14ac:dyDescent="0.35">
      <c r="A5394" s="23"/>
    </row>
    <row r="5395" spans="1:1" x14ac:dyDescent="0.35">
      <c r="A5395" s="23"/>
    </row>
    <row r="5396" spans="1:1" x14ac:dyDescent="0.35">
      <c r="A5396" s="23"/>
    </row>
    <row r="5397" spans="1:1" x14ac:dyDescent="0.35">
      <c r="A5397" s="23"/>
    </row>
    <row r="5398" spans="1:1" x14ac:dyDescent="0.35">
      <c r="A5398" s="23"/>
    </row>
    <row r="5399" spans="1:1" x14ac:dyDescent="0.35">
      <c r="A5399" s="23"/>
    </row>
    <row r="5400" spans="1:1" x14ac:dyDescent="0.35">
      <c r="A5400" s="23"/>
    </row>
    <row r="5401" spans="1:1" x14ac:dyDescent="0.35">
      <c r="A5401" s="23"/>
    </row>
    <row r="5402" spans="1:1" x14ac:dyDescent="0.35">
      <c r="A5402" s="23"/>
    </row>
    <row r="5403" spans="1:1" x14ac:dyDescent="0.35">
      <c r="A5403" s="23"/>
    </row>
    <row r="5404" spans="1:1" x14ac:dyDescent="0.35">
      <c r="A5404" s="23"/>
    </row>
    <row r="5405" spans="1:1" x14ac:dyDescent="0.35">
      <c r="A5405" s="23"/>
    </row>
    <row r="5406" spans="1:1" x14ac:dyDescent="0.35">
      <c r="A5406" s="23"/>
    </row>
    <row r="5407" spans="1:1" x14ac:dyDescent="0.35">
      <c r="A5407" s="23"/>
    </row>
    <row r="5408" spans="1:1" x14ac:dyDescent="0.35">
      <c r="A5408" s="23"/>
    </row>
    <row r="5409" spans="1:1" x14ac:dyDescent="0.35">
      <c r="A5409" s="23"/>
    </row>
    <row r="5410" spans="1:1" x14ac:dyDescent="0.35">
      <c r="A5410" s="23"/>
    </row>
    <row r="5411" spans="1:1" x14ac:dyDescent="0.35">
      <c r="A5411" s="23"/>
    </row>
    <row r="5412" spans="1:1" x14ac:dyDescent="0.35">
      <c r="A5412" s="23"/>
    </row>
    <row r="5413" spans="1:1" x14ac:dyDescent="0.35">
      <c r="A5413" s="23"/>
    </row>
    <row r="5414" spans="1:1" x14ac:dyDescent="0.35">
      <c r="A5414" s="23"/>
    </row>
    <row r="5415" spans="1:1" x14ac:dyDescent="0.35">
      <c r="A5415" s="23"/>
    </row>
    <row r="5416" spans="1:1" x14ac:dyDescent="0.35">
      <c r="A5416" s="23"/>
    </row>
    <row r="5417" spans="1:1" x14ac:dyDescent="0.35">
      <c r="A5417" s="23"/>
    </row>
    <row r="5418" spans="1:1" x14ac:dyDescent="0.35">
      <c r="A5418" s="23"/>
    </row>
    <row r="5419" spans="1:1" x14ac:dyDescent="0.35">
      <c r="A5419" s="23"/>
    </row>
    <row r="5420" spans="1:1" x14ac:dyDescent="0.35">
      <c r="A5420" s="23"/>
    </row>
    <row r="5421" spans="1:1" x14ac:dyDescent="0.35">
      <c r="A5421" s="23"/>
    </row>
    <row r="5422" spans="1:1" x14ac:dyDescent="0.35">
      <c r="A5422" s="23"/>
    </row>
    <row r="5423" spans="1:1" x14ac:dyDescent="0.35">
      <c r="A5423" s="23"/>
    </row>
    <row r="5424" spans="1:1" x14ac:dyDescent="0.35">
      <c r="A5424" s="23"/>
    </row>
    <row r="5425" spans="1:1" x14ac:dyDescent="0.35">
      <c r="A5425" s="23"/>
    </row>
    <row r="5426" spans="1:1" x14ac:dyDescent="0.35">
      <c r="A5426" s="23"/>
    </row>
    <row r="5427" spans="1:1" x14ac:dyDescent="0.35">
      <c r="A5427" s="23"/>
    </row>
    <row r="5428" spans="1:1" x14ac:dyDescent="0.35">
      <c r="A5428" s="23"/>
    </row>
    <row r="5429" spans="1:1" x14ac:dyDescent="0.35">
      <c r="A5429" s="23"/>
    </row>
    <row r="5430" spans="1:1" x14ac:dyDescent="0.35">
      <c r="A5430" s="23"/>
    </row>
    <row r="5431" spans="1:1" x14ac:dyDescent="0.35">
      <c r="A5431" s="23"/>
    </row>
    <row r="5432" spans="1:1" x14ac:dyDescent="0.35">
      <c r="A5432" s="23"/>
    </row>
    <row r="5433" spans="1:1" x14ac:dyDescent="0.35">
      <c r="A5433" s="23"/>
    </row>
    <row r="5434" spans="1:1" x14ac:dyDescent="0.35">
      <c r="A5434" s="23"/>
    </row>
    <row r="5435" spans="1:1" x14ac:dyDescent="0.35">
      <c r="A5435" s="23"/>
    </row>
    <row r="5436" spans="1:1" x14ac:dyDescent="0.35">
      <c r="A5436" s="23"/>
    </row>
    <row r="5437" spans="1:1" x14ac:dyDescent="0.35">
      <c r="A5437" s="23"/>
    </row>
    <row r="5438" spans="1:1" x14ac:dyDescent="0.35">
      <c r="A5438" s="23"/>
    </row>
    <row r="5439" spans="1:1" x14ac:dyDescent="0.35">
      <c r="A5439" s="23"/>
    </row>
    <row r="5440" spans="1:1" x14ac:dyDescent="0.35">
      <c r="A5440" s="23"/>
    </row>
    <row r="5441" spans="1:1" x14ac:dyDescent="0.35">
      <c r="A5441" s="23"/>
    </row>
    <row r="5442" spans="1:1" x14ac:dyDescent="0.35">
      <c r="A5442" s="23"/>
    </row>
    <row r="5443" spans="1:1" x14ac:dyDescent="0.35">
      <c r="A5443" s="23"/>
    </row>
    <row r="5444" spans="1:1" x14ac:dyDescent="0.35">
      <c r="A5444" s="23"/>
    </row>
    <row r="5445" spans="1:1" x14ac:dyDescent="0.35">
      <c r="A5445" s="23"/>
    </row>
    <row r="5446" spans="1:1" x14ac:dyDescent="0.35">
      <c r="A5446" s="23"/>
    </row>
    <row r="5447" spans="1:1" x14ac:dyDescent="0.35">
      <c r="A5447" s="23"/>
    </row>
    <row r="5448" spans="1:1" x14ac:dyDescent="0.35">
      <c r="A5448" s="23"/>
    </row>
    <row r="5449" spans="1:1" x14ac:dyDescent="0.35">
      <c r="A5449" s="23"/>
    </row>
    <row r="5450" spans="1:1" x14ac:dyDescent="0.35">
      <c r="A5450" s="23"/>
    </row>
    <row r="5451" spans="1:1" x14ac:dyDescent="0.35">
      <c r="A5451" s="23"/>
    </row>
    <row r="5452" spans="1:1" x14ac:dyDescent="0.35">
      <c r="A5452" s="23"/>
    </row>
    <row r="5453" spans="1:1" x14ac:dyDescent="0.35">
      <c r="A5453" s="23"/>
    </row>
    <row r="5454" spans="1:1" x14ac:dyDescent="0.35">
      <c r="A5454" s="23"/>
    </row>
    <row r="5455" spans="1:1" x14ac:dyDescent="0.35">
      <c r="A5455" s="23"/>
    </row>
    <row r="5456" spans="1:1" x14ac:dyDescent="0.35">
      <c r="A5456" s="23"/>
    </row>
    <row r="5457" spans="1:1" x14ac:dyDescent="0.35">
      <c r="A5457" s="23"/>
    </row>
    <row r="5458" spans="1:1" x14ac:dyDescent="0.35">
      <c r="A5458" s="23"/>
    </row>
    <row r="5459" spans="1:1" x14ac:dyDescent="0.35">
      <c r="A5459" s="23"/>
    </row>
    <row r="5460" spans="1:1" x14ac:dyDescent="0.35">
      <c r="A5460" s="23"/>
    </row>
    <row r="5461" spans="1:1" x14ac:dyDescent="0.35">
      <c r="A5461" s="23"/>
    </row>
    <row r="5462" spans="1:1" x14ac:dyDescent="0.35">
      <c r="A5462" s="23"/>
    </row>
    <row r="5463" spans="1:1" x14ac:dyDescent="0.35">
      <c r="A5463" s="23"/>
    </row>
    <row r="5464" spans="1:1" x14ac:dyDescent="0.35">
      <c r="A5464" s="23"/>
    </row>
    <row r="5465" spans="1:1" x14ac:dyDescent="0.35">
      <c r="A5465" s="23"/>
    </row>
    <row r="5466" spans="1:1" x14ac:dyDescent="0.35">
      <c r="A5466" s="23"/>
    </row>
    <row r="5467" spans="1:1" x14ac:dyDescent="0.35">
      <c r="A5467" s="23"/>
    </row>
    <row r="5468" spans="1:1" x14ac:dyDescent="0.35">
      <c r="A5468" s="23"/>
    </row>
    <row r="5469" spans="1:1" x14ac:dyDescent="0.35">
      <c r="A5469" s="23"/>
    </row>
    <row r="5470" spans="1:1" x14ac:dyDescent="0.35">
      <c r="A5470" s="23"/>
    </row>
    <row r="5471" spans="1:1" x14ac:dyDescent="0.35">
      <c r="A5471" s="23"/>
    </row>
    <row r="5472" spans="1:1" x14ac:dyDescent="0.35">
      <c r="A5472" s="23"/>
    </row>
    <row r="5473" spans="1:1" x14ac:dyDescent="0.35">
      <c r="A5473" s="23"/>
    </row>
    <row r="5474" spans="1:1" x14ac:dyDescent="0.35">
      <c r="A5474" s="23"/>
    </row>
    <row r="5475" spans="1:1" x14ac:dyDescent="0.35">
      <c r="A5475" s="23"/>
    </row>
    <row r="5476" spans="1:1" x14ac:dyDescent="0.35">
      <c r="A5476" s="23"/>
    </row>
    <row r="5477" spans="1:1" x14ac:dyDescent="0.35">
      <c r="A5477" s="23"/>
    </row>
    <row r="5478" spans="1:1" x14ac:dyDescent="0.35">
      <c r="A5478" s="23"/>
    </row>
    <row r="5479" spans="1:1" x14ac:dyDescent="0.35">
      <c r="A5479" s="23"/>
    </row>
    <row r="5480" spans="1:1" x14ac:dyDescent="0.35">
      <c r="A5480" s="23"/>
    </row>
    <row r="5481" spans="1:1" x14ac:dyDescent="0.35">
      <c r="A5481" s="23"/>
    </row>
    <row r="5482" spans="1:1" x14ac:dyDescent="0.35">
      <c r="A5482" s="23"/>
    </row>
    <row r="5483" spans="1:1" x14ac:dyDescent="0.35">
      <c r="A5483" s="23"/>
    </row>
    <row r="5484" spans="1:1" x14ac:dyDescent="0.35">
      <c r="A5484" s="23"/>
    </row>
    <row r="5485" spans="1:1" x14ac:dyDescent="0.35">
      <c r="A5485" s="23"/>
    </row>
    <row r="5486" spans="1:1" x14ac:dyDescent="0.35">
      <c r="A5486" s="23"/>
    </row>
    <row r="5487" spans="1:1" x14ac:dyDescent="0.35">
      <c r="A5487" s="23"/>
    </row>
    <row r="5488" spans="1:1" x14ac:dyDescent="0.35">
      <c r="A5488" s="23"/>
    </row>
    <row r="5489" spans="1:1" x14ac:dyDescent="0.35">
      <c r="A5489" s="23"/>
    </row>
    <row r="5490" spans="1:1" x14ac:dyDescent="0.35">
      <c r="A5490" s="23"/>
    </row>
    <row r="5491" spans="1:1" x14ac:dyDescent="0.35">
      <c r="A5491" s="23"/>
    </row>
    <row r="5492" spans="1:1" x14ac:dyDescent="0.35">
      <c r="A5492" s="23"/>
    </row>
    <row r="5493" spans="1:1" x14ac:dyDescent="0.35">
      <c r="A5493" s="23"/>
    </row>
    <row r="5494" spans="1:1" x14ac:dyDescent="0.35">
      <c r="A5494" s="23"/>
    </row>
    <row r="5495" spans="1:1" x14ac:dyDescent="0.35">
      <c r="A5495" s="23"/>
    </row>
    <row r="5496" spans="1:1" x14ac:dyDescent="0.35">
      <c r="A5496" s="23"/>
    </row>
    <row r="5497" spans="1:1" x14ac:dyDescent="0.35">
      <c r="A5497" s="23"/>
    </row>
    <row r="5498" spans="1:1" x14ac:dyDescent="0.35">
      <c r="A5498" s="23"/>
    </row>
    <row r="5499" spans="1:1" x14ac:dyDescent="0.35">
      <c r="A5499" s="23"/>
    </row>
    <row r="5500" spans="1:1" x14ac:dyDescent="0.35">
      <c r="A5500" s="23"/>
    </row>
    <row r="5501" spans="1:1" x14ac:dyDescent="0.35">
      <c r="A5501" s="23"/>
    </row>
    <row r="5502" spans="1:1" x14ac:dyDescent="0.35">
      <c r="A5502" s="23"/>
    </row>
    <row r="5503" spans="1:1" x14ac:dyDescent="0.35">
      <c r="A5503" s="23"/>
    </row>
    <row r="5504" spans="1:1" x14ac:dyDescent="0.35">
      <c r="A5504" s="23"/>
    </row>
    <row r="5505" spans="1:1" x14ac:dyDescent="0.35">
      <c r="A5505" s="23"/>
    </row>
    <row r="5506" spans="1:1" x14ac:dyDescent="0.35">
      <c r="A5506" s="23"/>
    </row>
    <row r="5507" spans="1:1" x14ac:dyDescent="0.35">
      <c r="A5507" s="23"/>
    </row>
    <row r="5508" spans="1:1" x14ac:dyDescent="0.35">
      <c r="A5508" s="23"/>
    </row>
    <row r="5509" spans="1:1" x14ac:dyDescent="0.35">
      <c r="A5509" s="23"/>
    </row>
    <row r="5510" spans="1:1" x14ac:dyDescent="0.35">
      <c r="A5510" s="23"/>
    </row>
    <row r="5511" spans="1:1" x14ac:dyDescent="0.35">
      <c r="A5511" s="23"/>
    </row>
    <row r="5512" spans="1:1" x14ac:dyDescent="0.35">
      <c r="A5512" s="23"/>
    </row>
    <row r="5513" spans="1:1" x14ac:dyDescent="0.35">
      <c r="A5513" s="23"/>
    </row>
    <row r="5514" spans="1:1" x14ac:dyDescent="0.35">
      <c r="A5514" s="23"/>
    </row>
    <row r="5515" spans="1:1" x14ac:dyDescent="0.35">
      <c r="A5515" s="23"/>
    </row>
    <row r="5516" spans="1:1" x14ac:dyDescent="0.35">
      <c r="A5516" s="23"/>
    </row>
    <row r="5517" spans="1:1" x14ac:dyDescent="0.35">
      <c r="A5517" s="23"/>
    </row>
    <row r="5518" spans="1:1" x14ac:dyDescent="0.35">
      <c r="A5518" s="23"/>
    </row>
    <row r="5519" spans="1:1" x14ac:dyDescent="0.35">
      <c r="A5519" s="23"/>
    </row>
    <row r="5520" spans="1:1" x14ac:dyDescent="0.35">
      <c r="A5520" s="23"/>
    </row>
    <row r="5521" spans="1:1" x14ac:dyDescent="0.35">
      <c r="A5521" s="23"/>
    </row>
    <row r="5522" spans="1:1" x14ac:dyDescent="0.35">
      <c r="A5522" s="23"/>
    </row>
    <row r="5523" spans="1:1" x14ac:dyDescent="0.35">
      <c r="A5523" s="23"/>
    </row>
    <row r="5524" spans="1:1" x14ac:dyDescent="0.35">
      <c r="A5524" s="23"/>
    </row>
    <row r="5525" spans="1:1" x14ac:dyDescent="0.35">
      <c r="A5525" s="23"/>
    </row>
    <row r="5526" spans="1:1" x14ac:dyDescent="0.35">
      <c r="A5526" s="23"/>
    </row>
    <row r="5527" spans="1:1" x14ac:dyDescent="0.35">
      <c r="A5527" s="23"/>
    </row>
    <row r="5528" spans="1:1" x14ac:dyDescent="0.35">
      <c r="A5528" s="23"/>
    </row>
    <row r="5529" spans="1:1" x14ac:dyDescent="0.35">
      <c r="A5529" s="23"/>
    </row>
    <row r="5530" spans="1:1" x14ac:dyDescent="0.35">
      <c r="A5530" s="23"/>
    </row>
    <row r="5531" spans="1:1" x14ac:dyDescent="0.35">
      <c r="A5531" s="23"/>
    </row>
    <row r="5532" spans="1:1" x14ac:dyDescent="0.35">
      <c r="A5532" s="23"/>
    </row>
    <row r="5533" spans="1:1" x14ac:dyDescent="0.35">
      <c r="A5533" s="23"/>
    </row>
    <row r="5534" spans="1:1" x14ac:dyDescent="0.35">
      <c r="A5534" s="23"/>
    </row>
    <row r="5535" spans="1:1" x14ac:dyDescent="0.35">
      <c r="A5535" s="23"/>
    </row>
    <row r="5536" spans="1:1" x14ac:dyDescent="0.35">
      <c r="A5536" s="23"/>
    </row>
    <row r="5537" spans="1:1" x14ac:dyDescent="0.35">
      <c r="A5537" s="23"/>
    </row>
    <row r="5538" spans="1:1" x14ac:dyDescent="0.35">
      <c r="A5538" s="23"/>
    </row>
    <row r="5539" spans="1:1" x14ac:dyDescent="0.35">
      <c r="A5539" s="23"/>
    </row>
    <row r="5540" spans="1:1" x14ac:dyDescent="0.35">
      <c r="A5540" s="23"/>
    </row>
    <row r="5541" spans="1:1" x14ac:dyDescent="0.35">
      <c r="A5541" s="23"/>
    </row>
    <row r="5542" spans="1:1" x14ac:dyDescent="0.35">
      <c r="A5542" s="23"/>
    </row>
    <row r="5543" spans="1:1" x14ac:dyDescent="0.35">
      <c r="A5543" s="23"/>
    </row>
    <row r="5544" spans="1:1" x14ac:dyDescent="0.35">
      <c r="A5544" s="23"/>
    </row>
    <row r="5545" spans="1:1" x14ac:dyDescent="0.35">
      <c r="A5545" s="23"/>
    </row>
    <row r="5546" spans="1:1" x14ac:dyDescent="0.35">
      <c r="A5546" s="23"/>
    </row>
    <row r="5547" spans="1:1" x14ac:dyDescent="0.35">
      <c r="A5547" s="23"/>
    </row>
    <row r="5548" spans="1:1" x14ac:dyDescent="0.35">
      <c r="A5548" s="23"/>
    </row>
    <row r="5549" spans="1:1" x14ac:dyDescent="0.35">
      <c r="A5549" s="23"/>
    </row>
    <row r="5550" spans="1:1" x14ac:dyDescent="0.35">
      <c r="A5550" s="23"/>
    </row>
    <row r="5551" spans="1:1" x14ac:dyDescent="0.35">
      <c r="A5551" s="23"/>
    </row>
    <row r="5552" spans="1:1" x14ac:dyDescent="0.35">
      <c r="A5552" s="23"/>
    </row>
    <row r="5553" spans="1:1" x14ac:dyDescent="0.35">
      <c r="A5553" s="23"/>
    </row>
    <row r="5554" spans="1:1" x14ac:dyDescent="0.35">
      <c r="A5554" s="23"/>
    </row>
    <row r="5555" spans="1:1" x14ac:dyDescent="0.35">
      <c r="A5555" s="23"/>
    </row>
    <row r="5556" spans="1:1" x14ac:dyDescent="0.35">
      <c r="A5556" s="23"/>
    </row>
    <row r="5557" spans="1:1" x14ac:dyDescent="0.35">
      <c r="A5557" s="23"/>
    </row>
    <row r="5558" spans="1:1" x14ac:dyDescent="0.35">
      <c r="A5558" s="23"/>
    </row>
    <row r="5559" spans="1:1" x14ac:dyDescent="0.35">
      <c r="A5559" s="23"/>
    </row>
    <row r="5560" spans="1:1" x14ac:dyDescent="0.35">
      <c r="A5560" s="23"/>
    </row>
    <row r="5561" spans="1:1" x14ac:dyDescent="0.35">
      <c r="A5561" s="23"/>
    </row>
    <row r="5562" spans="1:1" x14ac:dyDescent="0.35">
      <c r="A5562" s="23"/>
    </row>
    <row r="5563" spans="1:1" x14ac:dyDescent="0.35">
      <c r="A5563" s="23"/>
    </row>
    <row r="5564" spans="1:1" x14ac:dyDescent="0.35">
      <c r="A5564" s="23"/>
    </row>
    <row r="5565" spans="1:1" x14ac:dyDescent="0.35">
      <c r="A5565" s="23"/>
    </row>
    <row r="5566" spans="1:1" x14ac:dyDescent="0.35">
      <c r="A5566" s="23"/>
    </row>
    <row r="5567" spans="1:1" x14ac:dyDescent="0.35">
      <c r="A5567" s="23"/>
    </row>
    <row r="5568" spans="1:1" x14ac:dyDescent="0.35">
      <c r="A5568" s="23"/>
    </row>
    <row r="5569" spans="1:1" x14ac:dyDescent="0.35">
      <c r="A5569" s="23"/>
    </row>
    <row r="5570" spans="1:1" x14ac:dyDescent="0.35">
      <c r="A5570" s="23"/>
    </row>
    <row r="5571" spans="1:1" x14ac:dyDescent="0.35">
      <c r="A5571" s="23"/>
    </row>
    <row r="5572" spans="1:1" x14ac:dyDescent="0.35">
      <c r="A5572" s="23"/>
    </row>
    <row r="5573" spans="1:1" x14ac:dyDescent="0.35">
      <c r="A5573" s="23"/>
    </row>
    <row r="5574" spans="1:1" x14ac:dyDescent="0.35">
      <c r="A5574" s="23"/>
    </row>
    <row r="5575" spans="1:1" x14ac:dyDescent="0.35">
      <c r="A5575" s="23"/>
    </row>
    <row r="5576" spans="1:1" x14ac:dyDescent="0.35">
      <c r="A5576" s="23"/>
    </row>
    <row r="5577" spans="1:1" x14ac:dyDescent="0.35">
      <c r="A5577" s="23"/>
    </row>
    <row r="5578" spans="1:1" x14ac:dyDescent="0.35">
      <c r="A5578" s="23"/>
    </row>
    <row r="5579" spans="1:1" x14ac:dyDescent="0.35">
      <c r="A5579" s="23"/>
    </row>
    <row r="5580" spans="1:1" x14ac:dyDescent="0.35">
      <c r="A5580" s="23"/>
    </row>
    <row r="5581" spans="1:1" x14ac:dyDescent="0.35">
      <c r="A5581" s="23"/>
    </row>
    <row r="5582" spans="1:1" x14ac:dyDescent="0.35">
      <c r="A5582" s="23"/>
    </row>
    <row r="5583" spans="1:1" x14ac:dyDescent="0.35">
      <c r="A5583" s="23"/>
    </row>
    <row r="5584" spans="1:1" x14ac:dyDescent="0.35">
      <c r="A5584" s="23"/>
    </row>
    <row r="5585" spans="1:1" x14ac:dyDescent="0.35">
      <c r="A5585" s="23"/>
    </row>
    <row r="5586" spans="1:1" x14ac:dyDescent="0.35">
      <c r="A5586" s="23"/>
    </row>
    <row r="5587" spans="1:1" x14ac:dyDescent="0.35">
      <c r="A5587" s="23"/>
    </row>
    <row r="5588" spans="1:1" x14ac:dyDescent="0.35">
      <c r="A5588" s="23"/>
    </row>
    <row r="5589" spans="1:1" x14ac:dyDescent="0.35">
      <c r="A5589" s="23"/>
    </row>
    <row r="5590" spans="1:1" x14ac:dyDescent="0.35">
      <c r="A5590" s="23"/>
    </row>
    <row r="5591" spans="1:1" x14ac:dyDescent="0.35">
      <c r="A5591" s="23"/>
    </row>
    <row r="5592" spans="1:1" x14ac:dyDescent="0.35">
      <c r="A5592" s="23"/>
    </row>
    <row r="5593" spans="1:1" x14ac:dyDescent="0.35">
      <c r="A5593" s="23"/>
    </row>
    <row r="5594" spans="1:1" x14ac:dyDescent="0.35">
      <c r="A5594" s="23"/>
    </row>
    <row r="5595" spans="1:1" x14ac:dyDescent="0.35">
      <c r="A5595" s="23"/>
    </row>
    <row r="5596" spans="1:1" x14ac:dyDescent="0.35">
      <c r="A5596" s="23"/>
    </row>
    <row r="5597" spans="1:1" x14ac:dyDescent="0.35">
      <c r="A5597" s="23"/>
    </row>
    <row r="5598" spans="1:1" x14ac:dyDescent="0.35">
      <c r="A5598" s="23"/>
    </row>
    <row r="5599" spans="1:1" x14ac:dyDescent="0.35">
      <c r="A5599" s="23"/>
    </row>
    <row r="5600" spans="1:1" x14ac:dyDescent="0.35">
      <c r="A5600" s="23"/>
    </row>
    <row r="5601" spans="1:1" x14ac:dyDescent="0.35">
      <c r="A5601" s="23"/>
    </row>
    <row r="5602" spans="1:1" x14ac:dyDescent="0.35">
      <c r="A5602" s="23"/>
    </row>
    <row r="5603" spans="1:1" x14ac:dyDescent="0.35">
      <c r="A5603" s="23"/>
    </row>
    <row r="5604" spans="1:1" x14ac:dyDescent="0.35">
      <c r="A5604" s="23"/>
    </row>
    <row r="5605" spans="1:1" x14ac:dyDescent="0.35">
      <c r="A5605" s="23"/>
    </row>
    <row r="5606" spans="1:1" x14ac:dyDescent="0.35">
      <c r="A5606" s="23"/>
    </row>
    <row r="5607" spans="1:1" x14ac:dyDescent="0.35">
      <c r="A5607" s="23"/>
    </row>
    <row r="5608" spans="1:1" x14ac:dyDescent="0.35">
      <c r="A5608" s="23"/>
    </row>
    <row r="5609" spans="1:1" x14ac:dyDescent="0.35">
      <c r="A5609" s="23"/>
    </row>
    <row r="5610" spans="1:1" x14ac:dyDescent="0.35">
      <c r="A5610" s="23"/>
    </row>
    <row r="5611" spans="1:1" x14ac:dyDescent="0.35">
      <c r="A5611" s="23"/>
    </row>
    <row r="5612" spans="1:1" x14ac:dyDescent="0.35">
      <c r="A5612" s="23"/>
    </row>
    <row r="5613" spans="1:1" x14ac:dyDescent="0.35">
      <c r="A5613" s="23"/>
    </row>
    <row r="5614" spans="1:1" x14ac:dyDescent="0.35">
      <c r="A5614" s="23"/>
    </row>
    <row r="5615" spans="1:1" x14ac:dyDescent="0.35">
      <c r="A5615" s="23"/>
    </row>
    <row r="5616" spans="1:1" x14ac:dyDescent="0.35">
      <c r="A5616" s="23"/>
    </row>
    <row r="5617" spans="1:1" x14ac:dyDescent="0.35">
      <c r="A5617" s="23"/>
    </row>
    <row r="5618" spans="1:1" x14ac:dyDescent="0.35">
      <c r="A5618" s="23"/>
    </row>
    <row r="5619" spans="1:1" x14ac:dyDescent="0.35">
      <c r="A5619" s="23"/>
    </row>
    <row r="5620" spans="1:1" x14ac:dyDescent="0.35">
      <c r="A5620" s="23"/>
    </row>
    <row r="5621" spans="1:1" x14ac:dyDescent="0.35">
      <c r="A5621" s="23"/>
    </row>
    <row r="5622" spans="1:1" x14ac:dyDescent="0.35">
      <c r="A5622" s="23"/>
    </row>
    <row r="5623" spans="1:1" x14ac:dyDescent="0.35">
      <c r="A5623" s="23"/>
    </row>
    <row r="5624" spans="1:1" x14ac:dyDescent="0.35">
      <c r="A5624" s="23"/>
    </row>
    <row r="5625" spans="1:1" x14ac:dyDescent="0.35">
      <c r="A5625" s="23"/>
    </row>
    <row r="5626" spans="1:1" x14ac:dyDescent="0.35">
      <c r="A5626" s="23"/>
    </row>
    <row r="5627" spans="1:1" x14ac:dyDescent="0.35">
      <c r="A5627" s="23"/>
    </row>
    <row r="5628" spans="1:1" x14ac:dyDescent="0.35">
      <c r="A5628" s="23"/>
    </row>
    <row r="5629" spans="1:1" x14ac:dyDescent="0.35">
      <c r="A5629" s="23"/>
    </row>
    <row r="5630" spans="1:1" x14ac:dyDescent="0.35">
      <c r="A5630" s="23"/>
    </row>
    <row r="5631" spans="1:1" x14ac:dyDescent="0.35">
      <c r="A5631" s="23"/>
    </row>
    <row r="5632" spans="1:1" x14ac:dyDescent="0.35">
      <c r="A5632" s="23"/>
    </row>
    <row r="5633" spans="1:1" x14ac:dyDescent="0.35">
      <c r="A5633" s="23"/>
    </row>
    <row r="5634" spans="1:1" x14ac:dyDescent="0.35">
      <c r="A5634" s="23"/>
    </row>
    <row r="5635" spans="1:1" x14ac:dyDescent="0.35">
      <c r="A5635" s="23"/>
    </row>
    <row r="5636" spans="1:1" x14ac:dyDescent="0.35">
      <c r="A5636" s="23"/>
    </row>
    <row r="5637" spans="1:1" x14ac:dyDescent="0.35">
      <c r="A5637" s="23"/>
    </row>
    <row r="5638" spans="1:1" x14ac:dyDescent="0.35">
      <c r="A5638" s="23"/>
    </row>
    <row r="5639" spans="1:1" x14ac:dyDescent="0.35">
      <c r="A5639" s="23"/>
    </row>
    <row r="5640" spans="1:1" x14ac:dyDescent="0.35">
      <c r="A5640" s="23"/>
    </row>
    <row r="5641" spans="1:1" x14ac:dyDescent="0.35">
      <c r="A5641" s="23"/>
    </row>
    <row r="5642" spans="1:1" x14ac:dyDescent="0.35">
      <c r="A5642" s="23"/>
    </row>
    <row r="5643" spans="1:1" x14ac:dyDescent="0.35">
      <c r="A5643" s="23"/>
    </row>
    <row r="5644" spans="1:1" x14ac:dyDescent="0.35">
      <c r="A5644" s="23"/>
    </row>
    <row r="5645" spans="1:1" x14ac:dyDescent="0.35">
      <c r="A5645" s="23"/>
    </row>
    <row r="5646" spans="1:1" x14ac:dyDescent="0.35">
      <c r="A5646" s="23"/>
    </row>
    <row r="5647" spans="1:1" x14ac:dyDescent="0.35">
      <c r="A5647" s="23"/>
    </row>
    <row r="5648" spans="1:1" x14ac:dyDescent="0.35">
      <c r="A5648" s="23"/>
    </row>
    <row r="5649" spans="1:1" x14ac:dyDescent="0.35">
      <c r="A5649" s="23"/>
    </row>
    <row r="5650" spans="1:1" x14ac:dyDescent="0.35">
      <c r="A5650" s="23"/>
    </row>
    <row r="5651" spans="1:1" x14ac:dyDescent="0.35">
      <c r="A5651" s="23"/>
    </row>
    <row r="5652" spans="1:1" x14ac:dyDescent="0.35">
      <c r="A5652" s="23"/>
    </row>
    <row r="5653" spans="1:1" x14ac:dyDescent="0.35">
      <c r="A5653" s="23"/>
    </row>
    <row r="5654" spans="1:1" x14ac:dyDescent="0.35">
      <c r="A5654" s="23"/>
    </row>
    <row r="5655" spans="1:1" x14ac:dyDescent="0.35">
      <c r="A5655" s="23"/>
    </row>
    <row r="5656" spans="1:1" x14ac:dyDescent="0.35">
      <c r="A5656" s="23"/>
    </row>
    <row r="5657" spans="1:1" x14ac:dyDescent="0.35">
      <c r="A5657" s="23"/>
    </row>
    <row r="5658" spans="1:1" x14ac:dyDescent="0.35">
      <c r="A5658" s="23"/>
    </row>
    <row r="5659" spans="1:1" x14ac:dyDescent="0.35">
      <c r="A5659" s="23"/>
    </row>
    <row r="5660" spans="1:1" x14ac:dyDescent="0.35">
      <c r="A5660" s="23"/>
    </row>
    <row r="5661" spans="1:1" x14ac:dyDescent="0.35">
      <c r="A5661" s="23"/>
    </row>
    <row r="5662" spans="1:1" x14ac:dyDescent="0.35">
      <c r="A5662" s="23"/>
    </row>
    <row r="5663" spans="1:1" x14ac:dyDescent="0.35">
      <c r="A5663" s="23"/>
    </row>
    <row r="5664" spans="1:1" x14ac:dyDescent="0.35">
      <c r="A5664" s="23"/>
    </row>
    <row r="5665" spans="1:1" x14ac:dyDescent="0.35">
      <c r="A5665" s="23"/>
    </row>
    <row r="5666" spans="1:1" x14ac:dyDescent="0.35">
      <c r="A5666" s="23"/>
    </row>
    <row r="5667" spans="1:1" x14ac:dyDescent="0.35">
      <c r="A5667" s="23"/>
    </row>
    <row r="5668" spans="1:1" x14ac:dyDescent="0.35">
      <c r="A5668" s="23"/>
    </row>
    <row r="5669" spans="1:1" x14ac:dyDescent="0.35">
      <c r="A5669" s="23"/>
    </row>
    <row r="5670" spans="1:1" x14ac:dyDescent="0.35">
      <c r="A5670" s="23"/>
    </row>
    <row r="5671" spans="1:1" x14ac:dyDescent="0.35">
      <c r="A5671" s="23"/>
    </row>
    <row r="5672" spans="1:1" x14ac:dyDescent="0.35">
      <c r="A5672" s="23"/>
    </row>
    <row r="5673" spans="1:1" x14ac:dyDescent="0.35">
      <c r="A5673" s="23"/>
    </row>
    <row r="5674" spans="1:1" x14ac:dyDescent="0.35">
      <c r="A5674" s="23"/>
    </row>
    <row r="5675" spans="1:1" x14ac:dyDescent="0.35">
      <c r="A5675" s="23"/>
    </row>
    <row r="5676" spans="1:1" x14ac:dyDescent="0.35">
      <c r="A5676" s="23"/>
    </row>
    <row r="5677" spans="1:1" x14ac:dyDescent="0.35">
      <c r="A5677" s="23"/>
    </row>
    <row r="5678" spans="1:1" x14ac:dyDescent="0.35">
      <c r="A5678" s="23"/>
    </row>
    <row r="5679" spans="1:1" x14ac:dyDescent="0.35">
      <c r="A5679" s="23"/>
    </row>
    <row r="5680" spans="1:1" x14ac:dyDescent="0.35">
      <c r="A5680" s="23"/>
    </row>
    <row r="5681" spans="1:1" x14ac:dyDescent="0.35">
      <c r="A5681" s="23"/>
    </row>
    <row r="5682" spans="1:1" x14ac:dyDescent="0.35">
      <c r="A5682" s="23"/>
    </row>
    <row r="5683" spans="1:1" x14ac:dyDescent="0.35">
      <c r="A5683" s="23"/>
    </row>
    <row r="5684" spans="1:1" x14ac:dyDescent="0.35">
      <c r="A5684" s="23"/>
    </row>
    <row r="5685" spans="1:1" x14ac:dyDescent="0.35">
      <c r="A5685" s="23"/>
    </row>
    <row r="5686" spans="1:1" x14ac:dyDescent="0.35">
      <c r="A5686" s="23"/>
    </row>
    <row r="5687" spans="1:1" x14ac:dyDescent="0.35">
      <c r="A5687" s="23"/>
    </row>
    <row r="5688" spans="1:1" x14ac:dyDescent="0.35">
      <c r="A5688" s="23"/>
    </row>
    <row r="5689" spans="1:1" x14ac:dyDescent="0.35">
      <c r="A5689" s="23"/>
    </row>
    <row r="5690" spans="1:1" x14ac:dyDescent="0.35">
      <c r="A5690" s="23"/>
    </row>
    <row r="5691" spans="1:1" x14ac:dyDescent="0.35">
      <c r="A5691" s="23"/>
    </row>
    <row r="5692" spans="1:1" x14ac:dyDescent="0.35">
      <c r="A5692" s="23"/>
    </row>
    <row r="5693" spans="1:1" x14ac:dyDescent="0.35">
      <c r="A5693" s="23"/>
    </row>
    <row r="5694" spans="1:1" x14ac:dyDescent="0.35">
      <c r="A5694" s="23"/>
    </row>
    <row r="5695" spans="1:1" x14ac:dyDescent="0.35">
      <c r="A5695" s="23"/>
    </row>
    <row r="5696" spans="1:1" x14ac:dyDescent="0.35">
      <c r="A5696" s="23"/>
    </row>
    <row r="5697" spans="1:1" x14ac:dyDescent="0.35">
      <c r="A5697" s="23"/>
    </row>
    <row r="5698" spans="1:1" x14ac:dyDescent="0.35">
      <c r="A5698" s="23"/>
    </row>
    <row r="5699" spans="1:1" x14ac:dyDescent="0.35">
      <c r="A5699" s="23"/>
    </row>
    <row r="5700" spans="1:1" x14ac:dyDescent="0.35">
      <c r="A5700" s="23"/>
    </row>
    <row r="5701" spans="1:1" x14ac:dyDescent="0.35">
      <c r="A5701" s="23"/>
    </row>
    <row r="5702" spans="1:1" x14ac:dyDescent="0.35">
      <c r="A5702" s="23"/>
    </row>
    <row r="5703" spans="1:1" x14ac:dyDescent="0.35">
      <c r="A5703" s="23"/>
    </row>
    <row r="5704" spans="1:1" x14ac:dyDescent="0.35">
      <c r="A5704" s="23"/>
    </row>
    <row r="5705" spans="1:1" x14ac:dyDescent="0.35">
      <c r="A5705" s="23"/>
    </row>
    <row r="5706" spans="1:1" x14ac:dyDescent="0.35">
      <c r="A5706" s="23"/>
    </row>
    <row r="5707" spans="1:1" x14ac:dyDescent="0.35">
      <c r="A5707" s="23"/>
    </row>
    <row r="5708" spans="1:1" x14ac:dyDescent="0.35">
      <c r="A5708" s="23"/>
    </row>
    <row r="5709" spans="1:1" x14ac:dyDescent="0.35">
      <c r="A5709" s="23"/>
    </row>
    <row r="5710" spans="1:1" x14ac:dyDescent="0.35">
      <c r="A5710" s="23"/>
    </row>
    <row r="5711" spans="1:1" x14ac:dyDescent="0.35">
      <c r="A5711" s="23"/>
    </row>
    <row r="5712" spans="1:1" x14ac:dyDescent="0.35">
      <c r="A5712" s="23"/>
    </row>
    <row r="5713" spans="1:1" x14ac:dyDescent="0.35">
      <c r="A5713" s="23"/>
    </row>
    <row r="5714" spans="1:1" x14ac:dyDescent="0.35">
      <c r="A5714" s="23"/>
    </row>
    <row r="5715" spans="1:1" x14ac:dyDescent="0.35">
      <c r="A5715" s="23"/>
    </row>
    <row r="5716" spans="1:1" x14ac:dyDescent="0.35">
      <c r="A5716" s="23"/>
    </row>
    <row r="5717" spans="1:1" x14ac:dyDescent="0.35">
      <c r="A5717" s="23"/>
    </row>
    <row r="5718" spans="1:1" x14ac:dyDescent="0.35">
      <c r="A5718" s="23"/>
    </row>
    <row r="5719" spans="1:1" x14ac:dyDescent="0.35">
      <c r="A5719" s="23"/>
    </row>
    <row r="5720" spans="1:1" x14ac:dyDescent="0.35">
      <c r="A5720" s="23"/>
    </row>
    <row r="5721" spans="1:1" x14ac:dyDescent="0.35">
      <c r="A5721" s="23"/>
    </row>
    <row r="5722" spans="1:1" x14ac:dyDescent="0.35">
      <c r="A5722" s="23"/>
    </row>
    <row r="5723" spans="1:1" x14ac:dyDescent="0.35">
      <c r="A5723" s="23"/>
    </row>
    <row r="5724" spans="1:1" x14ac:dyDescent="0.35">
      <c r="A5724" s="23"/>
    </row>
    <row r="5725" spans="1:1" x14ac:dyDescent="0.35">
      <c r="A5725" s="23"/>
    </row>
    <row r="5726" spans="1:1" x14ac:dyDescent="0.35">
      <c r="A5726" s="23"/>
    </row>
    <row r="5727" spans="1:1" x14ac:dyDescent="0.35">
      <c r="A5727" s="23"/>
    </row>
    <row r="5728" spans="1:1" x14ac:dyDescent="0.35">
      <c r="A5728" s="23"/>
    </row>
    <row r="5729" spans="1:1" x14ac:dyDescent="0.35">
      <c r="A5729" s="23"/>
    </row>
    <row r="5730" spans="1:1" x14ac:dyDescent="0.35">
      <c r="A5730" s="23"/>
    </row>
    <row r="5731" spans="1:1" x14ac:dyDescent="0.35">
      <c r="A5731" s="23"/>
    </row>
    <row r="5732" spans="1:1" x14ac:dyDescent="0.35">
      <c r="A5732" s="23"/>
    </row>
    <row r="5733" spans="1:1" x14ac:dyDescent="0.35">
      <c r="A5733" s="23"/>
    </row>
    <row r="5734" spans="1:1" x14ac:dyDescent="0.35">
      <c r="A5734" s="23"/>
    </row>
    <row r="5735" spans="1:1" x14ac:dyDescent="0.35">
      <c r="A5735" s="23"/>
    </row>
    <row r="5736" spans="1:1" x14ac:dyDescent="0.35">
      <c r="A5736" s="23"/>
    </row>
    <row r="5737" spans="1:1" x14ac:dyDescent="0.35">
      <c r="A5737" s="23"/>
    </row>
    <row r="5738" spans="1:1" x14ac:dyDescent="0.35">
      <c r="A5738" s="23"/>
    </row>
    <row r="5739" spans="1:1" x14ac:dyDescent="0.35">
      <c r="A5739" s="23"/>
    </row>
    <row r="5740" spans="1:1" x14ac:dyDescent="0.35">
      <c r="A5740" s="23"/>
    </row>
    <row r="5741" spans="1:1" x14ac:dyDescent="0.35">
      <c r="A5741" s="23"/>
    </row>
    <row r="5742" spans="1:1" x14ac:dyDescent="0.35">
      <c r="A5742" s="23"/>
    </row>
    <row r="5743" spans="1:1" x14ac:dyDescent="0.35">
      <c r="A5743" s="23"/>
    </row>
    <row r="5744" spans="1:1" x14ac:dyDescent="0.35">
      <c r="A5744" s="23"/>
    </row>
    <row r="5745" spans="1:1" x14ac:dyDescent="0.35">
      <c r="A5745" s="23"/>
    </row>
    <row r="5746" spans="1:1" x14ac:dyDescent="0.35">
      <c r="A5746" s="23"/>
    </row>
    <row r="5747" spans="1:1" x14ac:dyDescent="0.35">
      <c r="A5747" s="23"/>
    </row>
    <row r="5748" spans="1:1" x14ac:dyDescent="0.35">
      <c r="A5748" s="23"/>
    </row>
    <row r="5749" spans="1:1" x14ac:dyDescent="0.35">
      <c r="A5749" s="23"/>
    </row>
    <row r="5750" spans="1:1" x14ac:dyDescent="0.35">
      <c r="A5750" s="23"/>
    </row>
    <row r="5751" spans="1:1" x14ac:dyDescent="0.35">
      <c r="A5751" s="23"/>
    </row>
    <row r="5752" spans="1:1" x14ac:dyDescent="0.35">
      <c r="A5752" s="23"/>
    </row>
    <row r="5753" spans="1:1" x14ac:dyDescent="0.35">
      <c r="A5753" s="23"/>
    </row>
    <row r="5754" spans="1:1" x14ac:dyDescent="0.35">
      <c r="A5754" s="23"/>
    </row>
    <row r="5755" spans="1:1" x14ac:dyDescent="0.35">
      <c r="A5755" s="23"/>
    </row>
    <row r="5756" spans="1:1" x14ac:dyDescent="0.35">
      <c r="A5756" s="23"/>
    </row>
    <row r="5757" spans="1:1" x14ac:dyDescent="0.35">
      <c r="A5757" s="23"/>
    </row>
    <row r="5758" spans="1:1" x14ac:dyDescent="0.35">
      <c r="A5758" s="23"/>
    </row>
    <row r="5759" spans="1:1" x14ac:dyDescent="0.35">
      <c r="A5759" s="23"/>
    </row>
    <row r="5760" spans="1:1" x14ac:dyDescent="0.35">
      <c r="A5760" s="23"/>
    </row>
    <row r="5761" spans="1:1" x14ac:dyDescent="0.35">
      <c r="A5761" s="23"/>
    </row>
    <row r="5762" spans="1:1" x14ac:dyDescent="0.35">
      <c r="A5762" s="23"/>
    </row>
    <row r="5763" spans="1:1" x14ac:dyDescent="0.35">
      <c r="A5763" s="23"/>
    </row>
    <row r="5764" spans="1:1" x14ac:dyDescent="0.35">
      <c r="A5764" s="23"/>
    </row>
    <row r="5765" spans="1:1" x14ac:dyDescent="0.35">
      <c r="A5765" s="23"/>
    </row>
    <row r="5766" spans="1:1" x14ac:dyDescent="0.35">
      <c r="A5766" s="23"/>
    </row>
    <row r="5767" spans="1:1" x14ac:dyDescent="0.35">
      <c r="A5767" s="23"/>
    </row>
    <row r="5768" spans="1:1" x14ac:dyDescent="0.35">
      <c r="A5768" s="23"/>
    </row>
    <row r="5769" spans="1:1" x14ac:dyDescent="0.35">
      <c r="A5769" s="23"/>
    </row>
    <row r="5770" spans="1:1" x14ac:dyDescent="0.35">
      <c r="A5770" s="23"/>
    </row>
    <row r="5771" spans="1:1" x14ac:dyDescent="0.35">
      <c r="A5771" s="23"/>
    </row>
    <row r="5772" spans="1:1" x14ac:dyDescent="0.35">
      <c r="A5772" s="23"/>
    </row>
    <row r="5773" spans="1:1" x14ac:dyDescent="0.35">
      <c r="A5773" s="23"/>
    </row>
    <row r="5774" spans="1:1" x14ac:dyDescent="0.35">
      <c r="A5774" s="23"/>
    </row>
    <row r="5775" spans="1:1" x14ac:dyDescent="0.35">
      <c r="A5775" s="23"/>
    </row>
    <row r="5776" spans="1:1" x14ac:dyDescent="0.35">
      <c r="A5776" s="23"/>
    </row>
    <row r="5777" spans="1:1" x14ac:dyDescent="0.35">
      <c r="A5777" s="23"/>
    </row>
    <row r="5778" spans="1:1" x14ac:dyDescent="0.35">
      <c r="A5778" s="23"/>
    </row>
    <row r="5779" spans="1:1" x14ac:dyDescent="0.35">
      <c r="A5779" s="23"/>
    </row>
    <row r="5780" spans="1:1" x14ac:dyDescent="0.35">
      <c r="A5780" s="23"/>
    </row>
    <row r="5781" spans="1:1" x14ac:dyDescent="0.35">
      <c r="A5781" s="23"/>
    </row>
    <row r="5782" spans="1:1" x14ac:dyDescent="0.35">
      <c r="A5782" s="23"/>
    </row>
    <row r="5783" spans="1:1" x14ac:dyDescent="0.35">
      <c r="A5783" s="23"/>
    </row>
    <row r="5784" spans="1:1" x14ac:dyDescent="0.35">
      <c r="A5784" s="23"/>
    </row>
    <row r="5785" spans="1:1" x14ac:dyDescent="0.35">
      <c r="A5785" s="23"/>
    </row>
    <row r="5786" spans="1:1" x14ac:dyDescent="0.35">
      <c r="A5786" s="23"/>
    </row>
    <row r="5787" spans="1:1" x14ac:dyDescent="0.35">
      <c r="A5787" s="23"/>
    </row>
    <row r="5788" spans="1:1" x14ac:dyDescent="0.35">
      <c r="A5788" s="23"/>
    </row>
    <row r="5789" spans="1:1" x14ac:dyDescent="0.35">
      <c r="A5789" s="23"/>
    </row>
    <row r="5790" spans="1:1" x14ac:dyDescent="0.35">
      <c r="A5790" s="23"/>
    </row>
    <row r="5791" spans="1:1" x14ac:dyDescent="0.35">
      <c r="A5791" s="23"/>
    </row>
    <row r="5792" spans="1:1" x14ac:dyDescent="0.35">
      <c r="A5792" s="23"/>
    </row>
    <row r="5793" spans="1:1" x14ac:dyDescent="0.35">
      <c r="A5793" s="23"/>
    </row>
    <row r="5794" spans="1:1" x14ac:dyDescent="0.35">
      <c r="A5794" s="23"/>
    </row>
    <row r="5795" spans="1:1" x14ac:dyDescent="0.35">
      <c r="A5795" s="23"/>
    </row>
    <row r="5796" spans="1:1" x14ac:dyDescent="0.35">
      <c r="A5796" s="23"/>
    </row>
    <row r="5797" spans="1:1" x14ac:dyDescent="0.35">
      <c r="A5797" s="23"/>
    </row>
    <row r="5798" spans="1:1" x14ac:dyDescent="0.35">
      <c r="A5798" s="23"/>
    </row>
    <row r="5799" spans="1:1" x14ac:dyDescent="0.35">
      <c r="A5799" s="23"/>
    </row>
    <row r="5800" spans="1:1" x14ac:dyDescent="0.35">
      <c r="A5800" s="23"/>
    </row>
    <row r="5801" spans="1:1" x14ac:dyDescent="0.35">
      <c r="A5801" s="23"/>
    </row>
    <row r="5802" spans="1:1" x14ac:dyDescent="0.35">
      <c r="A5802" s="23"/>
    </row>
    <row r="5803" spans="1:1" x14ac:dyDescent="0.35">
      <c r="A5803" s="23"/>
    </row>
    <row r="5804" spans="1:1" x14ac:dyDescent="0.35">
      <c r="A5804" s="23"/>
    </row>
    <row r="5805" spans="1:1" x14ac:dyDescent="0.35">
      <c r="A5805" s="23"/>
    </row>
    <row r="5806" spans="1:1" x14ac:dyDescent="0.35">
      <c r="A5806" s="23"/>
    </row>
    <row r="5807" spans="1:1" x14ac:dyDescent="0.35">
      <c r="A5807" s="23"/>
    </row>
    <row r="5808" spans="1:1" x14ac:dyDescent="0.35">
      <c r="A5808" s="23"/>
    </row>
    <row r="5809" spans="1:1" x14ac:dyDescent="0.35">
      <c r="A5809" s="23"/>
    </row>
    <row r="5810" spans="1:1" x14ac:dyDescent="0.35">
      <c r="A5810" s="23"/>
    </row>
    <row r="5811" spans="1:1" x14ac:dyDescent="0.35">
      <c r="A5811" s="23"/>
    </row>
    <row r="5812" spans="1:1" x14ac:dyDescent="0.35">
      <c r="A5812" s="23"/>
    </row>
    <row r="5813" spans="1:1" x14ac:dyDescent="0.35">
      <c r="A5813" s="23"/>
    </row>
    <row r="5814" spans="1:1" x14ac:dyDescent="0.35">
      <c r="A5814" s="23"/>
    </row>
    <row r="5815" spans="1:1" x14ac:dyDescent="0.35">
      <c r="A5815" s="23"/>
    </row>
    <row r="5816" spans="1:1" x14ac:dyDescent="0.35">
      <c r="A5816" s="23"/>
    </row>
    <row r="5817" spans="1:1" x14ac:dyDescent="0.35">
      <c r="A5817" s="23"/>
    </row>
    <row r="5818" spans="1:1" x14ac:dyDescent="0.35">
      <c r="A5818" s="23"/>
    </row>
    <row r="5819" spans="1:1" x14ac:dyDescent="0.35">
      <c r="A5819" s="23"/>
    </row>
    <row r="5820" spans="1:1" x14ac:dyDescent="0.35">
      <c r="A5820" s="23"/>
    </row>
    <row r="5821" spans="1:1" x14ac:dyDescent="0.35">
      <c r="A5821" s="23"/>
    </row>
    <row r="5822" spans="1:1" x14ac:dyDescent="0.35">
      <c r="A5822" s="23"/>
    </row>
    <row r="5823" spans="1:1" x14ac:dyDescent="0.35">
      <c r="A5823" s="23"/>
    </row>
    <row r="5824" spans="1:1" x14ac:dyDescent="0.35">
      <c r="A5824" s="23"/>
    </row>
    <row r="5825" spans="1:1" x14ac:dyDescent="0.35">
      <c r="A5825" s="23"/>
    </row>
    <row r="5826" spans="1:1" x14ac:dyDescent="0.35">
      <c r="A5826" s="23"/>
    </row>
    <row r="5827" spans="1:1" x14ac:dyDescent="0.35">
      <c r="A5827" s="23"/>
    </row>
    <row r="5828" spans="1:1" x14ac:dyDescent="0.35">
      <c r="A5828" s="23"/>
    </row>
    <row r="5829" spans="1:1" x14ac:dyDescent="0.35">
      <c r="A5829" s="23"/>
    </row>
    <row r="5830" spans="1:1" x14ac:dyDescent="0.35">
      <c r="A5830" s="23"/>
    </row>
    <row r="5831" spans="1:1" x14ac:dyDescent="0.35">
      <c r="A5831" s="23"/>
    </row>
    <row r="5832" spans="1:1" x14ac:dyDescent="0.35">
      <c r="A5832" s="23"/>
    </row>
    <row r="5833" spans="1:1" x14ac:dyDescent="0.35">
      <c r="A5833" s="23"/>
    </row>
    <row r="5834" spans="1:1" x14ac:dyDescent="0.35">
      <c r="A5834" s="23"/>
    </row>
    <row r="5835" spans="1:1" x14ac:dyDescent="0.35">
      <c r="A5835" s="23"/>
    </row>
    <row r="5836" spans="1:1" x14ac:dyDescent="0.35">
      <c r="A5836" s="23"/>
    </row>
    <row r="5837" spans="1:1" x14ac:dyDescent="0.35">
      <c r="A5837" s="23"/>
    </row>
    <row r="5838" spans="1:1" x14ac:dyDescent="0.35">
      <c r="A5838" s="23"/>
    </row>
    <row r="5839" spans="1:1" x14ac:dyDescent="0.35">
      <c r="A5839" s="23"/>
    </row>
    <row r="5840" spans="1:1" x14ac:dyDescent="0.35">
      <c r="A5840" s="23"/>
    </row>
    <row r="5841" spans="1:1" x14ac:dyDescent="0.35">
      <c r="A5841" s="23"/>
    </row>
    <row r="5842" spans="1:1" x14ac:dyDescent="0.35">
      <c r="A5842" s="23"/>
    </row>
    <row r="5843" spans="1:1" x14ac:dyDescent="0.35">
      <c r="A5843" s="23"/>
    </row>
    <row r="5844" spans="1:1" x14ac:dyDescent="0.35">
      <c r="A5844" s="23"/>
    </row>
    <row r="5845" spans="1:1" x14ac:dyDescent="0.35">
      <c r="A5845" s="23"/>
    </row>
    <row r="5846" spans="1:1" x14ac:dyDescent="0.35">
      <c r="A5846" s="23"/>
    </row>
    <row r="5847" spans="1:1" x14ac:dyDescent="0.35">
      <c r="A5847" s="23"/>
    </row>
    <row r="5848" spans="1:1" x14ac:dyDescent="0.35">
      <c r="A5848" s="23"/>
    </row>
    <row r="5849" spans="1:1" x14ac:dyDescent="0.35">
      <c r="A5849" s="23"/>
    </row>
    <row r="5850" spans="1:1" x14ac:dyDescent="0.35">
      <c r="A5850" s="23"/>
    </row>
    <row r="5851" spans="1:1" x14ac:dyDescent="0.35">
      <c r="A5851" s="23"/>
    </row>
    <row r="5852" spans="1:1" x14ac:dyDescent="0.35">
      <c r="A5852" s="23"/>
    </row>
    <row r="5853" spans="1:1" x14ac:dyDescent="0.35">
      <c r="A5853" s="23"/>
    </row>
    <row r="5854" spans="1:1" x14ac:dyDescent="0.35">
      <c r="A5854" s="23"/>
    </row>
    <row r="5855" spans="1:1" x14ac:dyDescent="0.35">
      <c r="A5855" s="23"/>
    </row>
    <row r="5856" spans="1:1" x14ac:dyDescent="0.35">
      <c r="A5856" s="23"/>
    </row>
    <row r="5857" spans="1:1" x14ac:dyDescent="0.35">
      <c r="A5857" s="23"/>
    </row>
    <row r="5858" spans="1:1" x14ac:dyDescent="0.35">
      <c r="A5858" s="23"/>
    </row>
    <row r="5859" spans="1:1" x14ac:dyDescent="0.35">
      <c r="A5859" s="23"/>
    </row>
    <row r="5860" spans="1:1" x14ac:dyDescent="0.35">
      <c r="A5860" s="23"/>
    </row>
    <row r="5861" spans="1:1" x14ac:dyDescent="0.35">
      <c r="A5861" s="23"/>
    </row>
    <row r="5862" spans="1:1" x14ac:dyDescent="0.35">
      <c r="A5862" s="23"/>
    </row>
    <row r="5863" spans="1:1" x14ac:dyDescent="0.35">
      <c r="A5863" s="23"/>
    </row>
    <row r="5864" spans="1:1" x14ac:dyDescent="0.35">
      <c r="A5864" s="23"/>
    </row>
    <row r="5865" spans="1:1" x14ac:dyDescent="0.35">
      <c r="A5865" s="23"/>
    </row>
    <row r="5866" spans="1:1" x14ac:dyDescent="0.35">
      <c r="A5866" s="23"/>
    </row>
    <row r="5867" spans="1:1" x14ac:dyDescent="0.35">
      <c r="A5867" s="23"/>
    </row>
    <row r="5868" spans="1:1" x14ac:dyDescent="0.35">
      <c r="A5868" s="23"/>
    </row>
    <row r="5869" spans="1:1" x14ac:dyDescent="0.35">
      <c r="A5869" s="23"/>
    </row>
    <row r="5870" spans="1:1" x14ac:dyDescent="0.35">
      <c r="A5870" s="23"/>
    </row>
    <row r="5871" spans="1:1" x14ac:dyDescent="0.35">
      <c r="A5871" s="23"/>
    </row>
    <row r="5872" spans="1:1" x14ac:dyDescent="0.35">
      <c r="A5872" s="23"/>
    </row>
    <row r="5873" spans="1:1" x14ac:dyDescent="0.35">
      <c r="A5873" s="23"/>
    </row>
    <row r="5874" spans="1:1" x14ac:dyDescent="0.35">
      <c r="A5874" s="23"/>
    </row>
    <row r="5875" spans="1:1" x14ac:dyDescent="0.35">
      <c r="A5875" s="23"/>
    </row>
    <row r="5876" spans="1:1" x14ac:dyDescent="0.35">
      <c r="A5876" s="23"/>
    </row>
    <row r="5877" spans="1:1" x14ac:dyDescent="0.35">
      <c r="A5877" s="23"/>
    </row>
    <row r="5878" spans="1:1" x14ac:dyDescent="0.35">
      <c r="A5878" s="23"/>
    </row>
    <row r="5879" spans="1:1" x14ac:dyDescent="0.35">
      <c r="A5879" s="23"/>
    </row>
    <row r="5880" spans="1:1" x14ac:dyDescent="0.35">
      <c r="A5880" s="23"/>
    </row>
    <row r="5881" spans="1:1" x14ac:dyDescent="0.35">
      <c r="A5881" s="23"/>
    </row>
    <row r="5882" spans="1:1" x14ac:dyDescent="0.35">
      <c r="A5882" s="23"/>
    </row>
    <row r="5883" spans="1:1" x14ac:dyDescent="0.35">
      <c r="A5883" s="23"/>
    </row>
    <row r="5884" spans="1:1" x14ac:dyDescent="0.35">
      <c r="A5884" s="23"/>
    </row>
    <row r="5885" spans="1:1" x14ac:dyDescent="0.35">
      <c r="A5885" s="23"/>
    </row>
    <row r="5886" spans="1:1" x14ac:dyDescent="0.35">
      <c r="A5886" s="23"/>
    </row>
    <row r="5887" spans="1:1" x14ac:dyDescent="0.35">
      <c r="A5887" s="23"/>
    </row>
    <row r="5888" spans="1:1" x14ac:dyDescent="0.35">
      <c r="A5888" s="23"/>
    </row>
    <row r="5889" spans="1:1" x14ac:dyDescent="0.35">
      <c r="A5889" s="23"/>
    </row>
    <row r="5890" spans="1:1" x14ac:dyDescent="0.35">
      <c r="A5890" s="23"/>
    </row>
    <row r="5891" spans="1:1" x14ac:dyDescent="0.35">
      <c r="A5891" s="23"/>
    </row>
    <row r="5892" spans="1:1" x14ac:dyDescent="0.35">
      <c r="A5892" s="23"/>
    </row>
    <row r="5893" spans="1:1" x14ac:dyDescent="0.35">
      <c r="A5893" s="23"/>
    </row>
    <row r="5894" spans="1:1" x14ac:dyDescent="0.35">
      <c r="A5894" s="23"/>
    </row>
    <row r="5895" spans="1:1" x14ac:dyDescent="0.35">
      <c r="A5895" s="23"/>
    </row>
    <row r="5896" spans="1:1" x14ac:dyDescent="0.35">
      <c r="A5896" s="23"/>
    </row>
    <row r="5897" spans="1:1" x14ac:dyDescent="0.35">
      <c r="A5897" s="23"/>
    </row>
    <row r="5898" spans="1:1" x14ac:dyDescent="0.35">
      <c r="A5898" s="23"/>
    </row>
    <row r="5899" spans="1:1" x14ac:dyDescent="0.35">
      <c r="A5899" s="23"/>
    </row>
    <row r="5900" spans="1:1" x14ac:dyDescent="0.35">
      <c r="A5900" s="23"/>
    </row>
    <row r="5901" spans="1:1" x14ac:dyDescent="0.35">
      <c r="A5901" s="23"/>
    </row>
    <row r="5902" spans="1:1" x14ac:dyDescent="0.35">
      <c r="A5902" s="23"/>
    </row>
    <row r="5903" spans="1:1" x14ac:dyDescent="0.35">
      <c r="A5903" s="23"/>
    </row>
    <row r="5904" spans="1:1" x14ac:dyDescent="0.35">
      <c r="A5904" s="23"/>
    </row>
    <row r="5905" spans="1:1" x14ac:dyDescent="0.35">
      <c r="A5905" s="23"/>
    </row>
    <row r="5906" spans="1:1" x14ac:dyDescent="0.35">
      <c r="A5906" s="23"/>
    </row>
    <row r="5907" spans="1:1" x14ac:dyDescent="0.35">
      <c r="A5907" s="23"/>
    </row>
    <row r="5908" spans="1:1" x14ac:dyDescent="0.35">
      <c r="A5908" s="23"/>
    </row>
    <row r="5909" spans="1:1" x14ac:dyDescent="0.35">
      <c r="A5909" s="23"/>
    </row>
    <row r="5910" spans="1:1" x14ac:dyDescent="0.35">
      <c r="A5910" s="23"/>
    </row>
    <row r="5911" spans="1:1" x14ac:dyDescent="0.35">
      <c r="A5911" s="23"/>
    </row>
    <row r="5912" spans="1:1" x14ac:dyDescent="0.35">
      <c r="A5912" s="23"/>
    </row>
    <row r="5913" spans="1:1" x14ac:dyDescent="0.35">
      <c r="A5913" s="23"/>
    </row>
    <row r="5914" spans="1:1" x14ac:dyDescent="0.35">
      <c r="A5914" s="23"/>
    </row>
    <row r="5915" spans="1:1" x14ac:dyDescent="0.35">
      <c r="A5915" s="23"/>
    </row>
    <row r="5916" spans="1:1" x14ac:dyDescent="0.35">
      <c r="A5916" s="23"/>
    </row>
    <row r="5917" spans="1:1" x14ac:dyDescent="0.35">
      <c r="A5917" s="23"/>
    </row>
    <row r="5918" spans="1:1" x14ac:dyDescent="0.35">
      <c r="A5918" s="23"/>
    </row>
    <row r="5919" spans="1:1" x14ac:dyDescent="0.35">
      <c r="A5919" s="23"/>
    </row>
    <row r="5920" spans="1:1" x14ac:dyDescent="0.35">
      <c r="A5920" s="23"/>
    </row>
    <row r="5921" spans="1:1" x14ac:dyDescent="0.35">
      <c r="A5921" s="23"/>
    </row>
    <row r="5922" spans="1:1" x14ac:dyDescent="0.35">
      <c r="A5922" s="23"/>
    </row>
    <row r="5923" spans="1:1" x14ac:dyDescent="0.35">
      <c r="A5923" s="23"/>
    </row>
    <row r="5924" spans="1:1" x14ac:dyDescent="0.35">
      <c r="A5924" s="23"/>
    </row>
    <row r="5925" spans="1:1" x14ac:dyDescent="0.35">
      <c r="A5925" s="23"/>
    </row>
    <row r="5926" spans="1:1" x14ac:dyDescent="0.35">
      <c r="A5926" s="23"/>
    </row>
    <row r="5927" spans="1:1" x14ac:dyDescent="0.35">
      <c r="A5927" s="23"/>
    </row>
    <row r="5928" spans="1:1" x14ac:dyDescent="0.35">
      <c r="A5928" s="23"/>
    </row>
    <row r="5929" spans="1:1" x14ac:dyDescent="0.35">
      <c r="A5929" s="23"/>
    </row>
    <row r="5930" spans="1:1" x14ac:dyDescent="0.35">
      <c r="A5930" s="23"/>
    </row>
    <row r="5931" spans="1:1" x14ac:dyDescent="0.35">
      <c r="A5931" s="23"/>
    </row>
    <row r="5932" spans="1:1" x14ac:dyDescent="0.35">
      <c r="A5932" s="23"/>
    </row>
    <row r="5933" spans="1:1" x14ac:dyDescent="0.35">
      <c r="A5933" s="23"/>
    </row>
    <row r="5934" spans="1:1" x14ac:dyDescent="0.35">
      <c r="A5934" s="23"/>
    </row>
    <row r="5935" spans="1:1" x14ac:dyDescent="0.35">
      <c r="A5935" s="23"/>
    </row>
    <row r="5936" spans="1:1" x14ac:dyDescent="0.35">
      <c r="A5936" s="23"/>
    </row>
    <row r="5937" spans="1:1" x14ac:dyDescent="0.35">
      <c r="A5937" s="23"/>
    </row>
    <row r="5938" spans="1:1" x14ac:dyDescent="0.35">
      <c r="A5938" s="23"/>
    </row>
    <row r="5939" spans="1:1" x14ac:dyDescent="0.35">
      <c r="A5939" s="23"/>
    </row>
    <row r="5940" spans="1:1" x14ac:dyDescent="0.35">
      <c r="A5940" s="23"/>
    </row>
    <row r="5941" spans="1:1" x14ac:dyDescent="0.35">
      <c r="A5941" s="23"/>
    </row>
    <row r="5942" spans="1:1" x14ac:dyDescent="0.35">
      <c r="A5942" s="23"/>
    </row>
    <row r="5943" spans="1:1" x14ac:dyDescent="0.35">
      <c r="A5943" s="23"/>
    </row>
    <row r="5944" spans="1:1" x14ac:dyDescent="0.35">
      <c r="A5944" s="23"/>
    </row>
    <row r="5945" spans="1:1" x14ac:dyDescent="0.35">
      <c r="A5945" s="23"/>
    </row>
    <row r="5946" spans="1:1" x14ac:dyDescent="0.35">
      <c r="A5946" s="23"/>
    </row>
    <row r="5947" spans="1:1" x14ac:dyDescent="0.35">
      <c r="A5947" s="23"/>
    </row>
    <row r="5948" spans="1:1" x14ac:dyDescent="0.35">
      <c r="A5948" s="23"/>
    </row>
    <row r="5949" spans="1:1" x14ac:dyDescent="0.35">
      <c r="A5949" s="23"/>
    </row>
    <row r="5950" spans="1:1" x14ac:dyDescent="0.35">
      <c r="A5950" s="23"/>
    </row>
    <row r="5951" spans="1:1" x14ac:dyDescent="0.35">
      <c r="A5951" s="23"/>
    </row>
    <row r="5952" spans="1:1" x14ac:dyDescent="0.35">
      <c r="A5952" s="23"/>
    </row>
    <row r="5953" spans="1:1" x14ac:dyDescent="0.35">
      <c r="A5953" s="23"/>
    </row>
    <row r="5954" spans="1:1" x14ac:dyDescent="0.35">
      <c r="A5954" s="23"/>
    </row>
    <row r="5955" spans="1:1" x14ac:dyDescent="0.35">
      <c r="A5955" s="23"/>
    </row>
    <row r="5956" spans="1:1" x14ac:dyDescent="0.35">
      <c r="A5956" s="23"/>
    </row>
    <row r="5957" spans="1:1" x14ac:dyDescent="0.35">
      <c r="A5957" s="23"/>
    </row>
    <row r="5958" spans="1:1" x14ac:dyDescent="0.35">
      <c r="A5958" s="23"/>
    </row>
    <row r="5959" spans="1:1" x14ac:dyDescent="0.35">
      <c r="A5959" s="23"/>
    </row>
    <row r="5960" spans="1:1" x14ac:dyDescent="0.35">
      <c r="A5960" s="23"/>
    </row>
    <row r="5961" spans="1:1" x14ac:dyDescent="0.35">
      <c r="A5961" s="23"/>
    </row>
    <row r="5962" spans="1:1" x14ac:dyDescent="0.35">
      <c r="A5962" s="23"/>
    </row>
    <row r="5963" spans="1:1" x14ac:dyDescent="0.35">
      <c r="A5963" s="23"/>
    </row>
    <row r="5964" spans="1:1" x14ac:dyDescent="0.35">
      <c r="A5964" s="23"/>
    </row>
    <row r="5965" spans="1:1" x14ac:dyDescent="0.35">
      <c r="A5965" s="23"/>
    </row>
    <row r="5966" spans="1:1" x14ac:dyDescent="0.35">
      <c r="A5966" s="23"/>
    </row>
    <row r="5967" spans="1:1" x14ac:dyDescent="0.35">
      <c r="A5967" s="23"/>
    </row>
    <row r="5968" spans="1:1" x14ac:dyDescent="0.35">
      <c r="A5968" s="23"/>
    </row>
    <row r="5969" spans="1:1" x14ac:dyDescent="0.35">
      <c r="A5969" s="23"/>
    </row>
    <row r="5970" spans="1:1" x14ac:dyDescent="0.35">
      <c r="A5970" s="23"/>
    </row>
    <row r="5971" spans="1:1" x14ac:dyDescent="0.35">
      <c r="A5971" s="23"/>
    </row>
    <row r="5972" spans="1:1" x14ac:dyDescent="0.35">
      <c r="A5972" s="23"/>
    </row>
    <row r="5973" spans="1:1" x14ac:dyDescent="0.35">
      <c r="A5973" s="23"/>
    </row>
    <row r="5974" spans="1:1" x14ac:dyDescent="0.35">
      <c r="A5974" s="23"/>
    </row>
    <row r="5975" spans="1:1" x14ac:dyDescent="0.35">
      <c r="A5975" s="23"/>
    </row>
    <row r="5976" spans="1:1" x14ac:dyDescent="0.35">
      <c r="A5976" s="23"/>
    </row>
    <row r="5977" spans="1:1" x14ac:dyDescent="0.35">
      <c r="A5977" s="23"/>
    </row>
    <row r="5978" spans="1:1" x14ac:dyDescent="0.35">
      <c r="A5978" s="23"/>
    </row>
    <row r="5979" spans="1:1" x14ac:dyDescent="0.35">
      <c r="A5979" s="23"/>
    </row>
    <row r="5980" spans="1:1" x14ac:dyDescent="0.35">
      <c r="A5980" s="23"/>
    </row>
    <row r="5981" spans="1:1" x14ac:dyDescent="0.35">
      <c r="A5981" s="23"/>
    </row>
    <row r="5982" spans="1:1" x14ac:dyDescent="0.35">
      <c r="A5982" s="23"/>
    </row>
    <row r="5983" spans="1:1" x14ac:dyDescent="0.35">
      <c r="A5983" s="23"/>
    </row>
    <row r="5984" spans="1:1" x14ac:dyDescent="0.35">
      <c r="A5984" s="23"/>
    </row>
    <row r="5985" spans="1:1" x14ac:dyDescent="0.35">
      <c r="A5985" s="23"/>
    </row>
    <row r="5986" spans="1:1" x14ac:dyDescent="0.35">
      <c r="A5986" s="23"/>
    </row>
    <row r="5987" spans="1:1" x14ac:dyDescent="0.35">
      <c r="A5987" s="23"/>
    </row>
    <row r="5988" spans="1:1" x14ac:dyDescent="0.35">
      <c r="A5988" s="23"/>
    </row>
    <row r="5989" spans="1:1" x14ac:dyDescent="0.35">
      <c r="A5989" s="23"/>
    </row>
    <row r="5990" spans="1:1" x14ac:dyDescent="0.35">
      <c r="A5990" s="23"/>
    </row>
    <row r="5991" spans="1:1" x14ac:dyDescent="0.35">
      <c r="A5991" s="23"/>
    </row>
    <row r="5992" spans="1:1" x14ac:dyDescent="0.35">
      <c r="A5992" s="23"/>
    </row>
    <row r="5993" spans="1:1" x14ac:dyDescent="0.35">
      <c r="A5993" s="23"/>
    </row>
    <row r="5994" spans="1:1" x14ac:dyDescent="0.35">
      <c r="A5994" s="23"/>
    </row>
    <row r="5995" spans="1:1" x14ac:dyDescent="0.35">
      <c r="A5995" s="23"/>
    </row>
    <row r="5996" spans="1:1" x14ac:dyDescent="0.35">
      <c r="A5996" s="23"/>
    </row>
    <row r="5997" spans="1:1" x14ac:dyDescent="0.35">
      <c r="A5997" s="23"/>
    </row>
    <row r="5998" spans="1:1" x14ac:dyDescent="0.35">
      <c r="A5998" s="23"/>
    </row>
    <row r="5999" spans="1:1" x14ac:dyDescent="0.35">
      <c r="A5999" s="23"/>
    </row>
    <row r="6000" spans="1:1" x14ac:dyDescent="0.35">
      <c r="A6000" s="23"/>
    </row>
    <row r="6001" spans="1:1" x14ac:dyDescent="0.35">
      <c r="A6001" s="23"/>
    </row>
    <row r="6002" spans="1:1" x14ac:dyDescent="0.35">
      <c r="A6002" s="23"/>
    </row>
    <row r="6003" spans="1:1" x14ac:dyDescent="0.35">
      <c r="A6003" s="23"/>
    </row>
    <row r="6004" spans="1:1" x14ac:dyDescent="0.35">
      <c r="A6004" s="23"/>
    </row>
    <row r="6005" spans="1:1" x14ac:dyDescent="0.35">
      <c r="A6005" s="23"/>
    </row>
    <row r="6006" spans="1:1" x14ac:dyDescent="0.35">
      <c r="A6006" s="23"/>
    </row>
    <row r="6007" spans="1:1" x14ac:dyDescent="0.35">
      <c r="A6007" s="23"/>
    </row>
    <row r="6008" spans="1:1" x14ac:dyDescent="0.35">
      <c r="A6008" s="23"/>
    </row>
    <row r="6009" spans="1:1" x14ac:dyDescent="0.35">
      <c r="A6009" s="23"/>
    </row>
    <row r="6010" spans="1:1" x14ac:dyDescent="0.35">
      <c r="A6010" s="23"/>
    </row>
    <row r="6011" spans="1:1" x14ac:dyDescent="0.35">
      <c r="A6011" s="23"/>
    </row>
    <row r="6012" spans="1:1" x14ac:dyDescent="0.35">
      <c r="A6012" s="23"/>
    </row>
    <row r="6013" spans="1:1" x14ac:dyDescent="0.35">
      <c r="A6013" s="23"/>
    </row>
    <row r="6014" spans="1:1" x14ac:dyDescent="0.35">
      <c r="A6014" s="23"/>
    </row>
    <row r="6015" spans="1:1" x14ac:dyDescent="0.35">
      <c r="A6015" s="23"/>
    </row>
    <row r="6016" spans="1:1" x14ac:dyDescent="0.35">
      <c r="A6016" s="23"/>
    </row>
    <row r="6017" spans="1:1" x14ac:dyDescent="0.35">
      <c r="A6017" s="23"/>
    </row>
    <row r="6018" spans="1:1" x14ac:dyDescent="0.35">
      <c r="A6018" s="23"/>
    </row>
    <row r="6019" spans="1:1" x14ac:dyDescent="0.35">
      <c r="A6019" s="23"/>
    </row>
    <row r="6020" spans="1:1" x14ac:dyDescent="0.35">
      <c r="A6020" s="23"/>
    </row>
    <row r="6021" spans="1:1" x14ac:dyDescent="0.35">
      <c r="A6021" s="23"/>
    </row>
    <row r="6022" spans="1:1" x14ac:dyDescent="0.35">
      <c r="A6022" s="23"/>
    </row>
    <row r="6023" spans="1:1" x14ac:dyDescent="0.35">
      <c r="A6023" s="23"/>
    </row>
    <row r="6024" spans="1:1" x14ac:dyDescent="0.35">
      <c r="A6024" s="23"/>
    </row>
    <row r="6025" spans="1:1" x14ac:dyDescent="0.35">
      <c r="A6025" s="23"/>
    </row>
    <row r="6026" spans="1:1" x14ac:dyDescent="0.35">
      <c r="A6026" s="23"/>
    </row>
    <row r="6027" spans="1:1" x14ac:dyDescent="0.35">
      <c r="A6027" s="23"/>
    </row>
    <row r="6028" spans="1:1" x14ac:dyDescent="0.35">
      <c r="A6028" s="23"/>
    </row>
    <row r="6029" spans="1:1" x14ac:dyDescent="0.35">
      <c r="A6029" s="23"/>
    </row>
    <row r="6030" spans="1:1" x14ac:dyDescent="0.35">
      <c r="A6030" s="23"/>
    </row>
    <row r="6031" spans="1:1" x14ac:dyDescent="0.35">
      <c r="A6031" s="23"/>
    </row>
    <row r="6032" spans="1:1" x14ac:dyDescent="0.35">
      <c r="A6032" s="23"/>
    </row>
    <row r="6033" spans="1:1" x14ac:dyDescent="0.35">
      <c r="A6033" s="23"/>
    </row>
    <row r="6034" spans="1:1" x14ac:dyDescent="0.35">
      <c r="A6034" s="23"/>
    </row>
    <row r="6035" spans="1:1" x14ac:dyDescent="0.35">
      <c r="A6035" s="23"/>
    </row>
    <row r="6036" spans="1:1" x14ac:dyDescent="0.35">
      <c r="A6036" s="23"/>
    </row>
    <row r="6037" spans="1:1" x14ac:dyDescent="0.35">
      <c r="A6037" s="23"/>
    </row>
    <row r="6038" spans="1:1" x14ac:dyDescent="0.35">
      <c r="A6038" s="23"/>
    </row>
    <row r="6039" spans="1:1" x14ac:dyDescent="0.35">
      <c r="A6039" s="23"/>
    </row>
    <row r="6040" spans="1:1" x14ac:dyDescent="0.35">
      <c r="A6040" s="23"/>
    </row>
    <row r="6041" spans="1:1" x14ac:dyDescent="0.35">
      <c r="A6041" s="23"/>
    </row>
    <row r="6042" spans="1:1" x14ac:dyDescent="0.35">
      <c r="A6042" s="23"/>
    </row>
    <row r="6043" spans="1:1" x14ac:dyDescent="0.35">
      <c r="A6043" s="23"/>
    </row>
    <row r="6044" spans="1:1" x14ac:dyDescent="0.35">
      <c r="A6044" s="23"/>
    </row>
    <row r="6045" spans="1:1" x14ac:dyDescent="0.35">
      <c r="A6045" s="23"/>
    </row>
    <row r="6046" spans="1:1" x14ac:dyDescent="0.35">
      <c r="A6046" s="23"/>
    </row>
    <row r="6047" spans="1:1" x14ac:dyDescent="0.35">
      <c r="A6047" s="23"/>
    </row>
    <row r="6048" spans="1:1" x14ac:dyDescent="0.35">
      <c r="A6048" s="23"/>
    </row>
    <row r="6049" spans="1:1" x14ac:dyDescent="0.35">
      <c r="A6049" s="23"/>
    </row>
    <row r="6050" spans="1:1" x14ac:dyDescent="0.35">
      <c r="A6050" s="23"/>
    </row>
    <row r="6051" spans="1:1" x14ac:dyDescent="0.35">
      <c r="A6051" s="23"/>
    </row>
    <row r="6052" spans="1:1" x14ac:dyDescent="0.35">
      <c r="A6052" s="23"/>
    </row>
    <row r="6053" spans="1:1" x14ac:dyDescent="0.35">
      <c r="A6053" s="23"/>
    </row>
    <row r="6054" spans="1:1" x14ac:dyDescent="0.35">
      <c r="A6054" s="23"/>
    </row>
    <row r="6055" spans="1:1" x14ac:dyDescent="0.35">
      <c r="A6055" s="23"/>
    </row>
    <row r="6056" spans="1:1" x14ac:dyDescent="0.35">
      <c r="A6056" s="23"/>
    </row>
    <row r="6057" spans="1:1" x14ac:dyDescent="0.35">
      <c r="A6057" s="23"/>
    </row>
    <row r="6058" spans="1:1" x14ac:dyDescent="0.35">
      <c r="A6058" s="23"/>
    </row>
    <row r="6059" spans="1:1" x14ac:dyDescent="0.35">
      <c r="A6059" s="23"/>
    </row>
    <row r="6060" spans="1:1" x14ac:dyDescent="0.35">
      <c r="A6060" s="23"/>
    </row>
    <row r="6061" spans="1:1" x14ac:dyDescent="0.35">
      <c r="A6061" s="23"/>
    </row>
    <row r="6062" spans="1:1" x14ac:dyDescent="0.35">
      <c r="A6062" s="23"/>
    </row>
    <row r="6063" spans="1:1" x14ac:dyDescent="0.35">
      <c r="A6063" s="23"/>
    </row>
    <row r="6064" spans="1:1" x14ac:dyDescent="0.35">
      <c r="A6064" s="23"/>
    </row>
    <row r="6065" spans="1:1" x14ac:dyDescent="0.35">
      <c r="A6065" s="23"/>
    </row>
    <row r="6066" spans="1:1" x14ac:dyDescent="0.35">
      <c r="A6066" s="23"/>
    </row>
    <row r="6067" spans="1:1" x14ac:dyDescent="0.35">
      <c r="A6067" s="23"/>
    </row>
    <row r="6068" spans="1:1" x14ac:dyDescent="0.35">
      <c r="A6068" s="23"/>
    </row>
    <row r="6069" spans="1:1" x14ac:dyDescent="0.35">
      <c r="A6069" s="23"/>
    </row>
    <row r="6070" spans="1:1" x14ac:dyDescent="0.35">
      <c r="A6070" s="23"/>
    </row>
    <row r="6071" spans="1:1" x14ac:dyDescent="0.35">
      <c r="A6071" s="23"/>
    </row>
    <row r="6072" spans="1:1" x14ac:dyDescent="0.35">
      <c r="A6072" s="23"/>
    </row>
    <row r="6073" spans="1:1" x14ac:dyDescent="0.35">
      <c r="A6073" s="23"/>
    </row>
    <row r="6074" spans="1:1" x14ac:dyDescent="0.35">
      <c r="A6074" s="23"/>
    </row>
    <row r="6075" spans="1:1" x14ac:dyDescent="0.35">
      <c r="A6075" s="23"/>
    </row>
    <row r="6076" spans="1:1" x14ac:dyDescent="0.35">
      <c r="A6076" s="23"/>
    </row>
    <row r="6077" spans="1:1" x14ac:dyDescent="0.35">
      <c r="A6077" s="23"/>
    </row>
    <row r="6078" spans="1:1" x14ac:dyDescent="0.35">
      <c r="A6078" s="23"/>
    </row>
    <row r="6079" spans="1:1" x14ac:dyDescent="0.35">
      <c r="A6079" s="23"/>
    </row>
    <row r="6080" spans="1:1" x14ac:dyDescent="0.35">
      <c r="A6080" s="23"/>
    </row>
    <row r="6081" spans="1:1" x14ac:dyDescent="0.35">
      <c r="A6081" s="23"/>
    </row>
    <row r="6082" spans="1:1" x14ac:dyDescent="0.35">
      <c r="A6082" s="23"/>
    </row>
    <row r="6083" spans="1:1" x14ac:dyDescent="0.35">
      <c r="A6083" s="23"/>
    </row>
    <row r="6084" spans="1:1" x14ac:dyDescent="0.35">
      <c r="A6084" s="23"/>
    </row>
    <row r="6085" spans="1:1" x14ac:dyDescent="0.35">
      <c r="A6085" s="23"/>
    </row>
    <row r="6086" spans="1:1" x14ac:dyDescent="0.35">
      <c r="A6086" s="23"/>
    </row>
    <row r="6087" spans="1:1" x14ac:dyDescent="0.35">
      <c r="A6087" s="23"/>
    </row>
    <row r="6088" spans="1:1" x14ac:dyDescent="0.35">
      <c r="A6088" s="23"/>
    </row>
    <row r="6089" spans="1:1" x14ac:dyDescent="0.35">
      <c r="A6089" s="23"/>
    </row>
    <row r="6090" spans="1:1" x14ac:dyDescent="0.35">
      <c r="A6090" s="23"/>
    </row>
    <row r="6091" spans="1:1" x14ac:dyDescent="0.35">
      <c r="A6091" s="23"/>
    </row>
    <row r="6092" spans="1:1" x14ac:dyDescent="0.35">
      <c r="A6092" s="23"/>
    </row>
    <row r="6093" spans="1:1" x14ac:dyDescent="0.35">
      <c r="A6093" s="23"/>
    </row>
    <row r="6094" spans="1:1" x14ac:dyDescent="0.35">
      <c r="A6094" s="23"/>
    </row>
    <row r="6095" spans="1:1" x14ac:dyDescent="0.35">
      <c r="A6095" s="23"/>
    </row>
    <row r="6096" spans="1:1" x14ac:dyDescent="0.35">
      <c r="A6096" s="23"/>
    </row>
    <row r="6097" spans="1:1" x14ac:dyDescent="0.35">
      <c r="A6097" s="23"/>
    </row>
    <row r="6098" spans="1:1" x14ac:dyDescent="0.35">
      <c r="A6098" s="23"/>
    </row>
    <row r="6099" spans="1:1" x14ac:dyDescent="0.35">
      <c r="A6099" s="23"/>
    </row>
    <row r="6100" spans="1:1" x14ac:dyDescent="0.35">
      <c r="A6100" s="23"/>
    </row>
    <row r="6101" spans="1:1" x14ac:dyDescent="0.35">
      <c r="A6101" s="23"/>
    </row>
    <row r="6102" spans="1:1" x14ac:dyDescent="0.35">
      <c r="A6102" s="23"/>
    </row>
    <row r="6103" spans="1:1" x14ac:dyDescent="0.35">
      <c r="A6103" s="23"/>
    </row>
    <row r="6104" spans="1:1" x14ac:dyDescent="0.35">
      <c r="A6104" s="23"/>
    </row>
    <row r="6105" spans="1:1" x14ac:dyDescent="0.35">
      <c r="A6105" s="23"/>
    </row>
    <row r="6106" spans="1:1" x14ac:dyDescent="0.35">
      <c r="A6106" s="23"/>
    </row>
    <row r="6107" spans="1:1" x14ac:dyDescent="0.35">
      <c r="A6107" s="23"/>
    </row>
    <row r="6108" spans="1:1" x14ac:dyDescent="0.35">
      <c r="A6108" s="23"/>
    </row>
    <row r="6109" spans="1:1" x14ac:dyDescent="0.35">
      <c r="A6109" s="23"/>
    </row>
    <row r="6110" spans="1:1" x14ac:dyDescent="0.35">
      <c r="A6110" s="23"/>
    </row>
    <row r="6111" spans="1:1" x14ac:dyDescent="0.35">
      <c r="A6111" s="23"/>
    </row>
    <row r="6112" spans="1:1" x14ac:dyDescent="0.35">
      <c r="A6112" s="23"/>
    </row>
    <row r="6113" spans="1:1" x14ac:dyDescent="0.35">
      <c r="A6113" s="23"/>
    </row>
    <row r="6114" spans="1:1" x14ac:dyDescent="0.35">
      <c r="A6114" s="23"/>
    </row>
    <row r="6115" spans="1:1" x14ac:dyDescent="0.35">
      <c r="A6115" s="23"/>
    </row>
    <row r="6116" spans="1:1" x14ac:dyDescent="0.35">
      <c r="A6116" s="23"/>
    </row>
    <row r="6117" spans="1:1" x14ac:dyDescent="0.35">
      <c r="A6117" s="23"/>
    </row>
    <row r="6118" spans="1:1" x14ac:dyDescent="0.35">
      <c r="A6118" s="23"/>
    </row>
    <row r="6119" spans="1:1" x14ac:dyDescent="0.35">
      <c r="A6119" s="23"/>
    </row>
    <row r="6120" spans="1:1" x14ac:dyDescent="0.35">
      <c r="A6120" s="23"/>
    </row>
    <row r="6121" spans="1:1" x14ac:dyDescent="0.35">
      <c r="A6121" s="23"/>
    </row>
    <row r="6122" spans="1:1" x14ac:dyDescent="0.35">
      <c r="A6122" s="23"/>
    </row>
    <row r="6123" spans="1:1" x14ac:dyDescent="0.35">
      <c r="A6123" s="23"/>
    </row>
    <row r="6124" spans="1:1" x14ac:dyDescent="0.35">
      <c r="A6124" s="23"/>
    </row>
    <row r="6125" spans="1:1" x14ac:dyDescent="0.35">
      <c r="A6125" s="23"/>
    </row>
    <row r="6126" spans="1:1" x14ac:dyDescent="0.35">
      <c r="A6126" s="23"/>
    </row>
    <row r="6127" spans="1:1" x14ac:dyDescent="0.35">
      <c r="A6127" s="23"/>
    </row>
    <row r="6128" spans="1:1" x14ac:dyDescent="0.35">
      <c r="A6128" s="23"/>
    </row>
    <row r="6129" spans="1:1" x14ac:dyDescent="0.35">
      <c r="A6129" s="23"/>
    </row>
    <row r="6130" spans="1:1" x14ac:dyDescent="0.35">
      <c r="A6130" s="23"/>
    </row>
    <row r="6131" spans="1:1" x14ac:dyDescent="0.35">
      <c r="A6131" s="23"/>
    </row>
    <row r="6132" spans="1:1" x14ac:dyDescent="0.35">
      <c r="A6132" s="23"/>
    </row>
    <row r="6133" spans="1:1" x14ac:dyDescent="0.35">
      <c r="A6133" s="23"/>
    </row>
    <row r="6134" spans="1:1" x14ac:dyDescent="0.35">
      <c r="A6134" s="23"/>
    </row>
    <row r="6135" spans="1:1" x14ac:dyDescent="0.35">
      <c r="A6135" s="23"/>
    </row>
    <row r="6136" spans="1:1" x14ac:dyDescent="0.35">
      <c r="A6136" s="23"/>
    </row>
    <row r="6137" spans="1:1" x14ac:dyDescent="0.35">
      <c r="A6137" s="23"/>
    </row>
    <row r="6138" spans="1:1" x14ac:dyDescent="0.35">
      <c r="A6138" s="23"/>
    </row>
    <row r="6139" spans="1:1" x14ac:dyDescent="0.35">
      <c r="A6139" s="23"/>
    </row>
    <row r="6140" spans="1:1" x14ac:dyDescent="0.35">
      <c r="A6140" s="23"/>
    </row>
    <row r="6141" spans="1:1" x14ac:dyDescent="0.35">
      <c r="A6141" s="23"/>
    </row>
    <row r="6142" spans="1:1" x14ac:dyDescent="0.35">
      <c r="A6142" s="23"/>
    </row>
    <row r="6143" spans="1:1" x14ac:dyDescent="0.35">
      <c r="A6143" s="23"/>
    </row>
    <row r="6144" spans="1:1" x14ac:dyDescent="0.35">
      <c r="A6144" s="23"/>
    </row>
    <row r="6145" spans="1:1" x14ac:dyDescent="0.35">
      <c r="A6145" s="23"/>
    </row>
    <row r="6146" spans="1:1" x14ac:dyDescent="0.35">
      <c r="A6146" s="23"/>
    </row>
    <row r="6147" spans="1:1" x14ac:dyDescent="0.35">
      <c r="A6147" s="23"/>
    </row>
    <row r="6148" spans="1:1" x14ac:dyDescent="0.35">
      <c r="A6148" s="23"/>
    </row>
    <row r="6149" spans="1:1" x14ac:dyDescent="0.35">
      <c r="A6149" s="23"/>
    </row>
    <row r="6150" spans="1:1" x14ac:dyDescent="0.35">
      <c r="A6150" s="23"/>
    </row>
    <row r="6151" spans="1:1" x14ac:dyDescent="0.35">
      <c r="A6151" s="23"/>
    </row>
    <row r="6152" spans="1:1" x14ac:dyDescent="0.35">
      <c r="A6152" s="23"/>
    </row>
    <row r="6153" spans="1:1" x14ac:dyDescent="0.35">
      <c r="A6153" s="23"/>
    </row>
    <row r="6154" spans="1:1" x14ac:dyDescent="0.35">
      <c r="A6154" s="23"/>
    </row>
    <row r="6155" spans="1:1" x14ac:dyDescent="0.35">
      <c r="A6155" s="23"/>
    </row>
    <row r="6156" spans="1:1" x14ac:dyDescent="0.35">
      <c r="A6156" s="23"/>
    </row>
    <row r="6157" spans="1:1" x14ac:dyDescent="0.35">
      <c r="A6157" s="23"/>
    </row>
    <row r="6158" spans="1:1" x14ac:dyDescent="0.35">
      <c r="A6158" s="23"/>
    </row>
    <row r="6159" spans="1:1" x14ac:dyDescent="0.35">
      <c r="A6159" s="23"/>
    </row>
    <row r="6160" spans="1:1" x14ac:dyDescent="0.35">
      <c r="A6160" s="23"/>
    </row>
    <row r="6161" spans="1:1" x14ac:dyDescent="0.35">
      <c r="A6161" s="23"/>
    </row>
    <row r="6162" spans="1:1" x14ac:dyDescent="0.35">
      <c r="A6162" s="23"/>
    </row>
    <row r="6163" spans="1:1" x14ac:dyDescent="0.35">
      <c r="A6163" s="23"/>
    </row>
    <row r="6164" spans="1:1" x14ac:dyDescent="0.35">
      <c r="A6164" s="23"/>
    </row>
    <row r="6165" spans="1:1" x14ac:dyDescent="0.35">
      <c r="A6165" s="23"/>
    </row>
    <row r="6166" spans="1:1" x14ac:dyDescent="0.35">
      <c r="A6166" s="23"/>
    </row>
    <row r="6167" spans="1:1" x14ac:dyDescent="0.35">
      <c r="A6167" s="23"/>
    </row>
    <row r="6168" spans="1:1" x14ac:dyDescent="0.35">
      <c r="A6168" s="23"/>
    </row>
    <row r="6169" spans="1:1" x14ac:dyDescent="0.35">
      <c r="A6169" s="23"/>
    </row>
    <row r="6170" spans="1:1" x14ac:dyDescent="0.35">
      <c r="A6170" s="23"/>
    </row>
    <row r="6171" spans="1:1" x14ac:dyDescent="0.35">
      <c r="A6171" s="23"/>
    </row>
    <row r="6172" spans="1:1" x14ac:dyDescent="0.35">
      <c r="A6172" s="23"/>
    </row>
    <row r="6173" spans="1:1" x14ac:dyDescent="0.35">
      <c r="A6173" s="23"/>
    </row>
    <row r="6174" spans="1:1" x14ac:dyDescent="0.35">
      <c r="A6174" s="23"/>
    </row>
    <row r="6175" spans="1:1" x14ac:dyDescent="0.35">
      <c r="A6175" s="23"/>
    </row>
    <row r="6176" spans="1:1" x14ac:dyDescent="0.35">
      <c r="A6176" s="23"/>
    </row>
    <row r="6177" spans="1:1" x14ac:dyDescent="0.35">
      <c r="A6177" s="23"/>
    </row>
    <row r="6178" spans="1:1" x14ac:dyDescent="0.35">
      <c r="A6178" s="23"/>
    </row>
    <row r="6179" spans="1:1" x14ac:dyDescent="0.35">
      <c r="A6179" s="23"/>
    </row>
    <row r="6180" spans="1:1" x14ac:dyDescent="0.35">
      <c r="A6180" s="23"/>
    </row>
    <row r="6181" spans="1:1" x14ac:dyDescent="0.35">
      <c r="A6181" s="23"/>
    </row>
    <row r="6182" spans="1:1" x14ac:dyDescent="0.35">
      <c r="A6182" s="23"/>
    </row>
    <row r="6183" spans="1:1" x14ac:dyDescent="0.35">
      <c r="A6183" s="23"/>
    </row>
    <row r="6184" spans="1:1" x14ac:dyDescent="0.35">
      <c r="A6184" s="23"/>
    </row>
    <row r="6185" spans="1:1" x14ac:dyDescent="0.35">
      <c r="A6185" s="23"/>
    </row>
    <row r="6186" spans="1:1" x14ac:dyDescent="0.35">
      <c r="A6186" s="23"/>
    </row>
    <row r="6187" spans="1:1" x14ac:dyDescent="0.35">
      <c r="A6187" s="23"/>
    </row>
    <row r="6188" spans="1:1" x14ac:dyDescent="0.35">
      <c r="A6188" s="23"/>
    </row>
    <row r="6189" spans="1:1" x14ac:dyDescent="0.35">
      <c r="A6189" s="23"/>
    </row>
    <row r="6190" spans="1:1" x14ac:dyDescent="0.35">
      <c r="A6190" s="23"/>
    </row>
    <row r="6191" spans="1:1" x14ac:dyDescent="0.35">
      <c r="A6191" s="23"/>
    </row>
    <row r="6192" spans="1:1" x14ac:dyDescent="0.35">
      <c r="A6192" s="23"/>
    </row>
    <row r="6193" spans="1:1" x14ac:dyDescent="0.35">
      <c r="A6193" s="23"/>
    </row>
    <row r="6194" spans="1:1" x14ac:dyDescent="0.35">
      <c r="A6194" s="23"/>
    </row>
    <row r="6195" spans="1:1" x14ac:dyDescent="0.35">
      <c r="A6195" s="23"/>
    </row>
    <row r="6196" spans="1:1" x14ac:dyDescent="0.35">
      <c r="A6196" s="23"/>
    </row>
    <row r="6197" spans="1:1" x14ac:dyDescent="0.35">
      <c r="A6197" s="23"/>
    </row>
    <row r="6198" spans="1:1" x14ac:dyDescent="0.35">
      <c r="A6198" s="23"/>
    </row>
    <row r="6199" spans="1:1" x14ac:dyDescent="0.35">
      <c r="A6199" s="23"/>
    </row>
    <row r="6200" spans="1:1" x14ac:dyDescent="0.35">
      <c r="A6200" s="23"/>
    </row>
    <row r="6201" spans="1:1" x14ac:dyDescent="0.35">
      <c r="A6201" s="23"/>
    </row>
    <row r="6202" spans="1:1" x14ac:dyDescent="0.35">
      <c r="A6202" s="23"/>
    </row>
    <row r="6203" spans="1:1" x14ac:dyDescent="0.35">
      <c r="A6203" s="23"/>
    </row>
    <row r="6204" spans="1:1" x14ac:dyDescent="0.35">
      <c r="A6204" s="23"/>
    </row>
    <row r="6205" spans="1:1" x14ac:dyDescent="0.35">
      <c r="A6205" s="23"/>
    </row>
    <row r="6206" spans="1:1" x14ac:dyDescent="0.35">
      <c r="A6206" s="23"/>
    </row>
    <row r="6207" spans="1:1" x14ac:dyDescent="0.35">
      <c r="A6207" s="23"/>
    </row>
    <row r="6208" spans="1:1" x14ac:dyDescent="0.35">
      <c r="A6208" s="23"/>
    </row>
    <row r="6209" spans="1:1" x14ac:dyDescent="0.35">
      <c r="A6209" s="23"/>
    </row>
    <row r="6210" spans="1:1" x14ac:dyDescent="0.35">
      <c r="A6210" s="23"/>
    </row>
    <row r="6211" spans="1:1" x14ac:dyDescent="0.35">
      <c r="A6211" s="23"/>
    </row>
    <row r="6212" spans="1:1" x14ac:dyDescent="0.35">
      <c r="A6212" s="23"/>
    </row>
    <row r="6213" spans="1:1" x14ac:dyDescent="0.35">
      <c r="A6213" s="23"/>
    </row>
    <row r="6214" spans="1:1" x14ac:dyDescent="0.35">
      <c r="A6214" s="23"/>
    </row>
    <row r="6215" spans="1:1" x14ac:dyDescent="0.35">
      <c r="A6215" s="23"/>
    </row>
    <row r="6216" spans="1:1" x14ac:dyDescent="0.35">
      <c r="A6216" s="23"/>
    </row>
    <row r="6217" spans="1:1" x14ac:dyDescent="0.35">
      <c r="A6217" s="23"/>
    </row>
    <row r="6218" spans="1:1" x14ac:dyDescent="0.35">
      <c r="A6218" s="23"/>
    </row>
    <row r="6219" spans="1:1" x14ac:dyDescent="0.35">
      <c r="A6219" s="23"/>
    </row>
    <row r="6220" spans="1:1" x14ac:dyDescent="0.35">
      <c r="A6220" s="23"/>
    </row>
    <row r="6221" spans="1:1" x14ac:dyDescent="0.35">
      <c r="A6221" s="23"/>
    </row>
    <row r="6222" spans="1:1" x14ac:dyDescent="0.35">
      <c r="A6222" s="23"/>
    </row>
    <row r="6223" spans="1:1" x14ac:dyDescent="0.35">
      <c r="A6223" s="23"/>
    </row>
    <row r="6224" spans="1:1" x14ac:dyDescent="0.35">
      <c r="A6224" s="23"/>
    </row>
    <row r="6225" spans="1:1" x14ac:dyDescent="0.35">
      <c r="A6225" s="23"/>
    </row>
    <row r="6226" spans="1:1" x14ac:dyDescent="0.35">
      <c r="A6226" s="23"/>
    </row>
    <row r="6227" spans="1:1" x14ac:dyDescent="0.35">
      <c r="A6227" s="23"/>
    </row>
    <row r="6228" spans="1:1" x14ac:dyDescent="0.35">
      <c r="A6228" s="23"/>
    </row>
    <row r="6229" spans="1:1" x14ac:dyDescent="0.35">
      <c r="A6229" s="23"/>
    </row>
    <row r="6230" spans="1:1" x14ac:dyDescent="0.35">
      <c r="A6230" s="23"/>
    </row>
    <row r="6231" spans="1:1" x14ac:dyDescent="0.35">
      <c r="A6231" s="23"/>
    </row>
    <row r="6232" spans="1:1" x14ac:dyDescent="0.35">
      <c r="A6232" s="23"/>
    </row>
    <row r="6233" spans="1:1" x14ac:dyDescent="0.35">
      <c r="A6233" s="23"/>
    </row>
    <row r="6234" spans="1:1" x14ac:dyDescent="0.35">
      <c r="A6234" s="23"/>
    </row>
    <row r="6235" spans="1:1" x14ac:dyDescent="0.35">
      <c r="A6235" s="23"/>
    </row>
    <row r="6236" spans="1:1" x14ac:dyDescent="0.35">
      <c r="A6236" s="23"/>
    </row>
    <row r="6237" spans="1:1" x14ac:dyDescent="0.35">
      <c r="A6237" s="23"/>
    </row>
    <row r="6238" spans="1:1" x14ac:dyDescent="0.35">
      <c r="A6238" s="23"/>
    </row>
    <row r="6239" spans="1:1" x14ac:dyDescent="0.35">
      <c r="A6239" s="23"/>
    </row>
    <row r="6240" spans="1:1" x14ac:dyDescent="0.35">
      <c r="A6240" s="23"/>
    </row>
    <row r="6241" spans="1:1" x14ac:dyDescent="0.35">
      <c r="A6241" s="23"/>
    </row>
    <row r="6242" spans="1:1" x14ac:dyDescent="0.35">
      <c r="A6242" s="23"/>
    </row>
    <row r="6243" spans="1:1" x14ac:dyDescent="0.35">
      <c r="A6243" s="23"/>
    </row>
    <row r="6244" spans="1:1" x14ac:dyDescent="0.35">
      <c r="A6244" s="23"/>
    </row>
    <row r="6245" spans="1:1" x14ac:dyDescent="0.35">
      <c r="A6245" s="23"/>
    </row>
    <row r="6246" spans="1:1" x14ac:dyDescent="0.35">
      <c r="A6246" s="23"/>
    </row>
    <row r="6247" spans="1:1" x14ac:dyDescent="0.35">
      <c r="A6247" s="23"/>
    </row>
    <row r="6248" spans="1:1" x14ac:dyDescent="0.35">
      <c r="A6248" s="23"/>
    </row>
    <row r="6249" spans="1:1" x14ac:dyDescent="0.35">
      <c r="A6249" s="23"/>
    </row>
    <row r="6250" spans="1:1" x14ac:dyDescent="0.35">
      <c r="A6250" s="23"/>
    </row>
    <row r="6251" spans="1:1" x14ac:dyDescent="0.35">
      <c r="A6251" s="23"/>
    </row>
    <row r="6252" spans="1:1" x14ac:dyDescent="0.35">
      <c r="A6252" s="23"/>
    </row>
    <row r="6253" spans="1:1" x14ac:dyDescent="0.35">
      <c r="A6253" s="23"/>
    </row>
    <row r="6254" spans="1:1" x14ac:dyDescent="0.35">
      <c r="A6254" s="23"/>
    </row>
    <row r="6255" spans="1:1" x14ac:dyDescent="0.35">
      <c r="A6255" s="23"/>
    </row>
    <row r="6256" spans="1:1" x14ac:dyDescent="0.35">
      <c r="A6256" s="23"/>
    </row>
    <row r="6257" spans="1:1" x14ac:dyDescent="0.35">
      <c r="A6257" s="23"/>
    </row>
    <row r="6258" spans="1:1" x14ac:dyDescent="0.35">
      <c r="A6258" s="23"/>
    </row>
    <row r="6259" spans="1:1" x14ac:dyDescent="0.35">
      <c r="A6259" s="23"/>
    </row>
    <row r="6260" spans="1:1" x14ac:dyDescent="0.35">
      <c r="A6260" s="23"/>
    </row>
    <row r="6261" spans="1:1" x14ac:dyDescent="0.35">
      <c r="A6261" s="23"/>
    </row>
    <row r="6262" spans="1:1" x14ac:dyDescent="0.35">
      <c r="A6262" s="23"/>
    </row>
    <row r="6263" spans="1:1" x14ac:dyDescent="0.35">
      <c r="A6263" s="23"/>
    </row>
    <row r="6264" spans="1:1" x14ac:dyDescent="0.35">
      <c r="A6264" s="23"/>
    </row>
    <row r="6265" spans="1:1" x14ac:dyDescent="0.35">
      <c r="A6265" s="23"/>
    </row>
    <row r="6266" spans="1:1" x14ac:dyDescent="0.35">
      <c r="A6266" s="23"/>
    </row>
    <row r="6267" spans="1:1" x14ac:dyDescent="0.35">
      <c r="A6267" s="23"/>
    </row>
    <row r="6268" spans="1:1" x14ac:dyDescent="0.35">
      <c r="A6268" s="23"/>
    </row>
    <row r="6269" spans="1:1" x14ac:dyDescent="0.35">
      <c r="A6269" s="23"/>
    </row>
    <row r="6270" spans="1:1" x14ac:dyDescent="0.35">
      <c r="A6270" s="23"/>
    </row>
    <row r="6271" spans="1:1" x14ac:dyDescent="0.35">
      <c r="A6271" s="23"/>
    </row>
    <row r="6272" spans="1:1" x14ac:dyDescent="0.35">
      <c r="A6272" s="23"/>
    </row>
    <row r="6273" spans="1:1" x14ac:dyDescent="0.35">
      <c r="A6273" s="23"/>
    </row>
    <row r="6274" spans="1:1" x14ac:dyDescent="0.35">
      <c r="A6274" s="23"/>
    </row>
    <row r="6275" spans="1:1" x14ac:dyDescent="0.35">
      <c r="A6275" s="23"/>
    </row>
    <row r="6276" spans="1:1" x14ac:dyDescent="0.35">
      <c r="A6276" s="23"/>
    </row>
    <row r="6277" spans="1:1" x14ac:dyDescent="0.35">
      <c r="A6277" s="23"/>
    </row>
    <row r="6278" spans="1:1" x14ac:dyDescent="0.35">
      <c r="A6278" s="23"/>
    </row>
    <row r="6279" spans="1:1" x14ac:dyDescent="0.35">
      <c r="A6279" s="23"/>
    </row>
    <row r="6280" spans="1:1" x14ac:dyDescent="0.35">
      <c r="A6280" s="23"/>
    </row>
    <row r="6281" spans="1:1" x14ac:dyDescent="0.35">
      <c r="A6281" s="23"/>
    </row>
    <row r="6282" spans="1:1" x14ac:dyDescent="0.35">
      <c r="A6282" s="23"/>
    </row>
    <row r="6283" spans="1:1" x14ac:dyDescent="0.35">
      <c r="A6283" s="23"/>
    </row>
    <row r="6284" spans="1:1" x14ac:dyDescent="0.35">
      <c r="A6284" s="23"/>
    </row>
    <row r="6285" spans="1:1" x14ac:dyDescent="0.35">
      <c r="A6285" s="23"/>
    </row>
    <row r="6286" spans="1:1" x14ac:dyDescent="0.35">
      <c r="A6286" s="23"/>
    </row>
    <row r="6287" spans="1:1" x14ac:dyDescent="0.35">
      <c r="A6287" s="23"/>
    </row>
    <row r="6288" spans="1:1" x14ac:dyDescent="0.35">
      <c r="A6288" s="23"/>
    </row>
    <row r="6289" spans="1:1" x14ac:dyDescent="0.35">
      <c r="A6289" s="23"/>
    </row>
    <row r="6290" spans="1:1" x14ac:dyDescent="0.35">
      <c r="A6290" s="23"/>
    </row>
    <row r="6291" spans="1:1" x14ac:dyDescent="0.35">
      <c r="A6291" s="23"/>
    </row>
    <row r="6292" spans="1:1" x14ac:dyDescent="0.35">
      <c r="A6292" s="23"/>
    </row>
    <row r="6293" spans="1:1" x14ac:dyDescent="0.35">
      <c r="A6293" s="23"/>
    </row>
    <row r="6294" spans="1:1" x14ac:dyDescent="0.35">
      <c r="A6294" s="23"/>
    </row>
    <row r="6295" spans="1:1" x14ac:dyDescent="0.35">
      <c r="A6295" s="23"/>
    </row>
    <row r="6296" spans="1:1" x14ac:dyDescent="0.35">
      <c r="A6296" s="23"/>
    </row>
    <row r="6297" spans="1:1" x14ac:dyDescent="0.35">
      <c r="A6297" s="23"/>
    </row>
    <row r="6298" spans="1:1" x14ac:dyDescent="0.35">
      <c r="A6298" s="23"/>
    </row>
    <row r="6299" spans="1:1" x14ac:dyDescent="0.35">
      <c r="A6299" s="23"/>
    </row>
    <row r="6300" spans="1:1" x14ac:dyDescent="0.35">
      <c r="A6300" s="23"/>
    </row>
    <row r="6301" spans="1:1" x14ac:dyDescent="0.35">
      <c r="A6301" s="23"/>
    </row>
    <row r="6302" spans="1:1" x14ac:dyDescent="0.35">
      <c r="A6302" s="23"/>
    </row>
    <row r="6303" spans="1:1" x14ac:dyDescent="0.35">
      <c r="A6303" s="23"/>
    </row>
    <row r="6304" spans="1:1" x14ac:dyDescent="0.35">
      <c r="A6304" s="23"/>
    </row>
    <row r="6305" spans="1:1" x14ac:dyDescent="0.35">
      <c r="A6305" s="23"/>
    </row>
    <row r="6306" spans="1:1" x14ac:dyDescent="0.35">
      <c r="A6306" s="23"/>
    </row>
    <row r="6307" spans="1:1" x14ac:dyDescent="0.35">
      <c r="A6307" s="23"/>
    </row>
    <row r="6308" spans="1:1" x14ac:dyDescent="0.35">
      <c r="A6308" s="23"/>
    </row>
    <row r="6309" spans="1:1" x14ac:dyDescent="0.35">
      <c r="A6309" s="23"/>
    </row>
    <row r="6310" spans="1:1" x14ac:dyDescent="0.35">
      <c r="A6310" s="23"/>
    </row>
    <row r="6311" spans="1:1" x14ac:dyDescent="0.35">
      <c r="A6311" s="23"/>
    </row>
    <row r="6312" spans="1:1" x14ac:dyDescent="0.35">
      <c r="A6312" s="23"/>
    </row>
    <row r="6313" spans="1:1" x14ac:dyDescent="0.35">
      <c r="A6313" s="23"/>
    </row>
    <row r="6314" spans="1:1" x14ac:dyDescent="0.35">
      <c r="A6314" s="23"/>
    </row>
    <row r="6315" spans="1:1" x14ac:dyDescent="0.35">
      <c r="A6315" s="23"/>
    </row>
    <row r="6316" spans="1:1" x14ac:dyDescent="0.35">
      <c r="A6316" s="23"/>
    </row>
    <row r="6317" spans="1:1" x14ac:dyDescent="0.35">
      <c r="A6317" s="23"/>
    </row>
    <row r="6318" spans="1:1" x14ac:dyDescent="0.35">
      <c r="A6318" s="23"/>
    </row>
    <row r="6319" spans="1:1" x14ac:dyDescent="0.35">
      <c r="A6319" s="23"/>
    </row>
    <row r="6320" spans="1:1" x14ac:dyDescent="0.35">
      <c r="A6320" s="23"/>
    </row>
    <row r="6321" spans="1:1" x14ac:dyDescent="0.35">
      <c r="A6321" s="23"/>
    </row>
    <row r="6322" spans="1:1" x14ac:dyDescent="0.35">
      <c r="A6322" s="23"/>
    </row>
    <row r="6323" spans="1:1" x14ac:dyDescent="0.35">
      <c r="A6323" s="23"/>
    </row>
    <row r="6324" spans="1:1" x14ac:dyDescent="0.35">
      <c r="A6324" s="23"/>
    </row>
    <row r="6325" spans="1:1" x14ac:dyDescent="0.35">
      <c r="A6325" s="23"/>
    </row>
    <row r="6326" spans="1:1" x14ac:dyDescent="0.35">
      <c r="A6326" s="23"/>
    </row>
    <row r="6327" spans="1:1" x14ac:dyDescent="0.35">
      <c r="A6327" s="23"/>
    </row>
    <row r="6328" spans="1:1" x14ac:dyDescent="0.35">
      <c r="A6328" s="23"/>
    </row>
    <row r="6329" spans="1:1" x14ac:dyDescent="0.35">
      <c r="A6329" s="23"/>
    </row>
    <row r="6330" spans="1:1" x14ac:dyDescent="0.35">
      <c r="A6330" s="23"/>
    </row>
    <row r="6331" spans="1:1" x14ac:dyDescent="0.35">
      <c r="A6331" s="23"/>
    </row>
    <row r="6332" spans="1:1" x14ac:dyDescent="0.35">
      <c r="A6332" s="23"/>
    </row>
    <row r="6333" spans="1:1" x14ac:dyDescent="0.35">
      <c r="A6333" s="23"/>
    </row>
    <row r="6334" spans="1:1" x14ac:dyDescent="0.35">
      <c r="A6334" s="23"/>
    </row>
    <row r="6335" spans="1:1" x14ac:dyDescent="0.35">
      <c r="A6335" s="23"/>
    </row>
    <row r="6336" spans="1:1" x14ac:dyDescent="0.35">
      <c r="A6336" s="23"/>
    </row>
    <row r="6337" spans="1:1" x14ac:dyDescent="0.35">
      <c r="A6337" s="23"/>
    </row>
    <row r="6338" spans="1:1" x14ac:dyDescent="0.35">
      <c r="A6338" s="23"/>
    </row>
    <row r="6339" spans="1:1" x14ac:dyDescent="0.35">
      <c r="A6339" s="23"/>
    </row>
    <row r="6340" spans="1:1" x14ac:dyDescent="0.35">
      <c r="A6340" s="23"/>
    </row>
    <row r="6341" spans="1:1" x14ac:dyDescent="0.35">
      <c r="A6341" s="23"/>
    </row>
    <row r="6342" spans="1:1" x14ac:dyDescent="0.35">
      <c r="A6342" s="23"/>
    </row>
    <row r="6343" spans="1:1" x14ac:dyDescent="0.35">
      <c r="A6343" s="23"/>
    </row>
    <row r="6344" spans="1:1" x14ac:dyDescent="0.35">
      <c r="A6344" s="23"/>
    </row>
    <row r="6345" spans="1:1" x14ac:dyDescent="0.35">
      <c r="A6345" s="23"/>
    </row>
    <row r="6346" spans="1:1" x14ac:dyDescent="0.35">
      <c r="A6346" s="23"/>
    </row>
    <row r="6347" spans="1:1" x14ac:dyDescent="0.35">
      <c r="A6347" s="23"/>
    </row>
    <row r="6348" spans="1:1" x14ac:dyDescent="0.35">
      <c r="A6348" s="23"/>
    </row>
    <row r="6349" spans="1:1" x14ac:dyDescent="0.35">
      <c r="A6349" s="23"/>
    </row>
    <row r="6350" spans="1:1" x14ac:dyDescent="0.35">
      <c r="A6350" s="23"/>
    </row>
    <row r="6351" spans="1:1" x14ac:dyDescent="0.35">
      <c r="A6351" s="23"/>
    </row>
    <row r="6352" spans="1:1" x14ac:dyDescent="0.35">
      <c r="A6352" s="23"/>
    </row>
    <row r="6353" spans="1:1" x14ac:dyDescent="0.35">
      <c r="A6353" s="23"/>
    </row>
    <row r="6354" spans="1:1" x14ac:dyDescent="0.35">
      <c r="A6354" s="23"/>
    </row>
    <row r="6355" spans="1:1" x14ac:dyDescent="0.35">
      <c r="A6355" s="23"/>
    </row>
    <row r="6356" spans="1:1" x14ac:dyDescent="0.35">
      <c r="A6356" s="23"/>
    </row>
    <row r="6357" spans="1:1" x14ac:dyDescent="0.35">
      <c r="A6357" s="23"/>
    </row>
    <row r="6358" spans="1:1" x14ac:dyDescent="0.35">
      <c r="A6358" s="23"/>
    </row>
    <row r="6359" spans="1:1" x14ac:dyDescent="0.35">
      <c r="A6359" s="23"/>
    </row>
    <row r="6360" spans="1:1" x14ac:dyDescent="0.35">
      <c r="A6360" s="23"/>
    </row>
    <row r="6361" spans="1:1" x14ac:dyDescent="0.35">
      <c r="A6361" s="23"/>
    </row>
    <row r="6362" spans="1:1" x14ac:dyDescent="0.35">
      <c r="A6362" s="23"/>
    </row>
    <row r="6363" spans="1:1" x14ac:dyDescent="0.35">
      <c r="A6363" s="23"/>
    </row>
    <row r="6364" spans="1:1" x14ac:dyDescent="0.35">
      <c r="A6364" s="23"/>
    </row>
    <row r="6365" spans="1:1" x14ac:dyDescent="0.35">
      <c r="A6365" s="23"/>
    </row>
    <row r="6366" spans="1:1" x14ac:dyDescent="0.35">
      <c r="A6366" s="23"/>
    </row>
    <row r="6367" spans="1:1" x14ac:dyDescent="0.35">
      <c r="A6367" s="23"/>
    </row>
    <row r="6368" spans="1:1" x14ac:dyDescent="0.35">
      <c r="A6368" s="23"/>
    </row>
    <row r="6369" spans="1:1" x14ac:dyDescent="0.35">
      <c r="A6369" s="23"/>
    </row>
    <row r="6370" spans="1:1" x14ac:dyDescent="0.35">
      <c r="A6370" s="23"/>
    </row>
    <row r="6371" spans="1:1" x14ac:dyDescent="0.35">
      <c r="A6371" s="23"/>
    </row>
    <row r="6372" spans="1:1" x14ac:dyDescent="0.35">
      <c r="A6372" s="23"/>
    </row>
    <row r="6373" spans="1:1" x14ac:dyDescent="0.35">
      <c r="A6373" s="23"/>
    </row>
    <row r="6374" spans="1:1" x14ac:dyDescent="0.35">
      <c r="A6374" s="23"/>
    </row>
    <row r="6375" spans="1:1" x14ac:dyDescent="0.35">
      <c r="A6375" s="23"/>
    </row>
    <row r="6376" spans="1:1" x14ac:dyDescent="0.35">
      <c r="A6376" s="23"/>
    </row>
    <row r="6377" spans="1:1" x14ac:dyDescent="0.35">
      <c r="A6377" s="23"/>
    </row>
    <row r="6378" spans="1:1" x14ac:dyDescent="0.35">
      <c r="A6378" s="23"/>
    </row>
    <row r="6379" spans="1:1" x14ac:dyDescent="0.35">
      <c r="A6379" s="23"/>
    </row>
    <row r="6380" spans="1:1" x14ac:dyDescent="0.35">
      <c r="A6380" s="23"/>
    </row>
    <row r="6381" spans="1:1" x14ac:dyDescent="0.35">
      <c r="A6381" s="23"/>
    </row>
    <row r="6382" spans="1:1" x14ac:dyDescent="0.35">
      <c r="A6382" s="23"/>
    </row>
    <row r="6383" spans="1:1" x14ac:dyDescent="0.35">
      <c r="A6383" s="23"/>
    </row>
    <row r="6384" spans="1:1" x14ac:dyDescent="0.35">
      <c r="A6384" s="23"/>
    </row>
    <row r="6385" spans="1:1" x14ac:dyDescent="0.35">
      <c r="A6385" s="23"/>
    </row>
    <row r="6386" spans="1:1" x14ac:dyDescent="0.35">
      <c r="A6386" s="23"/>
    </row>
    <row r="6387" spans="1:1" x14ac:dyDescent="0.35">
      <c r="A6387" s="23"/>
    </row>
    <row r="6388" spans="1:1" x14ac:dyDescent="0.35">
      <c r="A6388" s="23"/>
    </row>
    <row r="6389" spans="1:1" x14ac:dyDescent="0.35">
      <c r="A6389" s="23"/>
    </row>
    <row r="6390" spans="1:1" x14ac:dyDescent="0.35">
      <c r="A6390" s="23"/>
    </row>
    <row r="6391" spans="1:1" x14ac:dyDescent="0.35">
      <c r="A6391" s="23"/>
    </row>
    <row r="6392" spans="1:1" x14ac:dyDescent="0.35">
      <c r="A6392" s="23"/>
    </row>
    <row r="6393" spans="1:1" x14ac:dyDescent="0.35">
      <c r="A6393" s="23"/>
    </row>
    <row r="6394" spans="1:1" x14ac:dyDescent="0.35">
      <c r="A6394" s="23"/>
    </row>
    <row r="6395" spans="1:1" x14ac:dyDescent="0.35">
      <c r="A6395" s="23"/>
    </row>
    <row r="6396" spans="1:1" x14ac:dyDescent="0.35">
      <c r="A6396" s="23"/>
    </row>
    <row r="6397" spans="1:1" x14ac:dyDescent="0.35">
      <c r="A6397" s="23"/>
    </row>
    <row r="6398" spans="1:1" x14ac:dyDescent="0.35">
      <c r="A6398" s="23"/>
    </row>
    <row r="6399" spans="1:1" x14ac:dyDescent="0.35">
      <c r="A6399" s="23"/>
    </row>
    <row r="6400" spans="1:1" x14ac:dyDescent="0.35">
      <c r="A6400" s="23"/>
    </row>
    <row r="6401" spans="1:1" x14ac:dyDescent="0.35">
      <c r="A6401" s="23"/>
    </row>
    <row r="6402" spans="1:1" x14ac:dyDescent="0.35">
      <c r="A6402" s="23"/>
    </row>
    <row r="6403" spans="1:1" x14ac:dyDescent="0.35">
      <c r="A6403" s="23"/>
    </row>
    <row r="6404" spans="1:1" x14ac:dyDescent="0.35">
      <c r="A6404" s="23"/>
    </row>
    <row r="6405" spans="1:1" x14ac:dyDescent="0.35">
      <c r="A6405" s="23"/>
    </row>
    <row r="6406" spans="1:1" x14ac:dyDescent="0.35">
      <c r="A6406" s="23"/>
    </row>
    <row r="6407" spans="1:1" x14ac:dyDescent="0.35">
      <c r="A6407" s="23"/>
    </row>
    <row r="6408" spans="1:1" x14ac:dyDescent="0.35">
      <c r="A6408" s="23"/>
    </row>
    <row r="6409" spans="1:1" x14ac:dyDescent="0.35">
      <c r="A6409" s="23"/>
    </row>
    <row r="6410" spans="1:1" x14ac:dyDescent="0.35">
      <c r="A6410" s="23"/>
    </row>
    <row r="6411" spans="1:1" x14ac:dyDescent="0.35">
      <c r="A6411" s="23"/>
    </row>
    <row r="6412" spans="1:1" x14ac:dyDescent="0.35">
      <c r="A6412" s="23"/>
    </row>
    <row r="6413" spans="1:1" x14ac:dyDescent="0.35">
      <c r="A6413" s="23"/>
    </row>
    <row r="6414" spans="1:1" x14ac:dyDescent="0.35">
      <c r="A6414" s="23"/>
    </row>
    <row r="6415" spans="1:1" x14ac:dyDescent="0.35">
      <c r="A6415" s="23"/>
    </row>
    <row r="6416" spans="1:1" x14ac:dyDescent="0.35">
      <c r="A6416" s="23"/>
    </row>
    <row r="6417" spans="1:1" x14ac:dyDescent="0.35">
      <c r="A6417" s="23"/>
    </row>
    <row r="6418" spans="1:1" x14ac:dyDescent="0.35">
      <c r="A6418" s="23"/>
    </row>
    <row r="6419" spans="1:1" x14ac:dyDescent="0.35">
      <c r="A6419" s="23"/>
    </row>
    <row r="6420" spans="1:1" x14ac:dyDescent="0.35">
      <c r="A6420" s="23"/>
    </row>
    <row r="6421" spans="1:1" x14ac:dyDescent="0.35">
      <c r="A6421" s="23"/>
    </row>
    <row r="6422" spans="1:1" x14ac:dyDescent="0.35">
      <c r="A6422" s="23"/>
    </row>
    <row r="6423" spans="1:1" x14ac:dyDescent="0.35">
      <c r="A6423" s="23"/>
    </row>
    <row r="6424" spans="1:1" x14ac:dyDescent="0.35">
      <c r="A6424" s="23"/>
    </row>
    <row r="6425" spans="1:1" x14ac:dyDescent="0.35">
      <c r="A6425" s="23"/>
    </row>
    <row r="6426" spans="1:1" x14ac:dyDescent="0.35">
      <c r="A6426" s="23"/>
    </row>
    <row r="6427" spans="1:1" x14ac:dyDescent="0.35">
      <c r="A6427" s="23"/>
    </row>
    <row r="6428" spans="1:1" x14ac:dyDescent="0.35">
      <c r="A6428" s="23"/>
    </row>
    <row r="6429" spans="1:1" x14ac:dyDescent="0.35">
      <c r="A6429" s="23"/>
    </row>
    <row r="6430" spans="1:1" x14ac:dyDescent="0.35">
      <c r="A6430" s="23"/>
    </row>
    <row r="6431" spans="1:1" x14ac:dyDescent="0.35">
      <c r="A6431" s="23"/>
    </row>
    <row r="6432" spans="1:1" x14ac:dyDescent="0.35">
      <c r="A6432" s="23"/>
    </row>
    <row r="6433" spans="1:1" x14ac:dyDescent="0.35">
      <c r="A6433" s="23"/>
    </row>
    <row r="6434" spans="1:1" x14ac:dyDescent="0.35">
      <c r="A6434" s="23"/>
    </row>
    <row r="6435" spans="1:1" x14ac:dyDescent="0.35">
      <c r="A6435" s="23"/>
    </row>
    <row r="6436" spans="1:1" x14ac:dyDescent="0.35">
      <c r="A6436" s="23"/>
    </row>
    <row r="6437" spans="1:1" x14ac:dyDescent="0.35">
      <c r="A6437" s="23"/>
    </row>
    <row r="6438" spans="1:1" x14ac:dyDescent="0.35">
      <c r="A6438" s="23"/>
    </row>
    <row r="6439" spans="1:1" x14ac:dyDescent="0.35">
      <c r="A6439" s="23"/>
    </row>
    <row r="6440" spans="1:1" x14ac:dyDescent="0.35">
      <c r="A6440" s="23"/>
    </row>
    <row r="6441" spans="1:1" x14ac:dyDescent="0.35">
      <c r="A6441" s="23"/>
    </row>
    <row r="6442" spans="1:1" x14ac:dyDescent="0.35">
      <c r="A6442" s="23"/>
    </row>
    <row r="6443" spans="1:1" x14ac:dyDescent="0.35">
      <c r="A6443" s="23"/>
    </row>
    <row r="6444" spans="1:1" x14ac:dyDescent="0.35">
      <c r="A6444" s="23"/>
    </row>
    <row r="6445" spans="1:1" x14ac:dyDescent="0.35">
      <c r="A6445" s="23"/>
    </row>
    <row r="6446" spans="1:1" x14ac:dyDescent="0.35">
      <c r="A6446" s="23"/>
    </row>
    <row r="6447" spans="1:1" x14ac:dyDescent="0.35">
      <c r="A6447" s="23"/>
    </row>
    <row r="6448" spans="1:1" x14ac:dyDescent="0.35">
      <c r="A6448" s="23"/>
    </row>
    <row r="6449" spans="1:1" x14ac:dyDescent="0.35">
      <c r="A6449" s="23"/>
    </row>
    <row r="6450" spans="1:1" x14ac:dyDescent="0.35">
      <c r="A6450" s="23"/>
    </row>
    <row r="6451" spans="1:1" x14ac:dyDescent="0.35">
      <c r="A6451" s="23"/>
    </row>
    <row r="6452" spans="1:1" x14ac:dyDescent="0.35">
      <c r="A6452" s="23"/>
    </row>
    <row r="6453" spans="1:1" x14ac:dyDescent="0.35">
      <c r="A6453" s="23"/>
    </row>
    <row r="6454" spans="1:1" x14ac:dyDescent="0.35">
      <c r="A6454" s="23"/>
    </row>
    <row r="6455" spans="1:1" x14ac:dyDescent="0.35">
      <c r="A6455" s="23"/>
    </row>
    <row r="6456" spans="1:1" x14ac:dyDescent="0.35">
      <c r="A6456" s="23"/>
    </row>
    <row r="6457" spans="1:1" x14ac:dyDescent="0.35">
      <c r="A6457" s="23"/>
    </row>
    <row r="6458" spans="1:1" x14ac:dyDescent="0.35">
      <c r="A6458" s="23"/>
    </row>
    <row r="6459" spans="1:1" x14ac:dyDescent="0.35">
      <c r="A6459" s="23"/>
    </row>
    <row r="6460" spans="1:1" x14ac:dyDescent="0.35">
      <c r="A6460" s="23"/>
    </row>
    <row r="6461" spans="1:1" x14ac:dyDescent="0.35">
      <c r="A6461" s="23"/>
    </row>
    <row r="6462" spans="1:1" x14ac:dyDescent="0.35">
      <c r="A6462" s="23"/>
    </row>
    <row r="6463" spans="1:1" x14ac:dyDescent="0.35">
      <c r="A6463" s="23"/>
    </row>
    <row r="6464" spans="1:1" x14ac:dyDescent="0.35">
      <c r="A6464" s="23"/>
    </row>
    <row r="6465" spans="1:1" x14ac:dyDescent="0.35">
      <c r="A6465" s="23"/>
    </row>
    <row r="6466" spans="1:1" x14ac:dyDescent="0.35">
      <c r="A6466" s="23"/>
    </row>
    <row r="6467" spans="1:1" x14ac:dyDescent="0.35">
      <c r="A6467" s="23"/>
    </row>
    <row r="6468" spans="1:1" x14ac:dyDescent="0.35">
      <c r="A6468" s="23"/>
    </row>
    <row r="6469" spans="1:1" x14ac:dyDescent="0.35">
      <c r="A6469" s="23"/>
    </row>
    <row r="6470" spans="1:1" x14ac:dyDescent="0.35">
      <c r="A6470" s="23"/>
    </row>
    <row r="6471" spans="1:1" x14ac:dyDescent="0.35">
      <c r="A6471" s="23"/>
    </row>
    <row r="6472" spans="1:1" x14ac:dyDescent="0.35">
      <c r="A6472" s="23"/>
    </row>
    <row r="6473" spans="1:1" x14ac:dyDescent="0.35">
      <c r="A6473" s="23"/>
    </row>
    <row r="6474" spans="1:1" x14ac:dyDescent="0.35">
      <c r="A6474" s="23"/>
    </row>
    <row r="6475" spans="1:1" x14ac:dyDescent="0.35">
      <c r="A6475" s="23"/>
    </row>
    <row r="6476" spans="1:1" x14ac:dyDescent="0.35">
      <c r="A6476" s="23"/>
    </row>
    <row r="6477" spans="1:1" x14ac:dyDescent="0.35">
      <c r="A6477" s="23"/>
    </row>
    <row r="6478" spans="1:1" x14ac:dyDescent="0.35">
      <c r="A6478" s="23"/>
    </row>
    <row r="6479" spans="1:1" x14ac:dyDescent="0.35">
      <c r="A6479" s="23"/>
    </row>
    <row r="6480" spans="1:1" x14ac:dyDescent="0.35">
      <c r="A6480" s="23"/>
    </row>
    <row r="6481" spans="1:1" x14ac:dyDescent="0.35">
      <c r="A6481" s="23"/>
    </row>
    <row r="6482" spans="1:1" x14ac:dyDescent="0.35">
      <c r="A6482" s="23"/>
    </row>
    <row r="6483" spans="1:1" x14ac:dyDescent="0.35">
      <c r="A6483" s="23"/>
    </row>
    <row r="6484" spans="1:1" x14ac:dyDescent="0.35">
      <c r="A6484" s="23"/>
    </row>
    <row r="6485" spans="1:1" x14ac:dyDescent="0.35">
      <c r="A6485" s="23"/>
    </row>
    <row r="6486" spans="1:1" x14ac:dyDescent="0.35">
      <c r="A6486" s="23"/>
    </row>
    <row r="6487" spans="1:1" x14ac:dyDescent="0.35">
      <c r="A6487" s="23"/>
    </row>
    <row r="6488" spans="1:1" x14ac:dyDescent="0.35">
      <c r="A6488" s="23"/>
    </row>
    <row r="6489" spans="1:1" x14ac:dyDescent="0.35">
      <c r="A6489" s="23"/>
    </row>
    <row r="6490" spans="1:1" x14ac:dyDescent="0.35">
      <c r="A6490" s="23"/>
    </row>
    <row r="6491" spans="1:1" x14ac:dyDescent="0.35">
      <c r="A6491" s="23"/>
    </row>
    <row r="6492" spans="1:1" x14ac:dyDescent="0.35">
      <c r="A6492" s="23"/>
    </row>
    <row r="6493" spans="1:1" x14ac:dyDescent="0.35">
      <c r="A6493" s="23"/>
    </row>
    <row r="6494" spans="1:1" x14ac:dyDescent="0.35">
      <c r="A6494" s="23"/>
    </row>
    <row r="6495" spans="1:1" x14ac:dyDescent="0.35">
      <c r="A6495" s="23"/>
    </row>
    <row r="6496" spans="1:1" x14ac:dyDescent="0.35">
      <c r="A6496" s="23"/>
    </row>
    <row r="6497" spans="1:1" x14ac:dyDescent="0.35">
      <c r="A6497" s="23"/>
    </row>
    <row r="6498" spans="1:1" x14ac:dyDescent="0.35">
      <c r="A6498" s="23"/>
    </row>
    <row r="6499" spans="1:1" x14ac:dyDescent="0.35">
      <c r="A6499" s="23"/>
    </row>
    <row r="6500" spans="1:1" x14ac:dyDescent="0.35">
      <c r="A6500" s="23"/>
    </row>
    <row r="6501" spans="1:1" x14ac:dyDescent="0.35">
      <c r="A6501" s="23"/>
    </row>
    <row r="6502" spans="1:1" x14ac:dyDescent="0.35">
      <c r="A6502" s="23"/>
    </row>
    <row r="6503" spans="1:1" x14ac:dyDescent="0.35">
      <c r="A6503" s="23"/>
    </row>
    <row r="6504" spans="1:1" x14ac:dyDescent="0.35">
      <c r="A6504" s="23"/>
    </row>
    <row r="6505" spans="1:1" x14ac:dyDescent="0.35">
      <c r="A6505" s="23"/>
    </row>
    <row r="6506" spans="1:1" x14ac:dyDescent="0.35">
      <c r="A6506" s="23"/>
    </row>
    <row r="6507" spans="1:1" x14ac:dyDescent="0.35">
      <c r="A6507" s="23"/>
    </row>
    <row r="6508" spans="1:1" x14ac:dyDescent="0.35">
      <c r="A6508" s="23"/>
    </row>
    <row r="6509" spans="1:1" x14ac:dyDescent="0.35">
      <c r="A6509" s="23"/>
    </row>
    <row r="6510" spans="1:1" x14ac:dyDescent="0.35">
      <c r="A6510" s="23"/>
    </row>
    <row r="6511" spans="1:1" x14ac:dyDescent="0.35">
      <c r="A6511" s="23"/>
    </row>
    <row r="6512" spans="1:1" x14ac:dyDescent="0.35">
      <c r="A6512" s="23"/>
    </row>
    <row r="6513" spans="1:1" x14ac:dyDescent="0.35">
      <c r="A6513" s="23"/>
    </row>
    <row r="6514" spans="1:1" x14ac:dyDescent="0.35">
      <c r="A6514" s="23"/>
    </row>
    <row r="6515" spans="1:1" x14ac:dyDescent="0.35">
      <c r="A6515" s="23"/>
    </row>
    <row r="6516" spans="1:1" x14ac:dyDescent="0.35">
      <c r="A6516" s="23"/>
    </row>
    <row r="6517" spans="1:1" x14ac:dyDescent="0.35">
      <c r="A6517" s="23"/>
    </row>
    <row r="6518" spans="1:1" x14ac:dyDescent="0.35">
      <c r="A6518" s="23"/>
    </row>
    <row r="6519" spans="1:1" x14ac:dyDescent="0.35">
      <c r="A6519" s="23"/>
    </row>
    <row r="6520" spans="1:1" x14ac:dyDescent="0.35">
      <c r="A6520" s="23"/>
    </row>
    <row r="6521" spans="1:1" x14ac:dyDescent="0.35">
      <c r="A6521" s="23"/>
    </row>
    <row r="6522" spans="1:1" x14ac:dyDescent="0.35">
      <c r="A6522" s="23"/>
    </row>
    <row r="6523" spans="1:1" x14ac:dyDescent="0.35">
      <c r="A6523" s="23"/>
    </row>
    <row r="6524" spans="1:1" x14ac:dyDescent="0.35">
      <c r="A6524" s="23"/>
    </row>
    <row r="6525" spans="1:1" x14ac:dyDescent="0.35">
      <c r="A6525" s="23"/>
    </row>
    <row r="6526" spans="1:1" x14ac:dyDescent="0.35">
      <c r="A6526" s="23"/>
    </row>
    <row r="6527" spans="1:1" x14ac:dyDescent="0.35">
      <c r="A6527" s="23"/>
    </row>
    <row r="6528" spans="1:1" x14ac:dyDescent="0.35">
      <c r="A6528" s="23"/>
    </row>
    <row r="6529" spans="1:1" x14ac:dyDescent="0.35">
      <c r="A6529" s="23"/>
    </row>
    <row r="6530" spans="1:1" x14ac:dyDescent="0.35">
      <c r="A6530" s="23"/>
    </row>
    <row r="6531" spans="1:1" x14ac:dyDescent="0.35">
      <c r="A6531" s="23"/>
    </row>
    <row r="6532" spans="1:1" x14ac:dyDescent="0.35">
      <c r="A6532" s="23"/>
    </row>
    <row r="6533" spans="1:1" x14ac:dyDescent="0.35">
      <c r="A6533" s="23"/>
    </row>
    <row r="6534" spans="1:1" x14ac:dyDescent="0.35">
      <c r="A6534" s="23"/>
    </row>
    <row r="6535" spans="1:1" x14ac:dyDescent="0.35">
      <c r="A6535" s="23"/>
    </row>
    <row r="6536" spans="1:1" x14ac:dyDescent="0.35">
      <c r="A6536" s="23"/>
    </row>
    <row r="6537" spans="1:1" x14ac:dyDescent="0.35">
      <c r="A6537" s="23"/>
    </row>
    <row r="6538" spans="1:1" x14ac:dyDescent="0.35">
      <c r="A6538" s="23"/>
    </row>
    <row r="6539" spans="1:1" x14ac:dyDescent="0.35">
      <c r="A6539" s="23"/>
    </row>
    <row r="6540" spans="1:1" x14ac:dyDescent="0.35">
      <c r="A6540" s="23"/>
    </row>
    <row r="6541" spans="1:1" x14ac:dyDescent="0.35">
      <c r="A6541" s="23"/>
    </row>
    <row r="6542" spans="1:1" x14ac:dyDescent="0.35">
      <c r="A6542" s="23"/>
    </row>
    <row r="6543" spans="1:1" x14ac:dyDescent="0.35">
      <c r="A6543" s="23"/>
    </row>
    <row r="6544" spans="1:1" x14ac:dyDescent="0.35">
      <c r="A6544" s="23"/>
    </row>
    <row r="6545" spans="1:1" x14ac:dyDescent="0.35">
      <c r="A6545" s="23"/>
    </row>
    <row r="6546" spans="1:1" x14ac:dyDescent="0.35">
      <c r="A6546" s="23"/>
    </row>
    <row r="6547" spans="1:1" x14ac:dyDescent="0.35">
      <c r="A6547" s="23"/>
    </row>
    <row r="6548" spans="1:1" x14ac:dyDescent="0.35">
      <c r="A6548" s="23"/>
    </row>
    <row r="6549" spans="1:1" x14ac:dyDescent="0.35">
      <c r="A6549" s="23"/>
    </row>
    <row r="6550" spans="1:1" x14ac:dyDescent="0.35">
      <c r="A6550" s="23"/>
    </row>
    <row r="6551" spans="1:1" x14ac:dyDescent="0.35">
      <c r="A6551" s="23"/>
    </row>
    <row r="6552" spans="1:1" x14ac:dyDescent="0.35">
      <c r="A6552" s="23"/>
    </row>
    <row r="6553" spans="1:1" x14ac:dyDescent="0.35">
      <c r="A6553" s="23"/>
    </row>
    <row r="6554" spans="1:1" x14ac:dyDescent="0.35">
      <c r="A6554" s="23"/>
    </row>
    <row r="6555" spans="1:1" x14ac:dyDescent="0.35">
      <c r="A6555" s="23"/>
    </row>
    <row r="6556" spans="1:1" x14ac:dyDescent="0.35">
      <c r="A6556" s="23"/>
    </row>
    <row r="6557" spans="1:1" x14ac:dyDescent="0.35">
      <c r="A6557" s="23"/>
    </row>
    <row r="6558" spans="1:1" x14ac:dyDescent="0.35">
      <c r="A6558" s="23"/>
    </row>
    <row r="6559" spans="1:1" x14ac:dyDescent="0.35">
      <c r="A6559" s="23"/>
    </row>
    <row r="6560" spans="1:1" x14ac:dyDescent="0.35">
      <c r="A6560" s="23"/>
    </row>
    <row r="6561" spans="1:1" x14ac:dyDescent="0.35">
      <c r="A6561" s="23"/>
    </row>
    <row r="6562" spans="1:1" x14ac:dyDescent="0.35">
      <c r="A6562" s="23"/>
    </row>
    <row r="6563" spans="1:1" x14ac:dyDescent="0.35">
      <c r="A6563" s="23"/>
    </row>
    <row r="6564" spans="1:1" x14ac:dyDescent="0.35">
      <c r="A6564" s="23"/>
    </row>
    <row r="6565" spans="1:1" x14ac:dyDescent="0.35">
      <c r="A6565" s="23"/>
    </row>
    <row r="6566" spans="1:1" x14ac:dyDescent="0.35">
      <c r="A6566" s="23"/>
    </row>
    <row r="6567" spans="1:1" x14ac:dyDescent="0.35">
      <c r="A6567" s="23"/>
    </row>
    <row r="6568" spans="1:1" x14ac:dyDescent="0.35">
      <c r="A6568" s="23"/>
    </row>
    <row r="6569" spans="1:1" x14ac:dyDescent="0.35">
      <c r="A6569" s="23"/>
    </row>
    <row r="6570" spans="1:1" x14ac:dyDescent="0.35">
      <c r="A6570" s="23"/>
    </row>
    <row r="6571" spans="1:1" x14ac:dyDescent="0.35">
      <c r="A6571" s="23"/>
    </row>
    <row r="6572" spans="1:1" x14ac:dyDescent="0.35">
      <c r="A6572" s="23"/>
    </row>
    <row r="6573" spans="1:1" x14ac:dyDescent="0.35">
      <c r="A6573" s="23"/>
    </row>
    <row r="6574" spans="1:1" x14ac:dyDescent="0.35">
      <c r="A6574" s="23"/>
    </row>
    <row r="6575" spans="1:1" x14ac:dyDescent="0.35">
      <c r="A6575" s="23"/>
    </row>
    <row r="6576" spans="1:1" x14ac:dyDescent="0.35">
      <c r="A6576" s="23"/>
    </row>
    <row r="6577" spans="1:1" x14ac:dyDescent="0.35">
      <c r="A6577" s="23"/>
    </row>
    <row r="6578" spans="1:1" x14ac:dyDescent="0.35">
      <c r="A6578" s="23"/>
    </row>
    <row r="6579" spans="1:1" x14ac:dyDescent="0.35">
      <c r="A6579" s="23"/>
    </row>
    <row r="6580" spans="1:1" x14ac:dyDescent="0.35">
      <c r="A6580" s="23"/>
    </row>
    <row r="6581" spans="1:1" x14ac:dyDescent="0.35">
      <c r="A6581" s="23"/>
    </row>
    <row r="6582" spans="1:1" x14ac:dyDescent="0.35">
      <c r="A6582" s="23"/>
    </row>
    <row r="6583" spans="1:1" x14ac:dyDescent="0.35">
      <c r="A6583" s="23"/>
    </row>
    <row r="6584" spans="1:1" x14ac:dyDescent="0.35">
      <c r="A6584" s="23"/>
    </row>
    <row r="6585" spans="1:1" x14ac:dyDescent="0.35">
      <c r="A6585" s="23"/>
    </row>
    <row r="6586" spans="1:1" x14ac:dyDescent="0.35">
      <c r="A6586" s="23"/>
    </row>
    <row r="6587" spans="1:1" x14ac:dyDescent="0.35">
      <c r="A6587" s="23"/>
    </row>
    <row r="6588" spans="1:1" x14ac:dyDescent="0.35">
      <c r="A6588" s="23"/>
    </row>
    <row r="6589" spans="1:1" x14ac:dyDescent="0.35">
      <c r="A6589" s="23"/>
    </row>
    <row r="6590" spans="1:1" x14ac:dyDescent="0.35">
      <c r="A6590" s="23"/>
    </row>
    <row r="6591" spans="1:1" x14ac:dyDescent="0.35">
      <c r="A6591" s="23"/>
    </row>
    <row r="6592" spans="1:1" x14ac:dyDescent="0.35">
      <c r="A6592" s="23"/>
    </row>
    <row r="6593" spans="1:1" x14ac:dyDescent="0.35">
      <c r="A6593" s="23"/>
    </row>
    <row r="6594" spans="1:1" x14ac:dyDescent="0.35">
      <c r="A6594" s="23"/>
    </row>
    <row r="6595" spans="1:1" x14ac:dyDescent="0.35">
      <c r="A6595" s="23"/>
    </row>
    <row r="6596" spans="1:1" x14ac:dyDescent="0.35">
      <c r="A6596" s="23"/>
    </row>
    <row r="6597" spans="1:1" x14ac:dyDescent="0.35">
      <c r="A6597" s="23"/>
    </row>
    <row r="6598" spans="1:1" x14ac:dyDescent="0.35">
      <c r="A6598" s="23"/>
    </row>
    <row r="6599" spans="1:1" x14ac:dyDescent="0.35">
      <c r="A6599" s="23"/>
    </row>
    <row r="6600" spans="1:1" x14ac:dyDescent="0.35">
      <c r="A6600" s="23"/>
    </row>
    <row r="6601" spans="1:1" x14ac:dyDescent="0.35">
      <c r="A6601" s="23"/>
    </row>
    <row r="6602" spans="1:1" x14ac:dyDescent="0.35">
      <c r="A6602" s="23"/>
    </row>
    <row r="6603" spans="1:1" x14ac:dyDescent="0.35">
      <c r="A6603" s="23"/>
    </row>
    <row r="6604" spans="1:1" x14ac:dyDescent="0.35">
      <c r="A6604" s="23"/>
    </row>
    <row r="6605" spans="1:1" x14ac:dyDescent="0.35">
      <c r="A6605" s="23"/>
    </row>
    <row r="6606" spans="1:1" x14ac:dyDescent="0.35">
      <c r="A6606" s="23"/>
    </row>
    <row r="6607" spans="1:1" x14ac:dyDescent="0.35">
      <c r="A6607" s="23"/>
    </row>
    <row r="6608" spans="1:1" x14ac:dyDescent="0.35">
      <c r="A6608" s="23"/>
    </row>
    <row r="6609" spans="1:1" x14ac:dyDescent="0.35">
      <c r="A6609" s="23"/>
    </row>
    <row r="6610" spans="1:1" x14ac:dyDescent="0.35">
      <c r="A6610" s="23"/>
    </row>
    <row r="6611" spans="1:1" x14ac:dyDescent="0.35">
      <c r="A6611" s="23"/>
    </row>
    <row r="6612" spans="1:1" x14ac:dyDescent="0.35">
      <c r="A6612" s="23"/>
    </row>
    <row r="6613" spans="1:1" x14ac:dyDescent="0.35">
      <c r="A6613" s="23"/>
    </row>
    <row r="6614" spans="1:1" x14ac:dyDescent="0.35">
      <c r="A6614" s="23"/>
    </row>
    <row r="6615" spans="1:1" x14ac:dyDescent="0.35">
      <c r="A6615" s="23"/>
    </row>
    <row r="6616" spans="1:1" x14ac:dyDescent="0.35">
      <c r="A6616" s="23"/>
    </row>
    <row r="6617" spans="1:1" x14ac:dyDescent="0.35">
      <c r="A6617" s="23"/>
    </row>
    <row r="6618" spans="1:1" x14ac:dyDescent="0.35">
      <c r="A6618" s="23"/>
    </row>
    <row r="6619" spans="1:1" x14ac:dyDescent="0.35">
      <c r="A6619" s="23"/>
    </row>
    <row r="6620" spans="1:1" x14ac:dyDescent="0.35">
      <c r="A6620" s="23"/>
    </row>
    <row r="6621" spans="1:1" x14ac:dyDescent="0.35">
      <c r="A6621" s="23"/>
    </row>
    <row r="6622" spans="1:1" x14ac:dyDescent="0.35">
      <c r="A6622" s="23"/>
    </row>
    <row r="6623" spans="1:1" x14ac:dyDescent="0.35">
      <c r="A6623" s="23"/>
    </row>
    <row r="6624" spans="1:1" x14ac:dyDescent="0.35">
      <c r="A6624" s="23"/>
    </row>
    <row r="6625" spans="1:1" x14ac:dyDescent="0.35">
      <c r="A6625" s="23"/>
    </row>
    <row r="6626" spans="1:1" x14ac:dyDescent="0.35">
      <c r="A6626" s="23"/>
    </row>
    <row r="6627" spans="1:1" x14ac:dyDescent="0.35">
      <c r="A6627" s="23"/>
    </row>
    <row r="6628" spans="1:1" x14ac:dyDescent="0.35">
      <c r="A6628" s="23"/>
    </row>
    <row r="6629" spans="1:1" x14ac:dyDescent="0.35">
      <c r="A6629" s="23"/>
    </row>
    <row r="6630" spans="1:1" x14ac:dyDescent="0.35">
      <c r="A6630" s="23"/>
    </row>
    <row r="6631" spans="1:1" x14ac:dyDescent="0.35">
      <c r="A6631" s="23"/>
    </row>
    <row r="6632" spans="1:1" x14ac:dyDescent="0.35">
      <c r="A6632" s="23"/>
    </row>
    <row r="6633" spans="1:1" x14ac:dyDescent="0.35">
      <c r="A6633" s="23"/>
    </row>
    <row r="6634" spans="1:1" x14ac:dyDescent="0.35">
      <c r="A6634" s="23"/>
    </row>
    <row r="6635" spans="1:1" x14ac:dyDescent="0.35">
      <c r="A6635" s="23"/>
    </row>
    <row r="6636" spans="1:1" x14ac:dyDescent="0.35">
      <c r="A6636" s="23"/>
    </row>
    <row r="6637" spans="1:1" x14ac:dyDescent="0.35">
      <c r="A6637" s="23"/>
    </row>
    <row r="6638" spans="1:1" x14ac:dyDescent="0.35">
      <c r="A6638" s="23"/>
    </row>
    <row r="6639" spans="1:1" x14ac:dyDescent="0.35">
      <c r="A6639" s="23"/>
    </row>
    <row r="6640" spans="1:1" x14ac:dyDescent="0.35">
      <c r="A6640" s="23"/>
    </row>
    <row r="6641" spans="1:1" x14ac:dyDescent="0.35">
      <c r="A6641" s="23"/>
    </row>
    <row r="6642" spans="1:1" x14ac:dyDescent="0.35">
      <c r="A6642" s="23"/>
    </row>
    <row r="6643" spans="1:1" x14ac:dyDescent="0.35">
      <c r="A6643" s="23"/>
    </row>
    <row r="6644" spans="1:1" x14ac:dyDescent="0.35">
      <c r="A6644" s="23"/>
    </row>
    <row r="6645" spans="1:1" x14ac:dyDescent="0.35">
      <c r="A6645" s="23"/>
    </row>
    <row r="6646" spans="1:1" x14ac:dyDescent="0.35">
      <c r="A6646" s="23"/>
    </row>
    <row r="6647" spans="1:1" x14ac:dyDescent="0.35">
      <c r="A6647" s="23"/>
    </row>
    <row r="6648" spans="1:1" x14ac:dyDescent="0.35">
      <c r="A6648" s="23"/>
    </row>
    <row r="6649" spans="1:1" x14ac:dyDescent="0.35">
      <c r="A6649" s="23"/>
    </row>
    <row r="6650" spans="1:1" x14ac:dyDescent="0.35">
      <c r="A6650" s="23"/>
    </row>
    <row r="6651" spans="1:1" x14ac:dyDescent="0.35">
      <c r="A6651" s="23"/>
    </row>
    <row r="6652" spans="1:1" x14ac:dyDescent="0.35">
      <c r="A6652" s="23"/>
    </row>
    <row r="6653" spans="1:1" x14ac:dyDescent="0.35">
      <c r="A6653" s="23"/>
    </row>
    <row r="6654" spans="1:1" x14ac:dyDescent="0.35">
      <c r="A6654" s="23"/>
    </row>
    <row r="6655" spans="1:1" x14ac:dyDescent="0.35">
      <c r="A6655" s="23"/>
    </row>
    <row r="6656" spans="1:1" x14ac:dyDescent="0.35">
      <c r="A6656" s="23"/>
    </row>
    <row r="6657" spans="1:1" x14ac:dyDescent="0.35">
      <c r="A6657" s="23"/>
    </row>
    <row r="6658" spans="1:1" x14ac:dyDescent="0.35">
      <c r="A6658" s="23"/>
    </row>
    <row r="6659" spans="1:1" x14ac:dyDescent="0.35">
      <c r="A6659" s="23"/>
    </row>
    <row r="6660" spans="1:1" x14ac:dyDescent="0.35">
      <c r="A6660" s="23"/>
    </row>
    <row r="6661" spans="1:1" x14ac:dyDescent="0.35">
      <c r="A6661" s="23"/>
    </row>
    <row r="6662" spans="1:1" x14ac:dyDescent="0.35">
      <c r="A6662" s="23"/>
    </row>
    <row r="6663" spans="1:1" x14ac:dyDescent="0.35">
      <c r="A6663" s="23"/>
    </row>
    <row r="6664" spans="1:1" x14ac:dyDescent="0.35">
      <c r="A6664" s="23"/>
    </row>
    <row r="6665" spans="1:1" x14ac:dyDescent="0.35">
      <c r="A6665" s="23"/>
    </row>
    <row r="6666" spans="1:1" x14ac:dyDescent="0.35">
      <c r="A6666" s="23"/>
    </row>
    <row r="6667" spans="1:1" x14ac:dyDescent="0.35">
      <c r="A6667" s="23"/>
    </row>
    <row r="6668" spans="1:1" x14ac:dyDescent="0.35">
      <c r="A6668" s="23"/>
    </row>
    <row r="6669" spans="1:1" x14ac:dyDescent="0.35">
      <c r="A6669" s="23"/>
    </row>
    <row r="6670" spans="1:1" x14ac:dyDescent="0.35">
      <c r="A6670" s="23"/>
    </row>
    <row r="6671" spans="1:1" x14ac:dyDescent="0.35">
      <c r="A6671" s="23"/>
    </row>
    <row r="6672" spans="1:1" x14ac:dyDescent="0.35">
      <c r="A6672" s="23"/>
    </row>
    <row r="6673" spans="1:1" x14ac:dyDescent="0.35">
      <c r="A6673" s="23"/>
    </row>
    <row r="6674" spans="1:1" x14ac:dyDescent="0.35">
      <c r="A6674" s="23"/>
    </row>
    <row r="6675" spans="1:1" x14ac:dyDescent="0.35">
      <c r="A6675" s="23"/>
    </row>
    <row r="6676" spans="1:1" x14ac:dyDescent="0.35">
      <c r="A6676" s="23"/>
    </row>
    <row r="6677" spans="1:1" x14ac:dyDescent="0.35">
      <c r="A6677" s="23"/>
    </row>
    <row r="6678" spans="1:1" x14ac:dyDescent="0.35">
      <c r="A6678" s="23"/>
    </row>
    <row r="6679" spans="1:1" x14ac:dyDescent="0.35">
      <c r="A6679" s="23"/>
    </row>
    <row r="6680" spans="1:1" x14ac:dyDescent="0.35">
      <c r="A6680" s="23"/>
    </row>
    <row r="6681" spans="1:1" x14ac:dyDescent="0.35">
      <c r="A6681" s="23"/>
    </row>
    <row r="6682" spans="1:1" x14ac:dyDescent="0.35">
      <c r="A6682" s="23"/>
    </row>
    <row r="6683" spans="1:1" x14ac:dyDescent="0.35">
      <c r="A6683" s="23"/>
    </row>
    <row r="6684" spans="1:1" x14ac:dyDescent="0.35">
      <c r="A6684" s="23"/>
    </row>
    <row r="6685" spans="1:1" x14ac:dyDescent="0.35">
      <c r="A6685" s="23"/>
    </row>
    <row r="6686" spans="1:1" x14ac:dyDescent="0.35">
      <c r="A6686" s="23"/>
    </row>
    <row r="6687" spans="1:1" x14ac:dyDescent="0.35">
      <c r="A6687" s="23"/>
    </row>
    <row r="6688" spans="1:1" x14ac:dyDescent="0.35">
      <c r="A6688" s="23"/>
    </row>
    <row r="6689" spans="1:1" x14ac:dyDescent="0.35">
      <c r="A6689" s="23"/>
    </row>
    <row r="6690" spans="1:1" x14ac:dyDescent="0.35">
      <c r="A6690" s="23"/>
    </row>
    <row r="6691" spans="1:1" x14ac:dyDescent="0.35">
      <c r="A6691" s="23"/>
    </row>
    <row r="6692" spans="1:1" x14ac:dyDescent="0.35">
      <c r="A6692" s="23"/>
    </row>
    <row r="6693" spans="1:1" x14ac:dyDescent="0.35">
      <c r="A6693" s="23"/>
    </row>
    <row r="6694" spans="1:1" x14ac:dyDescent="0.35">
      <c r="A6694" s="23"/>
    </row>
    <row r="6695" spans="1:1" x14ac:dyDescent="0.35">
      <c r="A6695" s="23"/>
    </row>
    <row r="6696" spans="1:1" x14ac:dyDescent="0.35">
      <c r="A6696" s="23"/>
    </row>
    <row r="6697" spans="1:1" x14ac:dyDescent="0.35">
      <c r="A6697" s="23"/>
    </row>
    <row r="6698" spans="1:1" x14ac:dyDescent="0.35">
      <c r="A6698" s="23"/>
    </row>
    <row r="6699" spans="1:1" x14ac:dyDescent="0.35">
      <c r="A6699" s="23"/>
    </row>
    <row r="6700" spans="1:1" x14ac:dyDescent="0.35">
      <c r="A6700" s="23"/>
    </row>
    <row r="6701" spans="1:1" x14ac:dyDescent="0.35">
      <c r="A6701" s="23"/>
    </row>
    <row r="6702" spans="1:1" x14ac:dyDescent="0.35">
      <c r="A6702" s="23"/>
    </row>
    <row r="6703" spans="1:1" x14ac:dyDescent="0.35">
      <c r="A6703" s="23"/>
    </row>
    <row r="6704" spans="1:1" x14ac:dyDescent="0.35">
      <c r="A6704" s="23"/>
    </row>
    <row r="6705" spans="1:1" x14ac:dyDescent="0.35">
      <c r="A6705" s="23"/>
    </row>
    <row r="6706" spans="1:1" x14ac:dyDescent="0.35">
      <c r="A6706" s="23"/>
    </row>
    <row r="6707" spans="1:1" x14ac:dyDescent="0.35">
      <c r="A6707" s="23"/>
    </row>
    <row r="6708" spans="1:1" x14ac:dyDescent="0.35">
      <c r="A6708" s="23"/>
    </row>
    <row r="6709" spans="1:1" x14ac:dyDescent="0.35">
      <c r="A6709" s="23"/>
    </row>
    <row r="6710" spans="1:1" x14ac:dyDescent="0.35">
      <c r="A6710" s="23"/>
    </row>
    <row r="6711" spans="1:1" x14ac:dyDescent="0.35">
      <c r="A6711" s="23"/>
    </row>
    <row r="6712" spans="1:1" x14ac:dyDescent="0.35">
      <c r="A6712" s="23"/>
    </row>
    <row r="6713" spans="1:1" x14ac:dyDescent="0.35">
      <c r="A6713" s="23"/>
    </row>
    <row r="6714" spans="1:1" x14ac:dyDescent="0.35">
      <c r="A6714" s="23"/>
    </row>
    <row r="6715" spans="1:1" x14ac:dyDescent="0.35">
      <c r="A6715" s="23"/>
    </row>
    <row r="6716" spans="1:1" x14ac:dyDescent="0.35">
      <c r="A6716" s="23"/>
    </row>
    <row r="6717" spans="1:1" x14ac:dyDescent="0.35">
      <c r="A6717" s="23"/>
    </row>
    <row r="6718" spans="1:1" x14ac:dyDescent="0.35">
      <c r="A6718" s="23"/>
    </row>
    <row r="6719" spans="1:1" x14ac:dyDescent="0.35">
      <c r="A6719" s="23"/>
    </row>
    <row r="6720" spans="1:1" x14ac:dyDescent="0.35">
      <c r="A6720" s="23"/>
    </row>
    <row r="6721" spans="1:1" x14ac:dyDescent="0.35">
      <c r="A6721" s="23"/>
    </row>
    <row r="6722" spans="1:1" x14ac:dyDescent="0.35">
      <c r="A6722" s="23"/>
    </row>
    <row r="6723" spans="1:1" x14ac:dyDescent="0.35">
      <c r="A6723" s="23"/>
    </row>
    <row r="6724" spans="1:1" x14ac:dyDescent="0.35">
      <c r="A6724" s="23"/>
    </row>
    <row r="6725" spans="1:1" x14ac:dyDescent="0.35">
      <c r="A6725" s="23"/>
    </row>
    <row r="6726" spans="1:1" x14ac:dyDescent="0.35">
      <c r="A6726" s="23"/>
    </row>
    <row r="6727" spans="1:1" x14ac:dyDescent="0.35">
      <c r="A6727" s="23"/>
    </row>
    <row r="6728" spans="1:1" x14ac:dyDescent="0.35">
      <c r="A6728" s="23"/>
    </row>
    <row r="6729" spans="1:1" x14ac:dyDescent="0.35">
      <c r="A6729" s="23"/>
    </row>
    <row r="6730" spans="1:1" x14ac:dyDescent="0.35">
      <c r="A6730" s="23"/>
    </row>
    <row r="6731" spans="1:1" x14ac:dyDescent="0.35">
      <c r="A6731" s="23"/>
    </row>
    <row r="6732" spans="1:1" x14ac:dyDescent="0.35">
      <c r="A6732" s="23"/>
    </row>
    <row r="6733" spans="1:1" x14ac:dyDescent="0.35">
      <c r="A6733" s="23"/>
    </row>
    <row r="6734" spans="1:1" x14ac:dyDescent="0.35">
      <c r="A6734" s="23"/>
    </row>
    <row r="6735" spans="1:1" x14ac:dyDescent="0.35">
      <c r="A6735" s="23"/>
    </row>
    <row r="6736" spans="1:1" x14ac:dyDescent="0.35">
      <c r="A6736" s="23"/>
    </row>
    <row r="6737" spans="1:1" x14ac:dyDescent="0.35">
      <c r="A6737" s="23"/>
    </row>
    <row r="6738" spans="1:1" x14ac:dyDescent="0.35">
      <c r="A6738" s="23"/>
    </row>
    <row r="6739" spans="1:1" x14ac:dyDescent="0.35">
      <c r="A6739" s="23"/>
    </row>
    <row r="6740" spans="1:1" x14ac:dyDescent="0.35">
      <c r="A6740" s="23"/>
    </row>
    <row r="6741" spans="1:1" x14ac:dyDescent="0.35">
      <c r="A6741" s="23"/>
    </row>
    <row r="6742" spans="1:1" x14ac:dyDescent="0.35">
      <c r="A6742" s="23"/>
    </row>
    <row r="6743" spans="1:1" x14ac:dyDescent="0.35">
      <c r="A6743" s="23"/>
    </row>
    <row r="6744" spans="1:1" x14ac:dyDescent="0.35">
      <c r="A6744" s="23"/>
    </row>
    <row r="6745" spans="1:1" x14ac:dyDescent="0.35">
      <c r="A6745" s="23"/>
    </row>
    <row r="6746" spans="1:1" x14ac:dyDescent="0.35">
      <c r="A6746" s="23"/>
    </row>
    <row r="6747" spans="1:1" x14ac:dyDescent="0.35">
      <c r="A6747" s="23"/>
    </row>
    <row r="6748" spans="1:1" x14ac:dyDescent="0.35">
      <c r="A6748" s="23"/>
    </row>
    <row r="6749" spans="1:1" x14ac:dyDescent="0.35">
      <c r="A6749" s="23"/>
    </row>
    <row r="6750" spans="1:1" x14ac:dyDescent="0.35">
      <c r="A6750" s="23"/>
    </row>
    <row r="6751" spans="1:1" x14ac:dyDescent="0.35">
      <c r="A6751" s="23"/>
    </row>
    <row r="6752" spans="1:1" x14ac:dyDescent="0.35">
      <c r="A6752" s="23"/>
    </row>
    <row r="6753" spans="1:1" x14ac:dyDescent="0.35">
      <c r="A6753" s="23"/>
    </row>
    <row r="6754" spans="1:1" x14ac:dyDescent="0.35">
      <c r="A6754" s="23"/>
    </row>
    <row r="6755" spans="1:1" x14ac:dyDescent="0.35">
      <c r="A6755" s="23"/>
    </row>
    <row r="6756" spans="1:1" x14ac:dyDescent="0.35">
      <c r="A6756" s="23"/>
    </row>
    <row r="6757" spans="1:1" x14ac:dyDescent="0.35">
      <c r="A6757" s="23"/>
    </row>
    <row r="6758" spans="1:1" x14ac:dyDescent="0.35">
      <c r="A6758" s="23"/>
    </row>
    <row r="6759" spans="1:1" x14ac:dyDescent="0.35">
      <c r="A6759" s="23"/>
    </row>
    <row r="6760" spans="1:1" x14ac:dyDescent="0.35">
      <c r="A6760" s="23"/>
    </row>
    <row r="6761" spans="1:1" x14ac:dyDescent="0.35">
      <c r="A6761" s="23"/>
    </row>
    <row r="6762" spans="1:1" x14ac:dyDescent="0.35">
      <c r="A6762" s="23"/>
    </row>
    <row r="6763" spans="1:1" x14ac:dyDescent="0.35">
      <c r="A6763" s="23"/>
    </row>
    <row r="6764" spans="1:1" x14ac:dyDescent="0.35">
      <c r="A6764" s="23"/>
    </row>
    <row r="6765" spans="1:1" x14ac:dyDescent="0.35">
      <c r="A6765" s="23"/>
    </row>
    <row r="6766" spans="1:1" x14ac:dyDescent="0.35">
      <c r="A6766" s="23"/>
    </row>
    <row r="6767" spans="1:1" x14ac:dyDescent="0.35">
      <c r="A6767" s="23"/>
    </row>
    <row r="6768" spans="1:1" x14ac:dyDescent="0.35">
      <c r="A6768" s="23"/>
    </row>
    <row r="6769" spans="1:1" x14ac:dyDescent="0.35">
      <c r="A6769" s="23"/>
    </row>
    <row r="6770" spans="1:1" x14ac:dyDescent="0.35">
      <c r="A6770" s="23"/>
    </row>
    <row r="6771" spans="1:1" x14ac:dyDescent="0.35">
      <c r="A6771" s="23"/>
    </row>
    <row r="6772" spans="1:1" x14ac:dyDescent="0.35">
      <c r="A6772" s="23"/>
    </row>
    <row r="6773" spans="1:1" x14ac:dyDescent="0.35">
      <c r="A6773" s="23"/>
    </row>
    <row r="6774" spans="1:1" x14ac:dyDescent="0.35">
      <c r="A6774" s="23"/>
    </row>
    <row r="6775" spans="1:1" x14ac:dyDescent="0.35">
      <c r="A6775" s="23"/>
    </row>
    <row r="6776" spans="1:1" x14ac:dyDescent="0.35">
      <c r="A6776" s="23"/>
    </row>
    <row r="6777" spans="1:1" x14ac:dyDescent="0.35">
      <c r="A6777" s="23"/>
    </row>
    <row r="6778" spans="1:1" x14ac:dyDescent="0.35">
      <c r="A6778" s="23"/>
    </row>
    <row r="6779" spans="1:1" x14ac:dyDescent="0.35">
      <c r="A6779" s="23"/>
    </row>
    <row r="6780" spans="1:1" x14ac:dyDescent="0.35">
      <c r="A6780" s="23"/>
    </row>
    <row r="6781" spans="1:1" x14ac:dyDescent="0.35">
      <c r="A6781" s="23"/>
    </row>
    <row r="6782" spans="1:1" x14ac:dyDescent="0.35">
      <c r="A6782" s="23"/>
    </row>
    <row r="6783" spans="1:1" x14ac:dyDescent="0.35">
      <c r="A6783" s="23"/>
    </row>
    <row r="6784" spans="1:1" x14ac:dyDescent="0.35">
      <c r="A6784" s="23"/>
    </row>
    <row r="6785" spans="1:1" x14ac:dyDescent="0.35">
      <c r="A6785" s="23"/>
    </row>
    <row r="6786" spans="1:1" x14ac:dyDescent="0.35">
      <c r="A6786" s="23"/>
    </row>
    <row r="6787" spans="1:1" x14ac:dyDescent="0.35">
      <c r="A6787" s="23"/>
    </row>
    <row r="6788" spans="1:1" x14ac:dyDescent="0.35">
      <c r="A6788" s="23"/>
    </row>
    <row r="6789" spans="1:1" x14ac:dyDescent="0.35">
      <c r="A6789" s="23"/>
    </row>
    <row r="6790" spans="1:1" x14ac:dyDescent="0.35">
      <c r="A6790" s="23"/>
    </row>
    <row r="6791" spans="1:1" x14ac:dyDescent="0.35">
      <c r="A6791" s="23"/>
    </row>
    <row r="6792" spans="1:1" x14ac:dyDescent="0.35">
      <c r="A6792" s="23"/>
    </row>
    <row r="6793" spans="1:1" x14ac:dyDescent="0.35">
      <c r="A6793" s="23"/>
    </row>
    <row r="6794" spans="1:1" x14ac:dyDescent="0.35">
      <c r="A6794" s="23"/>
    </row>
    <row r="6795" spans="1:1" x14ac:dyDescent="0.35">
      <c r="A6795" s="23"/>
    </row>
    <row r="6796" spans="1:1" x14ac:dyDescent="0.35">
      <c r="A6796" s="23"/>
    </row>
    <row r="6797" spans="1:1" x14ac:dyDescent="0.35">
      <c r="A6797" s="23"/>
    </row>
    <row r="6798" spans="1:1" x14ac:dyDescent="0.35">
      <c r="A6798" s="23"/>
    </row>
    <row r="6799" spans="1:1" x14ac:dyDescent="0.35">
      <c r="A6799" s="23"/>
    </row>
    <row r="6800" spans="1:1" x14ac:dyDescent="0.35">
      <c r="A6800" s="23"/>
    </row>
    <row r="6801" spans="1:1" x14ac:dyDescent="0.35">
      <c r="A6801" s="23"/>
    </row>
    <row r="6802" spans="1:1" x14ac:dyDescent="0.35">
      <c r="A6802" s="23"/>
    </row>
    <row r="6803" spans="1:1" x14ac:dyDescent="0.35">
      <c r="A6803" s="23"/>
    </row>
    <row r="6804" spans="1:1" x14ac:dyDescent="0.35">
      <c r="A6804" s="23"/>
    </row>
    <row r="6805" spans="1:1" x14ac:dyDescent="0.35">
      <c r="A6805" s="23"/>
    </row>
    <row r="6806" spans="1:1" x14ac:dyDescent="0.35">
      <c r="A6806" s="23"/>
    </row>
    <row r="6807" spans="1:1" x14ac:dyDescent="0.35">
      <c r="A6807" s="23"/>
    </row>
    <row r="6808" spans="1:1" x14ac:dyDescent="0.35">
      <c r="A6808" s="23"/>
    </row>
    <row r="6809" spans="1:1" x14ac:dyDescent="0.35">
      <c r="A6809" s="23"/>
    </row>
    <row r="6810" spans="1:1" x14ac:dyDescent="0.35">
      <c r="A6810" s="23"/>
    </row>
    <row r="6811" spans="1:1" x14ac:dyDescent="0.35">
      <c r="A6811" s="23"/>
    </row>
    <row r="6812" spans="1:1" x14ac:dyDescent="0.35">
      <c r="A6812" s="23"/>
    </row>
    <row r="6813" spans="1:1" x14ac:dyDescent="0.35">
      <c r="A6813" s="23"/>
    </row>
    <row r="6814" spans="1:1" x14ac:dyDescent="0.35">
      <c r="A6814" s="23"/>
    </row>
    <row r="6815" spans="1:1" x14ac:dyDescent="0.35">
      <c r="A6815" s="23"/>
    </row>
    <row r="6816" spans="1:1" x14ac:dyDescent="0.35">
      <c r="A6816" s="23"/>
    </row>
    <row r="6817" spans="1:1" x14ac:dyDescent="0.35">
      <c r="A6817" s="23"/>
    </row>
    <row r="6818" spans="1:1" x14ac:dyDescent="0.35">
      <c r="A6818" s="23"/>
    </row>
    <row r="6819" spans="1:1" x14ac:dyDescent="0.35">
      <c r="A6819" s="23"/>
    </row>
    <row r="6820" spans="1:1" x14ac:dyDescent="0.35">
      <c r="A6820" s="23"/>
    </row>
    <row r="6821" spans="1:1" x14ac:dyDescent="0.35">
      <c r="A6821" s="23"/>
    </row>
    <row r="6822" spans="1:1" x14ac:dyDescent="0.35">
      <c r="A6822" s="23"/>
    </row>
    <row r="6823" spans="1:1" x14ac:dyDescent="0.35">
      <c r="A6823" s="23"/>
    </row>
    <row r="6824" spans="1:1" x14ac:dyDescent="0.35">
      <c r="A6824" s="23"/>
    </row>
    <row r="6825" spans="1:1" x14ac:dyDescent="0.35">
      <c r="A6825" s="23"/>
    </row>
    <row r="6826" spans="1:1" x14ac:dyDescent="0.35">
      <c r="A6826" s="23"/>
    </row>
    <row r="6827" spans="1:1" x14ac:dyDescent="0.35">
      <c r="A6827" s="23"/>
    </row>
    <row r="6828" spans="1:1" x14ac:dyDescent="0.35">
      <c r="A6828" s="23"/>
    </row>
    <row r="6829" spans="1:1" x14ac:dyDescent="0.35">
      <c r="A6829" s="23"/>
    </row>
    <row r="6830" spans="1:1" x14ac:dyDescent="0.35">
      <c r="A6830" s="23"/>
    </row>
    <row r="6831" spans="1:1" x14ac:dyDescent="0.35">
      <c r="A6831" s="23"/>
    </row>
    <row r="6832" spans="1:1" x14ac:dyDescent="0.35">
      <c r="A6832" s="23"/>
    </row>
    <row r="6833" spans="1:1" x14ac:dyDescent="0.35">
      <c r="A6833" s="23"/>
    </row>
    <row r="6834" spans="1:1" x14ac:dyDescent="0.35">
      <c r="A6834" s="23"/>
    </row>
    <row r="6835" spans="1:1" x14ac:dyDescent="0.35">
      <c r="A6835" s="23"/>
    </row>
    <row r="6836" spans="1:1" x14ac:dyDescent="0.35">
      <c r="A6836" s="23"/>
    </row>
    <row r="6837" spans="1:1" x14ac:dyDescent="0.35">
      <c r="A6837" s="23"/>
    </row>
    <row r="6838" spans="1:1" x14ac:dyDescent="0.35">
      <c r="A6838" s="23"/>
    </row>
    <row r="6839" spans="1:1" x14ac:dyDescent="0.35">
      <c r="A6839" s="23"/>
    </row>
    <row r="6840" spans="1:1" x14ac:dyDescent="0.35">
      <c r="A6840" s="23"/>
    </row>
    <row r="6841" spans="1:1" x14ac:dyDescent="0.35">
      <c r="A6841" s="23"/>
    </row>
    <row r="6842" spans="1:1" x14ac:dyDescent="0.35">
      <c r="A6842" s="23"/>
    </row>
    <row r="6843" spans="1:1" x14ac:dyDescent="0.35">
      <c r="A6843" s="23"/>
    </row>
    <row r="6844" spans="1:1" x14ac:dyDescent="0.35">
      <c r="A6844" s="23"/>
    </row>
    <row r="6845" spans="1:1" x14ac:dyDescent="0.35">
      <c r="A6845" s="23"/>
    </row>
    <row r="6846" spans="1:1" x14ac:dyDescent="0.35">
      <c r="A6846" s="23"/>
    </row>
    <row r="6847" spans="1:1" x14ac:dyDescent="0.35">
      <c r="A6847" s="23"/>
    </row>
    <row r="6848" spans="1:1" x14ac:dyDescent="0.35">
      <c r="A6848" s="23"/>
    </row>
    <row r="6849" spans="1:1" x14ac:dyDescent="0.35">
      <c r="A6849" s="23"/>
    </row>
    <row r="6850" spans="1:1" x14ac:dyDescent="0.35">
      <c r="A6850" s="23"/>
    </row>
    <row r="6851" spans="1:1" x14ac:dyDescent="0.35">
      <c r="A6851" s="23"/>
    </row>
    <row r="6852" spans="1:1" x14ac:dyDescent="0.35">
      <c r="A6852" s="23"/>
    </row>
    <row r="6853" spans="1:1" x14ac:dyDescent="0.35">
      <c r="A6853" s="23"/>
    </row>
    <row r="6854" spans="1:1" x14ac:dyDescent="0.35">
      <c r="A6854" s="23"/>
    </row>
    <row r="6855" spans="1:1" x14ac:dyDescent="0.35">
      <c r="A6855" s="23"/>
    </row>
    <row r="6856" spans="1:1" x14ac:dyDescent="0.35">
      <c r="A6856" s="23"/>
    </row>
    <row r="6857" spans="1:1" x14ac:dyDescent="0.35">
      <c r="A6857" s="23"/>
    </row>
    <row r="6858" spans="1:1" x14ac:dyDescent="0.35">
      <c r="A6858" s="23"/>
    </row>
    <row r="6859" spans="1:1" x14ac:dyDescent="0.35">
      <c r="A6859" s="23"/>
    </row>
    <row r="6860" spans="1:1" x14ac:dyDescent="0.35">
      <c r="A6860" s="23"/>
    </row>
    <row r="6861" spans="1:1" x14ac:dyDescent="0.35">
      <c r="A6861" s="23"/>
    </row>
    <row r="6862" spans="1:1" x14ac:dyDescent="0.35">
      <c r="A6862" s="23"/>
    </row>
    <row r="6863" spans="1:1" x14ac:dyDescent="0.35">
      <c r="A6863" s="23"/>
    </row>
    <row r="6864" spans="1:1" x14ac:dyDescent="0.35">
      <c r="A6864" s="23"/>
    </row>
    <row r="6865" spans="1:1" x14ac:dyDescent="0.35">
      <c r="A6865" s="23"/>
    </row>
    <row r="6866" spans="1:1" x14ac:dyDescent="0.35">
      <c r="A6866" s="23"/>
    </row>
    <row r="6867" spans="1:1" x14ac:dyDescent="0.35">
      <c r="A6867" s="23"/>
    </row>
    <row r="6868" spans="1:1" x14ac:dyDescent="0.35">
      <c r="A6868" s="23"/>
    </row>
    <row r="6869" spans="1:1" x14ac:dyDescent="0.35">
      <c r="A6869" s="23"/>
    </row>
    <row r="6870" spans="1:1" x14ac:dyDescent="0.35">
      <c r="A6870" s="23"/>
    </row>
    <row r="6871" spans="1:1" x14ac:dyDescent="0.35">
      <c r="A6871" s="23"/>
    </row>
    <row r="6872" spans="1:1" x14ac:dyDescent="0.35">
      <c r="A6872" s="23"/>
    </row>
    <row r="6873" spans="1:1" x14ac:dyDescent="0.35">
      <c r="A6873" s="23"/>
    </row>
    <row r="6874" spans="1:1" x14ac:dyDescent="0.35">
      <c r="A6874" s="23"/>
    </row>
    <row r="6875" spans="1:1" x14ac:dyDescent="0.35">
      <c r="A6875" s="23"/>
    </row>
    <row r="6876" spans="1:1" x14ac:dyDescent="0.35">
      <c r="A6876" s="23"/>
    </row>
    <row r="6877" spans="1:1" x14ac:dyDescent="0.35">
      <c r="A6877" s="23"/>
    </row>
    <row r="6878" spans="1:1" x14ac:dyDescent="0.35">
      <c r="A6878" s="23"/>
    </row>
    <row r="6879" spans="1:1" x14ac:dyDescent="0.35">
      <c r="A6879" s="23"/>
    </row>
    <row r="6880" spans="1:1" x14ac:dyDescent="0.35">
      <c r="A6880" s="23"/>
    </row>
    <row r="6881" spans="1:1" x14ac:dyDescent="0.35">
      <c r="A6881" s="23"/>
    </row>
    <row r="6882" spans="1:1" x14ac:dyDescent="0.35">
      <c r="A6882" s="23"/>
    </row>
    <row r="6883" spans="1:1" x14ac:dyDescent="0.35">
      <c r="A6883" s="23"/>
    </row>
    <row r="6884" spans="1:1" x14ac:dyDescent="0.35">
      <c r="A6884" s="23"/>
    </row>
    <row r="6885" spans="1:1" x14ac:dyDescent="0.35">
      <c r="A6885" s="23"/>
    </row>
    <row r="6886" spans="1:1" x14ac:dyDescent="0.35">
      <c r="A6886" s="23"/>
    </row>
    <row r="6887" spans="1:1" x14ac:dyDescent="0.35">
      <c r="A6887" s="23"/>
    </row>
    <row r="6888" spans="1:1" x14ac:dyDescent="0.35">
      <c r="A6888" s="23"/>
    </row>
    <row r="6889" spans="1:1" x14ac:dyDescent="0.35">
      <c r="A6889" s="23"/>
    </row>
    <row r="6890" spans="1:1" x14ac:dyDescent="0.35">
      <c r="A6890" s="23"/>
    </row>
    <row r="6891" spans="1:1" x14ac:dyDescent="0.35">
      <c r="A6891" s="23"/>
    </row>
    <row r="6892" spans="1:1" x14ac:dyDescent="0.35">
      <c r="A6892" s="23"/>
    </row>
    <row r="6893" spans="1:1" x14ac:dyDescent="0.35">
      <c r="A6893" s="23"/>
    </row>
    <row r="6894" spans="1:1" x14ac:dyDescent="0.35">
      <c r="A6894" s="23"/>
    </row>
    <row r="6895" spans="1:1" x14ac:dyDescent="0.35">
      <c r="A6895" s="23"/>
    </row>
    <row r="6896" spans="1:1" x14ac:dyDescent="0.35">
      <c r="A6896" s="23"/>
    </row>
    <row r="6897" spans="1:1" x14ac:dyDescent="0.35">
      <c r="A6897" s="23"/>
    </row>
    <row r="6898" spans="1:1" x14ac:dyDescent="0.35">
      <c r="A6898" s="23"/>
    </row>
    <row r="6899" spans="1:1" x14ac:dyDescent="0.35">
      <c r="A6899" s="23"/>
    </row>
    <row r="6900" spans="1:1" x14ac:dyDescent="0.35">
      <c r="A6900" s="23"/>
    </row>
    <row r="6901" spans="1:1" x14ac:dyDescent="0.35">
      <c r="A6901" s="23"/>
    </row>
    <row r="6902" spans="1:1" x14ac:dyDescent="0.35">
      <c r="A6902" s="23"/>
    </row>
    <row r="6903" spans="1:1" x14ac:dyDescent="0.35">
      <c r="A6903" s="23"/>
    </row>
    <row r="6904" spans="1:1" x14ac:dyDescent="0.35">
      <c r="A6904" s="23"/>
    </row>
    <row r="6905" spans="1:1" x14ac:dyDescent="0.35">
      <c r="A6905" s="23"/>
    </row>
    <row r="6906" spans="1:1" x14ac:dyDescent="0.35">
      <c r="A6906" s="23"/>
    </row>
    <row r="6907" spans="1:1" x14ac:dyDescent="0.35">
      <c r="A6907" s="23"/>
    </row>
    <row r="6908" spans="1:1" x14ac:dyDescent="0.35">
      <c r="A6908" s="23"/>
    </row>
    <row r="6909" spans="1:1" x14ac:dyDescent="0.35">
      <c r="A6909" s="23"/>
    </row>
    <row r="6910" spans="1:1" x14ac:dyDescent="0.35">
      <c r="A6910" s="23"/>
    </row>
    <row r="6911" spans="1:1" x14ac:dyDescent="0.35">
      <c r="A6911" s="23"/>
    </row>
    <row r="6912" spans="1:1" x14ac:dyDescent="0.35">
      <c r="A6912" s="23"/>
    </row>
    <row r="6913" spans="1:1" x14ac:dyDescent="0.35">
      <c r="A6913" s="23"/>
    </row>
    <row r="6914" spans="1:1" x14ac:dyDescent="0.35">
      <c r="A6914" s="23"/>
    </row>
    <row r="6915" spans="1:1" x14ac:dyDescent="0.35">
      <c r="A6915" s="23"/>
    </row>
    <row r="6916" spans="1:1" x14ac:dyDescent="0.35">
      <c r="A6916" s="23"/>
    </row>
    <row r="6917" spans="1:1" x14ac:dyDescent="0.35">
      <c r="A6917" s="23"/>
    </row>
    <row r="6918" spans="1:1" x14ac:dyDescent="0.35">
      <c r="A6918" s="23"/>
    </row>
    <row r="6919" spans="1:1" x14ac:dyDescent="0.35">
      <c r="A6919" s="23"/>
    </row>
    <row r="6920" spans="1:1" x14ac:dyDescent="0.35">
      <c r="A6920" s="23"/>
    </row>
    <row r="6921" spans="1:1" x14ac:dyDescent="0.35">
      <c r="A6921" s="23"/>
    </row>
    <row r="6922" spans="1:1" x14ac:dyDescent="0.35">
      <c r="A6922" s="23"/>
    </row>
    <row r="6923" spans="1:1" x14ac:dyDescent="0.35">
      <c r="A6923" s="23"/>
    </row>
    <row r="6924" spans="1:1" x14ac:dyDescent="0.35">
      <c r="A6924" s="23"/>
    </row>
    <row r="6925" spans="1:1" x14ac:dyDescent="0.35">
      <c r="A6925" s="23"/>
    </row>
    <row r="6926" spans="1:1" x14ac:dyDescent="0.35">
      <c r="A6926" s="23"/>
    </row>
    <row r="6927" spans="1:1" x14ac:dyDescent="0.35">
      <c r="A6927" s="23"/>
    </row>
    <row r="6928" spans="1:1" x14ac:dyDescent="0.35">
      <c r="A6928" s="23"/>
    </row>
    <row r="6929" spans="1:1" x14ac:dyDescent="0.35">
      <c r="A6929" s="23"/>
    </row>
    <row r="6930" spans="1:1" x14ac:dyDescent="0.35">
      <c r="A6930" s="23"/>
    </row>
    <row r="6931" spans="1:1" x14ac:dyDescent="0.35">
      <c r="A6931" s="23"/>
    </row>
    <row r="6932" spans="1:1" x14ac:dyDescent="0.35">
      <c r="A6932" s="23"/>
    </row>
    <row r="6933" spans="1:1" x14ac:dyDescent="0.35">
      <c r="A6933" s="23"/>
    </row>
    <row r="6934" spans="1:1" x14ac:dyDescent="0.35">
      <c r="A6934" s="23"/>
    </row>
    <row r="6935" spans="1:1" x14ac:dyDescent="0.35">
      <c r="A6935" s="23"/>
    </row>
    <row r="6936" spans="1:1" x14ac:dyDescent="0.35">
      <c r="A6936" s="23"/>
    </row>
    <row r="6937" spans="1:1" x14ac:dyDescent="0.35">
      <c r="A6937" s="23"/>
    </row>
    <row r="6938" spans="1:1" x14ac:dyDescent="0.35">
      <c r="A6938" s="23"/>
    </row>
    <row r="6939" spans="1:1" x14ac:dyDescent="0.35">
      <c r="A6939" s="23"/>
    </row>
    <row r="6940" spans="1:1" x14ac:dyDescent="0.35">
      <c r="A6940" s="23"/>
    </row>
    <row r="6941" spans="1:1" x14ac:dyDescent="0.35">
      <c r="A6941" s="23"/>
    </row>
    <row r="6942" spans="1:1" x14ac:dyDescent="0.35">
      <c r="A6942" s="23"/>
    </row>
    <row r="6943" spans="1:1" x14ac:dyDescent="0.35">
      <c r="A6943" s="23"/>
    </row>
    <row r="6944" spans="1:1" x14ac:dyDescent="0.35">
      <c r="A6944" s="23"/>
    </row>
    <row r="6945" spans="1:1" x14ac:dyDescent="0.35">
      <c r="A6945" s="23"/>
    </row>
    <row r="6946" spans="1:1" x14ac:dyDescent="0.35">
      <c r="A6946" s="23"/>
    </row>
    <row r="6947" spans="1:1" x14ac:dyDescent="0.35">
      <c r="A6947" s="23"/>
    </row>
    <row r="6948" spans="1:1" x14ac:dyDescent="0.35">
      <c r="A6948" s="23"/>
    </row>
    <row r="6949" spans="1:1" x14ac:dyDescent="0.35">
      <c r="A6949" s="23"/>
    </row>
    <row r="6950" spans="1:1" x14ac:dyDescent="0.35">
      <c r="A6950" s="23"/>
    </row>
    <row r="6951" spans="1:1" x14ac:dyDescent="0.35">
      <c r="A6951" s="23"/>
    </row>
    <row r="6952" spans="1:1" x14ac:dyDescent="0.35">
      <c r="A6952" s="23"/>
    </row>
    <row r="6953" spans="1:1" x14ac:dyDescent="0.35">
      <c r="A6953" s="23"/>
    </row>
    <row r="6954" spans="1:1" x14ac:dyDescent="0.35">
      <c r="A6954" s="23"/>
    </row>
    <row r="6955" spans="1:1" x14ac:dyDescent="0.35">
      <c r="A6955" s="23"/>
    </row>
    <row r="6956" spans="1:1" x14ac:dyDescent="0.35">
      <c r="A6956" s="23"/>
    </row>
    <row r="6957" spans="1:1" x14ac:dyDescent="0.35">
      <c r="A6957" s="23"/>
    </row>
    <row r="6958" spans="1:1" x14ac:dyDescent="0.35">
      <c r="A6958" s="23"/>
    </row>
    <row r="6959" spans="1:1" x14ac:dyDescent="0.35">
      <c r="A6959" s="23"/>
    </row>
    <row r="6960" spans="1:1" x14ac:dyDescent="0.35">
      <c r="A6960" s="23"/>
    </row>
    <row r="6961" spans="1:1" x14ac:dyDescent="0.35">
      <c r="A6961" s="23"/>
    </row>
    <row r="6962" spans="1:1" x14ac:dyDescent="0.35">
      <c r="A6962" s="23"/>
    </row>
    <row r="6963" spans="1:1" x14ac:dyDescent="0.35">
      <c r="A6963" s="23"/>
    </row>
    <row r="6964" spans="1:1" x14ac:dyDescent="0.35">
      <c r="A6964" s="23"/>
    </row>
    <row r="6965" spans="1:1" x14ac:dyDescent="0.35">
      <c r="A6965" s="23"/>
    </row>
    <row r="6966" spans="1:1" x14ac:dyDescent="0.35">
      <c r="A6966" s="23"/>
    </row>
    <row r="6967" spans="1:1" x14ac:dyDescent="0.35">
      <c r="A6967" s="23"/>
    </row>
    <row r="6968" spans="1:1" x14ac:dyDescent="0.35">
      <c r="A6968" s="23"/>
    </row>
    <row r="6969" spans="1:1" x14ac:dyDescent="0.35">
      <c r="A6969" s="23"/>
    </row>
    <row r="6970" spans="1:1" x14ac:dyDescent="0.35">
      <c r="A6970" s="23"/>
    </row>
    <row r="6971" spans="1:1" x14ac:dyDescent="0.35">
      <c r="A6971" s="23"/>
    </row>
    <row r="6972" spans="1:1" x14ac:dyDescent="0.35">
      <c r="A6972" s="23"/>
    </row>
    <row r="6973" spans="1:1" x14ac:dyDescent="0.35">
      <c r="A6973" s="23"/>
    </row>
    <row r="6974" spans="1:1" x14ac:dyDescent="0.35">
      <c r="A6974" s="23"/>
    </row>
    <row r="6975" spans="1:1" x14ac:dyDescent="0.35">
      <c r="A6975" s="23"/>
    </row>
    <row r="6976" spans="1:1" x14ac:dyDescent="0.35">
      <c r="A6976" s="23"/>
    </row>
    <row r="6977" spans="1:1" x14ac:dyDescent="0.35">
      <c r="A6977" s="23"/>
    </row>
    <row r="6978" spans="1:1" x14ac:dyDescent="0.35">
      <c r="A6978" s="23"/>
    </row>
    <row r="6979" spans="1:1" x14ac:dyDescent="0.35">
      <c r="A6979" s="23"/>
    </row>
    <row r="6980" spans="1:1" x14ac:dyDescent="0.35">
      <c r="A6980" s="23"/>
    </row>
    <row r="6981" spans="1:1" x14ac:dyDescent="0.35">
      <c r="A6981" s="23"/>
    </row>
    <row r="6982" spans="1:1" x14ac:dyDescent="0.35">
      <c r="A6982" s="23"/>
    </row>
    <row r="6983" spans="1:1" x14ac:dyDescent="0.35">
      <c r="A6983" s="23"/>
    </row>
    <row r="6984" spans="1:1" x14ac:dyDescent="0.35">
      <c r="A6984" s="23"/>
    </row>
    <row r="6985" spans="1:1" x14ac:dyDescent="0.35">
      <c r="A6985" s="23"/>
    </row>
    <row r="6986" spans="1:1" x14ac:dyDescent="0.35">
      <c r="A6986" s="23"/>
    </row>
    <row r="6987" spans="1:1" x14ac:dyDescent="0.35">
      <c r="A6987" s="23"/>
    </row>
    <row r="6988" spans="1:1" x14ac:dyDescent="0.35">
      <c r="A6988" s="23"/>
    </row>
    <row r="6989" spans="1:1" x14ac:dyDescent="0.35">
      <c r="A6989" s="23"/>
    </row>
    <row r="6990" spans="1:1" x14ac:dyDescent="0.35">
      <c r="A6990" s="23"/>
    </row>
    <row r="6991" spans="1:1" x14ac:dyDescent="0.35">
      <c r="A6991" s="23"/>
    </row>
    <row r="6992" spans="1:1" x14ac:dyDescent="0.35">
      <c r="A6992" s="23"/>
    </row>
    <row r="6993" spans="1:1" x14ac:dyDescent="0.35">
      <c r="A6993" s="23"/>
    </row>
    <row r="6994" spans="1:1" x14ac:dyDescent="0.35">
      <c r="A6994" s="23"/>
    </row>
    <row r="6995" spans="1:1" x14ac:dyDescent="0.35">
      <c r="A6995" s="23"/>
    </row>
    <row r="6996" spans="1:1" x14ac:dyDescent="0.35">
      <c r="A6996" s="23"/>
    </row>
    <row r="6997" spans="1:1" x14ac:dyDescent="0.35">
      <c r="A6997" s="23"/>
    </row>
    <row r="6998" spans="1:1" x14ac:dyDescent="0.35">
      <c r="A6998" s="23"/>
    </row>
    <row r="6999" spans="1:1" x14ac:dyDescent="0.35">
      <c r="A6999" s="23"/>
    </row>
    <row r="7000" spans="1:1" x14ac:dyDescent="0.35">
      <c r="A7000" s="23"/>
    </row>
  </sheetData>
  <sheetProtection algorithmName="SHA-512" hashValue="9RHL0A2MKjGCoSCV5PjWo2TxS0iimeEYSfb2Witoejz52+nW0EdyGlXA+qeE/q+y+ERNX8EMj+z/vfr9RWmKOQ==" saltValue="J/mC3btqH1tBKKRNME8Erw==" spinCount="100000" sheet="1" objects="1" scenarios="1" selectLockedCells="1"/>
  <pageMargins left="0.7" right="0.7" top="0.75" bottom="0.75" header="0.3" footer="0.3"/>
  <pageSetup orientation="portrait" r:id="rId1"/>
  <ignoredErrors>
    <ignoredError sqref="A1000" calculatedColumn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28EFD5885B7242A44AE684B46AADEA" ma:contentTypeVersion="0" ma:contentTypeDescription="Create a new document." ma:contentTypeScope="" ma:versionID="a9e661f83d73695b8eb86e174df4552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37de905a77eefd9c8bae4693e82635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D03D79-5811-48AD-947E-A0A4F035E5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BDA003-98F8-432A-90F6-877D15BF1718}"/>
</file>

<file path=customXml/itemProps3.xml><?xml version="1.0" encoding="utf-8"?>
<ds:datastoreItem xmlns:ds="http://schemas.openxmlformats.org/officeDocument/2006/customXml" ds:itemID="{708CF30A-D591-4138-972D-586683D5A84E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395A5DDE-178E-40B9-B4D0-E1C7E734C1D4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www.w3.org/XML/1998/namespace"/>
    <ds:schemaRef ds:uri="e844cc3d-4f84-4250-bc2f-edf3eca4e16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8183dc8c-faf8-4a3f-b5e9-445288700ba1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Login</vt:lpstr>
      <vt:lpstr>Bio and Physics Lab Equipments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Behzad Ahmed</dc:creator>
  <cp:keywords/>
  <dc:description/>
  <cp:lastModifiedBy>Behzad Ahmed</cp:lastModifiedBy>
  <cp:revision/>
  <dcterms:created xsi:type="dcterms:W3CDTF">2024-01-01T18:02:03Z</dcterms:created>
  <dcterms:modified xsi:type="dcterms:W3CDTF">2025-09-20T08:53:19Z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0x010100D528EFD5885B7242A44AE684B46AADEA</vt:lpwstr>
  </property>
  <property fmtid="{D5CDD505-2E9C-101B-9397-08002B2CF9AE}" pid="3" name="MediaServiceImageTags">
    <vt:lpwstr/>
  </property>
</Properties>
</file>